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charts/chart14.xml" ContentType="application/vnd.openxmlformats-officedocument.drawingml.chart+xml"/>
  <Override PartName="/xl/drawings/drawing11.xml" ContentType="application/vnd.openxmlformats-officedocument.drawingml.chartshapes+xml"/>
  <Override PartName="/xl/charts/chart15.xml" ContentType="application/vnd.openxmlformats-officedocument.drawingml.chart+xml"/>
  <Override PartName="/xl/drawings/drawing12.xml" ContentType="application/vnd.openxmlformats-officedocument.drawingml.chartshapes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harts/chart17.xml" ContentType="application/vnd.openxmlformats-officedocument.drawingml.chart+xml"/>
  <Override PartName="/xl/drawings/drawing14.xml" ContentType="application/vnd.openxmlformats-officedocument.drawingml.chartshapes+xml"/>
  <Override PartName="/xl/charts/chart18.xml" ContentType="application/vnd.openxmlformats-officedocument.drawingml.chart+xml"/>
  <Override PartName="/xl/drawings/drawing15.xml" ContentType="application/vnd.openxmlformats-officedocument.drawingml.chartshapes+xml"/>
  <Override PartName="/xl/charts/chart19.xml" ContentType="application/vnd.openxmlformats-officedocument.drawingml.chart+xml"/>
  <Override PartName="/xl/drawings/drawing16.xml" ContentType="application/vnd.openxmlformats-officedocument.drawingml.chartshapes+xml"/>
  <Override PartName="/xl/charts/chart20.xml" ContentType="application/vnd.openxmlformats-officedocument.drawingml.chart+xml"/>
  <Override PartName="/xl/drawings/drawing17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ml.chartshapes+xml"/>
  <Override PartName="/xl/charts/chart24.xml" ContentType="application/vnd.openxmlformats-officedocument.drawingml.chart+xml"/>
  <Override PartName="/xl/drawings/drawing19.xml" ContentType="application/vnd.openxmlformats-officedocument.drawingml.chartshapes+xml"/>
  <Override PartName="/xl/charts/chart25.xml" ContentType="application/vnd.openxmlformats-officedocument.drawingml.chart+xml"/>
  <Override PartName="/xl/drawings/drawing20.xml" ContentType="application/vnd.openxmlformats-officedocument.drawingml.chartshapes+xml"/>
  <Override PartName="/xl/charts/chart26.xml" ContentType="application/vnd.openxmlformats-officedocument.drawingml.chart+xml"/>
  <Override PartName="/xl/drawings/drawing21.xml" ContentType="application/vnd.openxmlformats-officedocument.drawingml.chartshapes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ml.chartshapes+xml"/>
  <Override PartName="/xl/charts/chart29.xml" ContentType="application/vnd.openxmlformats-officedocument.drawingml.chart+xml"/>
  <Override PartName="/xl/drawings/drawing24.xml" ContentType="application/vnd.openxmlformats-officedocument.drawingml.chartshapes+xml"/>
  <Override PartName="/xl/charts/chart30.xml" ContentType="application/vnd.openxmlformats-officedocument.drawingml.chart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charts/chart33.xml" ContentType="application/vnd.openxmlformats-officedocument.drawingml.chart+xml"/>
  <Override PartName="/xl/drawings/drawing28.xml" ContentType="application/vnd.openxmlformats-officedocument.drawingml.chartshapes+xml"/>
  <Override PartName="/xl/charts/chart34.xml" ContentType="application/vnd.openxmlformats-officedocument.drawingml.chart+xml"/>
  <Override PartName="/xl/drawings/drawing29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0.xml" ContentType="application/vnd.openxmlformats-officedocument.drawingml.chartshapes+xml"/>
  <Override PartName="/xl/charts/chart38.xml" ContentType="application/vnd.openxmlformats-officedocument.drawingml.chart+xml"/>
  <Override PartName="/xl/drawings/drawing31.xml" ContentType="application/vnd.openxmlformats-officedocument.drawingml.chartshapes+xml"/>
  <Override PartName="/xl/charts/chart39.xml" ContentType="application/vnd.openxmlformats-officedocument.drawingml.chart+xml"/>
  <Override PartName="/xl/drawings/drawing32.xml" ContentType="application/vnd.openxmlformats-officedocument.drawingml.chartshapes+xml"/>
  <Override PartName="/xl/charts/chart40.xml" ContentType="application/vnd.openxmlformats-officedocument.drawingml.chart+xml"/>
  <Override PartName="/xl/drawings/drawing33.xml" ContentType="application/vnd.openxmlformats-officedocument.drawingml.chartshapes+xml"/>
  <Override PartName="/xl/charts/chart41.xml" ContentType="application/vnd.openxmlformats-officedocument.drawingml.chart+xml"/>
  <Override PartName="/xl/drawings/drawing34.xml" ContentType="application/vnd.openxmlformats-officedocument.drawingml.chartshapes+xml"/>
  <Override PartName="/xl/charts/chart42.xml" ContentType="application/vnd.openxmlformats-officedocument.drawingml.chart+xml"/>
  <Override PartName="/xl/drawings/drawing35.xml" ContentType="application/vnd.openxmlformats-officedocument.drawingml.chartshapes+xml"/>
  <Override PartName="/xl/charts/chart43.xml" ContentType="application/vnd.openxmlformats-officedocument.drawingml.chart+xml"/>
  <Override PartName="/xl/drawings/drawing36.xml" ContentType="application/vnd.openxmlformats-officedocument.drawingml.chartshapes+xml"/>
  <Override PartName="/xl/charts/chart44.xml" ContentType="application/vnd.openxmlformats-officedocument.drawingml.chart+xml"/>
  <Override PartName="/xl/drawings/drawing37.xml" ContentType="application/vnd.openxmlformats-officedocument.drawingml.chartshapes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9.xml" ContentType="application/vnd.openxmlformats-officedocument.drawingml.chartshapes+xml"/>
  <Override PartName="/xl/charts/chart51.xml" ContentType="application/vnd.openxmlformats-officedocument.drawingml.chart+xml"/>
  <Override PartName="/xl/drawings/drawing40.xml" ContentType="application/vnd.openxmlformats-officedocument.drawingml.chartshapes+xml"/>
  <Override PartName="/xl/charts/chart52.xml" ContentType="application/vnd.openxmlformats-officedocument.drawingml.chart+xml"/>
  <Override PartName="/xl/drawings/drawing41.xml" ContentType="application/vnd.openxmlformats-officedocument.drawingml.chartshapes+xml"/>
  <Override PartName="/xl/charts/chart53.xml" ContentType="application/vnd.openxmlformats-officedocument.drawingml.chart+xml"/>
  <Override PartName="/xl/drawings/drawing42.xml" ContentType="application/vnd.openxmlformats-officedocument.drawingml.chartshapes+xml"/>
  <Override PartName="/xl/charts/chart54.xml" ContentType="application/vnd.openxmlformats-officedocument.drawingml.chart+xml"/>
  <Override PartName="/xl/drawings/drawing43.xml" ContentType="application/vnd.openxmlformats-officedocument.drawingml.chartshapes+xml"/>
  <Override PartName="/xl/charts/chart55.xml" ContentType="application/vnd.openxmlformats-officedocument.drawingml.chart+xml"/>
  <Override PartName="/xl/drawings/drawing44.xml" ContentType="application/vnd.openxmlformats-officedocument.drawingml.chartshapes+xml"/>
  <Override PartName="/xl/charts/chart56.xml" ContentType="application/vnd.openxmlformats-officedocument.drawingml.chart+xml"/>
  <Override PartName="/xl/drawings/drawing45.xml" ContentType="application/vnd.openxmlformats-officedocument.drawingml.chartshapes+xml"/>
  <Override PartName="/xl/charts/chart57.xml" ContentType="application/vnd.openxmlformats-officedocument.drawingml.chart+xml"/>
  <Override PartName="/xl/drawings/drawing46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7.xml" ContentType="application/vnd.openxmlformats-officedocument.drawingml.chartshapes+xml"/>
  <Override PartName="/xl/charts/chart61.xml" ContentType="application/vnd.openxmlformats-officedocument.drawingml.chart+xml"/>
  <Override PartName="/xl/drawings/drawing48.xml" ContentType="application/vnd.openxmlformats-officedocument.drawingml.chartshapes+xml"/>
  <Override PartName="/xl/charts/chart62.xml" ContentType="application/vnd.openxmlformats-officedocument.drawingml.chart+xml"/>
  <Override PartName="/xl/drawings/drawing49.xml" ContentType="application/vnd.openxmlformats-officedocument.drawingml.chartshapes+xml"/>
  <Override PartName="/xl/charts/chart63.xml" ContentType="application/vnd.openxmlformats-officedocument.drawingml.chart+xml"/>
  <Override PartName="/xl/drawings/drawing50.xml" ContentType="application/vnd.openxmlformats-officedocument.drawingml.chartshapes+xml"/>
  <Override PartName="/xl/charts/chart64.xml" ContentType="application/vnd.openxmlformats-officedocument.drawingml.chart+xml"/>
  <Override PartName="/xl/drawings/drawing51.xml" ContentType="application/vnd.openxmlformats-officedocument.drawingml.chartshapes+xml"/>
  <Override PartName="/xl/charts/chart65.xml" ContentType="application/vnd.openxmlformats-officedocument.drawingml.chart+xml"/>
  <Override PartName="/xl/drawings/drawing52.xml" ContentType="application/vnd.openxmlformats-officedocument.drawingml.chartshapes+xml"/>
  <Override PartName="/xl/charts/chart66.xml" ContentType="application/vnd.openxmlformats-officedocument.drawingml.chart+xml"/>
  <Override PartName="/xl/drawings/drawing53.xml" ContentType="application/vnd.openxmlformats-officedocument.drawingml.chartshapes+xml"/>
  <Override PartName="/xl/charts/chart67.xml" ContentType="application/vnd.openxmlformats-officedocument.drawingml.chart+xml"/>
  <Override PartName="/xl/drawings/drawing54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55.xml" ContentType="application/vnd.openxmlformats-officedocument.drawingml.chartshapes+xml"/>
  <Override PartName="/xl/charts/chart71.xml" ContentType="application/vnd.openxmlformats-officedocument.drawingml.chart+xml"/>
  <Override PartName="/xl/drawings/drawing56.xml" ContentType="application/vnd.openxmlformats-officedocument.drawingml.chartshapes+xml"/>
  <Override PartName="/xl/charts/chart72.xml" ContentType="application/vnd.openxmlformats-officedocument.drawingml.chart+xml"/>
  <Override PartName="/xl/drawings/drawing57.xml" ContentType="application/vnd.openxmlformats-officedocument.drawingml.chartshapes+xml"/>
  <Override PartName="/xl/charts/chart73.xml" ContentType="application/vnd.openxmlformats-officedocument.drawingml.chart+xml"/>
  <Override PartName="/xl/drawings/drawing58.xml" ContentType="application/vnd.openxmlformats-officedocument.drawingml.chartshapes+xml"/>
  <Override PartName="/xl/charts/chart74.xml" ContentType="application/vnd.openxmlformats-officedocument.drawingml.chart+xml"/>
  <Override PartName="/xl/drawings/drawing59.xml" ContentType="application/vnd.openxmlformats-officedocument.drawingml.chartshapes+xml"/>
  <Override PartName="/xl/charts/chart75.xml" ContentType="application/vnd.openxmlformats-officedocument.drawingml.chart+xml"/>
  <Override PartName="/xl/drawings/drawing60.xml" ContentType="application/vnd.openxmlformats-officedocument.drawingml.chartshapes+xml"/>
  <Override PartName="/xl/charts/chart76.xml" ContentType="application/vnd.openxmlformats-officedocument.drawingml.chart+xml"/>
  <Override PartName="/xl/drawings/drawing61.xml" ContentType="application/vnd.openxmlformats-officedocument.drawingml.chartshapes+xml"/>
  <Override PartName="/xl/charts/chart77.xml" ContentType="application/vnd.openxmlformats-officedocument.drawingml.chart+xml"/>
  <Override PartName="/xl/drawings/drawing62.xml" ContentType="application/vnd.openxmlformats-officedocument.drawingml.chartshapes+xml"/>
  <Override PartName="/xl/charts/chart78.xml" ContentType="application/vnd.openxmlformats-officedocument.drawingml.chart+xml"/>
  <Override PartName="/xl/drawings/drawing63.xml" ContentType="application/vnd.openxmlformats-officedocument.drawingml.chartshapes+xml"/>
  <Override PartName="/xl/charts/chart79.xml" ContentType="application/vnd.openxmlformats-officedocument.drawingml.chart+xml"/>
  <Override PartName="/xl/drawings/drawing64.xml" ContentType="application/vnd.openxmlformats-officedocument.drawingml.chartshapes+xml"/>
  <Override PartName="/xl/charts/chart80.xml" ContentType="application/vnd.openxmlformats-officedocument.drawingml.chart+xml"/>
  <Override PartName="/xl/drawings/drawing65.xml" ContentType="application/vnd.openxmlformats-officedocument.drawingml.chartshapes+xml"/>
  <Override PartName="/xl/charts/chart81.xml" ContentType="application/vnd.openxmlformats-officedocument.drawingml.chart+xml"/>
  <Override PartName="/xl/drawings/drawing66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67.xml" ContentType="application/vnd.openxmlformats-officedocument.drawingml.chartshapes+xml"/>
  <Override PartName="/xl/charts/chart85.xml" ContentType="application/vnd.openxmlformats-officedocument.drawingml.chart+xml"/>
  <Override PartName="/xl/drawings/drawing68.xml" ContentType="application/vnd.openxmlformats-officedocument.drawingml.chartshapes+xml"/>
  <Override PartName="/xl/charts/chart86.xml" ContentType="application/vnd.openxmlformats-officedocument.drawingml.chart+xml"/>
  <Override PartName="/xl/drawings/drawing69.xml" ContentType="application/vnd.openxmlformats-officedocument.drawingml.chartshapes+xml"/>
  <Override PartName="/xl/charts/chart87.xml" ContentType="application/vnd.openxmlformats-officedocument.drawingml.chart+xml"/>
  <Override PartName="/xl/drawings/drawing70.xml" ContentType="application/vnd.openxmlformats-officedocument.drawingml.chartshapes+xml"/>
  <Override PartName="/xl/charts/chart88.xml" ContentType="application/vnd.openxmlformats-officedocument.drawingml.chart+xml"/>
  <Override PartName="/xl/drawings/drawing71.xml" ContentType="application/vnd.openxmlformats-officedocument.drawingml.chartshapes+xml"/>
  <Override PartName="/xl/charts/chart89.xml" ContentType="application/vnd.openxmlformats-officedocument.drawingml.chart+xml"/>
  <Override PartName="/xl/drawings/drawing72.xml" ContentType="application/vnd.openxmlformats-officedocument.drawingml.chartshapes+xml"/>
  <Override PartName="/xl/charts/chart90.xml" ContentType="application/vnd.openxmlformats-officedocument.drawingml.chart+xml"/>
  <Override PartName="/xl/drawings/drawing73.xml" ContentType="application/vnd.openxmlformats-officedocument.drawingml.chartshapes+xml"/>
  <Override PartName="/xl/charts/chart91.xml" ContentType="application/vnd.openxmlformats-officedocument.drawingml.chart+xml"/>
  <Override PartName="/xl/drawings/drawing74.xml" ContentType="application/vnd.openxmlformats-officedocument.drawingml.chartshape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75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76.xml" ContentType="application/vnd.openxmlformats-officedocument.drawingml.chartshapes+xml"/>
  <Override PartName="/xl/charts/chart98.xml" ContentType="application/vnd.openxmlformats-officedocument.drawingml.chart+xml"/>
  <Override PartName="/xl/drawings/drawing77.xml" ContentType="application/vnd.openxmlformats-officedocument.drawingml.chartshapes+xml"/>
  <Override PartName="/xl/charts/chart99.xml" ContentType="application/vnd.openxmlformats-officedocument.drawingml.chart+xml"/>
  <Override PartName="/xl/drawings/drawing78.xml" ContentType="application/vnd.openxmlformats-officedocument.drawingml.chartshapes+xml"/>
  <Override PartName="/xl/charts/chart100.xml" ContentType="application/vnd.openxmlformats-officedocument.drawingml.chart+xml"/>
  <Override PartName="/xl/drawings/drawing79.xml" ContentType="application/vnd.openxmlformats-officedocument.drawingml.chartshapes+xml"/>
  <Override PartName="/xl/charts/chart101.xml" ContentType="application/vnd.openxmlformats-officedocument.drawingml.chart+xml"/>
  <Override PartName="/xl/drawings/drawing80.xml" ContentType="application/vnd.openxmlformats-officedocument.drawingml.chartshapes+xml"/>
  <Override PartName="/xl/charts/chart102.xml" ContentType="application/vnd.openxmlformats-officedocument.drawingml.chart+xml"/>
  <Override PartName="/xl/drawings/drawing81.xml" ContentType="application/vnd.openxmlformats-officedocument.drawingml.chartshapes+xml"/>
  <Override PartName="/xl/charts/chart103.xml" ContentType="application/vnd.openxmlformats-officedocument.drawingml.chart+xml"/>
  <Override PartName="/xl/drawings/drawing82.xml" ContentType="application/vnd.openxmlformats-officedocument.drawingml.chartshapes+xml"/>
  <Override PartName="/xl/charts/chart104.xml" ContentType="application/vnd.openxmlformats-officedocument.drawingml.chart+xml"/>
  <Override PartName="/xl/drawings/drawing83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84.xml" ContentType="application/vnd.openxmlformats-officedocument.drawingml.chartshapes+xml"/>
  <Override PartName="/xl/charts/chart108.xml" ContentType="application/vnd.openxmlformats-officedocument.drawingml.chart+xml"/>
  <Override PartName="/xl/drawings/drawing85.xml" ContentType="application/vnd.openxmlformats-officedocument.drawingml.chartshapes+xml"/>
  <Override PartName="/xl/charts/chart109.xml" ContentType="application/vnd.openxmlformats-officedocument.drawingml.chart+xml"/>
  <Override PartName="/xl/drawings/drawing86.xml" ContentType="application/vnd.openxmlformats-officedocument.drawingml.chartshapes+xml"/>
  <Override PartName="/xl/charts/chart110.xml" ContentType="application/vnd.openxmlformats-officedocument.drawingml.chart+xml"/>
  <Override PartName="/xl/drawings/drawing87.xml" ContentType="application/vnd.openxmlformats-officedocument.drawingml.chartshapes+xml"/>
  <Override PartName="/xl/charts/chart111.xml" ContentType="application/vnd.openxmlformats-officedocument.drawingml.chart+xml"/>
  <Override PartName="/xl/drawings/drawing88.xml" ContentType="application/vnd.openxmlformats-officedocument.drawingml.chartshapes+xml"/>
  <Override PartName="/xl/charts/chart112.xml" ContentType="application/vnd.openxmlformats-officedocument.drawingml.chart+xml"/>
  <Override PartName="/xl/drawings/drawing89.xml" ContentType="application/vnd.openxmlformats-officedocument.drawingml.chartshapes+xml"/>
  <Override PartName="/xl/charts/chart113.xml" ContentType="application/vnd.openxmlformats-officedocument.drawingml.chart+xml"/>
  <Override PartName="/xl/drawings/drawing90.xml" ContentType="application/vnd.openxmlformats-officedocument.drawingml.chartshapes+xml"/>
  <Override PartName="/xl/charts/chart114.xml" ContentType="application/vnd.openxmlformats-officedocument.drawingml.chart+xml"/>
  <Override PartName="/xl/drawings/drawing91.xml" ContentType="application/vnd.openxmlformats-officedocument.drawingml.chartshapes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92.xml" ContentType="application/vnd.openxmlformats-officedocument.drawingml.chartshapes+xml"/>
  <Override PartName="/xl/charts/chart118.xml" ContentType="application/vnd.openxmlformats-officedocument.drawingml.chart+xml"/>
  <Override PartName="/xl/drawings/drawing93.xml" ContentType="application/vnd.openxmlformats-officedocument.drawingml.chartshapes+xml"/>
  <Override PartName="/xl/charts/chart119.xml" ContentType="application/vnd.openxmlformats-officedocument.drawingml.chart+xml"/>
  <Override PartName="/xl/drawings/drawing94.xml" ContentType="application/vnd.openxmlformats-officedocument.drawingml.chartshapes+xml"/>
  <Override PartName="/xl/charts/chart120.xml" ContentType="application/vnd.openxmlformats-officedocument.drawingml.chart+xml"/>
  <Override PartName="/xl/drawings/drawing95.xml" ContentType="application/vnd.openxmlformats-officedocument.drawingml.chartshapes+xml"/>
  <Override PartName="/xl/charts/chart121.xml" ContentType="application/vnd.openxmlformats-officedocument.drawingml.chart+xml"/>
  <Override PartName="/xl/drawings/drawing96.xml" ContentType="application/vnd.openxmlformats-officedocument.drawingml.chartshapes+xml"/>
  <Override PartName="/xl/charts/chart122.xml" ContentType="application/vnd.openxmlformats-officedocument.drawingml.chart+xml"/>
  <Override PartName="/xl/drawings/drawing97.xml" ContentType="application/vnd.openxmlformats-officedocument.drawingml.chartshapes+xml"/>
  <Override PartName="/xl/charts/chart123.xml" ContentType="application/vnd.openxmlformats-officedocument.drawingml.chart+xml"/>
  <Override PartName="/xl/drawings/drawing98.xml" ContentType="application/vnd.openxmlformats-officedocument.drawingml.chartshapes+xml"/>
  <Override PartName="/xl/charts/chart124.xml" ContentType="application/vnd.openxmlformats-officedocument.drawingml.chart+xml"/>
  <Override PartName="/xl/drawings/drawing99.xml" ContentType="application/vnd.openxmlformats-officedocument.drawingml.chartshapes+xml"/>
  <Override PartName="/xl/charts/chart125.xml" ContentType="application/vnd.openxmlformats-officedocument.drawingml.chart+xml"/>
  <Override PartName="/xl/drawings/drawing100.xml" ContentType="application/vnd.openxmlformats-officedocument.drawingml.chartshapes+xml"/>
  <Override PartName="/xl/charts/chart126.xml" ContentType="application/vnd.openxmlformats-officedocument.drawingml.chart+xml"/>
  <Override PartName="/xl/drawings/drawing101.xml" ContentType="application/vnd.openxmlformats-officedocument.drawingml.chartshapes+xml"/>
  <Override PartName="/xl/charts/chart127.xml" ContentType="application/vnd.openxmlformats-officedocument.drawingml.chart+xml"/>
  <Override PartName="/xl/drawings/drawing102.xml" ContentType="application/vnd.openxmlformats-officedocument.drawingml.chartshapes+xml"/>
  <Override PartName="/xl/charts/chart128.xml" ContentType="application/vnd.openxmlformats-officedocument.drawingml.chart+xml"/>
  <Override PartName="/xl/drawings/drawing103.xml" ContentType="application/vnd.openxmlformats-officedocument.drawingml.chartshapes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04.xml" ContentType="application/vnd.openxmlformats-officedocument.drawingml.chartshapes+xml"/>
  <Override PartName="/xl/charts/chart132.xml" ContentType="application/vnd.openxmlformats-officedocument.drawingml.chart+xml"/>
  <Override PartName="/xl/drawings/drawing105.xml" ContentType="application/vnd.openxmlformats-officedocument.drawingml.chartshapes+xml"/>
  <Override PartName="/xl/charts/chart133.xml" ContentType="application/vnd.openxmlformats-officedocument.drawingml.chart+xml"/>
  <Override PartName="/xl/drawings/drawing106.xml" ContentType="application/vnd.openxmlformats-officedocument.drawingml.chartshapes+xml"/>
  <Override PartName="/xl/charts/chart134.xml" ContentType="application/vnd.openxmlformats-officedocument.drawingml.chart+xml"/>
  <Override PartName="/xl/drawings/drawing107.xml" ContentType="application/vnd.openxmlformats-officedocument.drawingml.chartshapes+xml"/>
  <Override PartName="/xl/charts/chart135.xml" ContentType="application/vnd.openxmlformats-officedocument.drawingml.chart+xml"/>
  <Override PartName="/xl/drawings/drawing108.xml" ContentType="application/vnd.openxmlformats-officedocument.drawingml.chartshapes+xml"/>
  <Override PartName="/xl/charts/chart136.xml" ContentType="application/vnd.openxmlformats-officedocument.drawingml.chart+xml"/>
  <Override PartName="/xl/drawings/drawing109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110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111.xml" ContentType="application/vnd.openxmlformats-officedocument.drawingml.chartshapes+xml"/>
  <Override PartName="/xl/charts/chart143.xml" ContentType="application/vnd.openxmlformats-officedocument.drawingml.chart+xml"/>
  <Override PartName="/xl/drawings/drawing112.xml" ContentType="application/vnd.openxmlformats-officedocument.drawingml.chartshapes+xml"/>
  <Override PartName="/xl/charts/chart144.xml" ContentType="application/vnd.openxmlformats-officedocument.drawingml.chart+xml"/>
  <Override PartName="/xl/drawings/drawing113.xml" ContentType="application/vnd.openxmlformats-officedocument.drawingml.chartshapes+xml"/>
  <Override PartName="/xl/charts/chart145.xml" ContentType="application/vnd.openxmlformats-officedocument.drawingml.chart+xml"/>
  <Override PartName="/xl/drawings/drawing114.xml" ContentType="application/vnd.openxmlformats-officedocument.drawingml.chartshapes+xml"/>
  <Override PartName="/xl/charts/chart146.xml" ContentType="application/vnd.openxmlformats-officedocument.drawingml.chart+xml"/>
  <Override PartName="/xl/drawings/drawing115.xml" ContentType="application/vnd.openxmlformats-officedocument.drawingml.chartshapes+xml"/>
  <Override PartName="/xl/charts/chart147.xml" ContentType="application/vnd.openxmlformats-officedocument.drawingml.chart+xml"/>
  <Override PartName="/xl/drawings/drawing116.xml" ContentType="application/vnd.openxmlformats-officedocument.drawingml.chartshapes+xml"/>
  <Override PartName="/xl/charts/chart148.xml" ContentType="application/vnd.openxmlformats-officedocument.drawingml.chart+xml"/>
  <Override PartName="/xl/drawings/drawing117.xml" ContentType="application/vnd.openxmlformats-officedocument.drawingml.chartshapes+xml"/>
  <Override PartName="/xl/charts/chart149.xml" ContentType="application/vnd.openxmlformats-officedocument.drawingml.chart+xml"/>
  <Override PartName="/xl/drawings/drawing118.xml" ContentType="application/vnd.openxmlformats-officedocument.drawingml.chartshapes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19.xml" ContentType="application/vnd.openxmlformats-officedocument.drawingml.chartshapes+xml"/>
  <Override PartName="/xl/charts/chart153.xml" ContentType="application/vnd.openxmlformats-officedocument.drawingml.chart+xml"/>
  <Override PartName="/xl/drawings/drawing120.xml" ContentType="application/vnd.openxmlformats-officedocument.drawingml.chartshapes+xml"/>
  <Override PartName="/xl/charts/chart154.xml" ContentType="application/vnd.openxmlformats-officedocument.drawingml.chart+xml"/>
  <Override PartName="/xl/drawings/drawing121.xml" ContentType="application/vnd.openxmlformats-officedocument.drawingml.chartshapes+xml"/>
  <Override PartName="/xl/charts/chart155.xml" ContentType="application/vnd.openxmlformats-officedocument.drawingml.chart+xml"/>
  <Override PartName="/xl/drawings/drawing122.xml" ContentType="application/vnd.openxmlformats-officedocument.drawingml.chartshapes+xml"/>
  <Override PartName="/xl/charts/chart156.xml" ContentType="application/vnd.openxmlformats-officedocument.drawingml.chart+xml"/>
  <Override PartName="/xl/drawings/drawing123.xml" ContentType="application/vnd.openxmlformats-officedocument.drawingml.chartshapes+xml"/>
  <Override PartName="/xl/charts/chart157.xml" ContentType="application/vnd.openxmlformats-officedocument.drawingml.chart+xml"/>
  <Override PartName="/xl/drawings/drawing124.xml" ContentType="application/vnd.openxmlformats-officedocument.drawingml.chartshapes+xml"/>
  <Override PartName="/xl/charts/chart158.xml" ContentType="application/vnd.openxmlformats-officedocument.drawingml.chart+xml"/>
  <Override PartName="/xl/drawings/drawing125.xml" ContentType="application/vnd.openxmlformats-officedocument.drawingml.chartshapes+xml"/>
  <Override PartName="/xl/charts/chart159.xml" ContentType="application/vnd.openxmlformats-officedocument.drawingml.chart+xml"/>
  <Override PartName="/xl/drawings/drawing126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127.xml" ContentType="application/vnd.openxmlformats-officedocument.drawingml.chartshapes+xml"/>
  <Override PartName="/xl/charts/chart163.xml" ContentType="application/vnd.openxmlformats-officedocument.drawingml.chart+xml"/>
  <Override PartName="/xl/drawings/drawing128.xml" ContentType="application/vnd.openxmlformats-officedocument.drawingml.chartshapes+xml"/>
  <Override PartName="/xl/charts/chart164.xml" ContentType="application/vnd.openxmlformats-officedocument.drawingml.chart+xml"/>
  <Override PartName="/xl/drawings/drawing129.xml" ContentType="application/vnd.openxmlformats-officedocument.drawingml.chartshapes+xml"/>
  <Override PartName="/xl/charts/chart165.xml" ContentType="application/vnd.openxmlformats-officedocument.drawingml.chart+xml"/>
  <Override PartName="/xl/drawings/drawing130.xml" ContentType="application/vnd.openxmlformats-officedocument.drawingml.chartshapes+xml"/>
  <Override PartName="/xl/charts/chart166.xml" ContentType="application/vnd.openxmlformats-officedocument.drawingml.chart+xml"/>
  <Override PartName="/xl/drawings/drawing131.xml" ContentType="application/vnd.openxmlformats-officedocument.drawingml.chartshapes+xml"/>
  <Override PartName="/xl/charts/chart167.xml" ContentType="application/vnd.openxmlformats-officedocument.drawingml.chart+xml"/>
  <Override PartName="/xl/drawings/drawing132.xml" ContentType="application/vnd.openxmlformats-officedocument.drawingml.chartshapes+xml"/>
  <Override PartName="/xl/charts/chart168.xml" ContentType="application/vnd.openxmlformats-officedocument.drawingml.chart+xml"/>
  <Override PartName="/xl/drawings/drawing133.xml" ContentType="application/vnd.openxmlformats-officedocument.drawingml.chartshapes+xml"/>
  <Override PartName="/xl/charts/chart169.xml" ContentType="application/vnd.openxmlformats-officedocument.drawingml.chart+xml"/>
  <Override PartName="/xl/drawings/drawing134.xml" ContentType="application/vnd.openxmlformats-officedocument.drawingml.chartshapes+xml"/>
  <Override PartName="/xl/charts/chart170.xml" ContentType="application/vnd.openxmlformats-officedocument.drawingml.chart+xml"/>
  <Override PartName="/xl/drawings/drawing135.xml" ContentType="application/vnd.openxmlformats-officedocument.drawingml.chartshapes+xml"/>
  <Override PartName="/xl/charts/chart171.xml" ContentType="application/vnd.openxmlformats-officedocument.drawingml.chart+xml"/>
  <Override PartName="/xl/drawings/drawing136.xml" ContentType="application/vnd.openxmlformats-officedocument.drawingml.chartshapes+xml"/>
  <Override PartName="/xl/charts/chart172.xml" ContentType="application/vnd.openxmlformats-officedocument.drawingml.chart+xml"/>
  <Override PartName="/xl/drawings/drawing137.xml" ContentType="application/vnd.openxmlformats-officedocument.drawingml.chartshapes+xml"/>
  <Override PartName="/xl/charts/chart173.xml" ContentType="application/vnd.openxmlformats-officedocument.drawingml.chart+xml"/>
  <Override PartName="/xl/drawings/drawing138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139.xml" ContentType="application/vnd.openxmlformats-officedocument.drawingml.chartshapes+xml"/>
  <Override PartName="/xl/charts/chart177.xml" ContentType="application/vnd.openxmlformats-officedocument.drawingml.chart+xml"/>
  <Override PartName="/xl/drawings/drawing140.xml" ContentType="application/vnd.openxmlformats-officedocument.drawingml.chartshapes+xml"/>
  <Override PartName="/xl/charts/chart178.xml" ContentType="application/vnd.openxmlformats-officedocument.drawingml.chart+xml"/>
  <Override PartName="/xl/drawings/drawing141.xml" ContentType="application/vnd.openxmlformats-officedocument.drawingml.chartshapes+xml"/>
  <Override PartName="/xl/charts/chart179.xml" ContentType="application/vnd.openxmlformats-officedocument.drawingml.chart+xml"/>
  <Override PartName="/xl/drawings/drawing142.xml" ContentType="application/vnd.openxmlformats-officedocument.drawingml.chartshapes+xml"/>
  <Override PartName="/xl/charts/chart180.xml" ContentType="application/vnd.openxmlformats-officedocument.drawingml.chart+xml"/>
  <Override PartName="/xl/drawings/drawing143.xml" ContentType="application/vnd.openxmlformats-officedocument.drawingml.chartshapes+xml"/>
  <Override PartName="/xl/charts/chart181.xml" ContentType="application/vnd.openxmlformats-officedocument.drawingml.chart+xml"/>
  <Override PartName="/xl/drawings/drawing144.xml" ContentType="application/vnd.openxmlformats-officedocument.drawingml.chartshapes+xml"/>
  <Override PartName="/xl/charts/chart182.xml" ContentType="application/vnd.openxmlformats-officedocument.drawingml.chart+xml"/>
  <Override PartName="/xl/drawings/drawing145.xml" ContentType="application/vnd.openxmlformats-officedocument.drawingml.chartshapes+xml"/>
  <Override PartName="/xl/charts/chart183.xml" ContentType="application/vnd.openxmlformats-officedocument.drawingml.chart+xml"/>
  <Override PartName="/xl/drawings/drawing146.xml" ContentType="application/vnd.openxmlformats-officedocument.drawingml.chartshapes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47.xml" ContentType="application/vnd.openxmlformats-officedocument.drawingml.chartshapes+xml"/>
  <Override PartName="/xl/charts/chart188.xml" ContentType="application/vnd.openxmlformats-officedocument.drawingml.chart+xml"/>
  <Override PartName="/xl/drawings/drawing148.xml" ContentType="application/vnd.openxmlformats-officedocument.drawingml.chartshapes+xml"/>
  <Override PartName="/xl/charts/chart189.xml" ContentType="application/vnd.openxmlformats-officedocument.drawingml.chart+xml"/>
  <Override PartName="/xl/drawings/drawing149.xml" ContentType="application/vnd.openxmlformats-officedocument.drawingml.chartshapes+xml"/>
  <Override PartName="/xl/charts/chart190.xml" ContentType="application/vnd.openxmlformats-officedocument.drawingml.chart+xml"/>
  <Override PartName="/xl/drawings/drawing150.xml" ContentType="application/vnd.openxmlformats-officedocument.drawingml.chartshapes+xml"/>
  <Override PartName="/xl/charts/chart191.xml" ContentType="application/vnd.openxmlformats-officedocument.drawingml.chart+xml"/>
  <Override PartName="/xl/drawings/drawing151.xml" ContentType="application/vnd.openxmlformats-officedocument.drawingml.chartshapes+xml"/>
  <Override PartName="/xl/charts/chart192.xml" ContentType="application/vnd.openxmlformats-officedocument.drawingml.chart+xml"/>
  <Override PartName="/xl/drawings/drawing152.xml" ContentType="application/vnd.openxmlformats-officedocument.drawingml.chartshapes+xml"/>
  <Override PartName="/xl/charts/chart193.xml" ContentType="application/vnd.openxmlformats-officedocument.drawingml.chart+xml"/>
  <Override PartName="/xl/drawings/drawing153.xml" ContentType="application/vnd.openxmlformats-officedocument.drawingml.chartshapes+xml"/>
  <Override PartName="/xl/charts/chart194.xml" ContentType="application/vnd.openxmlformats-officedocument.drawingml.chart+xml"/>
  <Override PartName="/xl/drawings/drawing154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155.xml" ContentType="application/vnd.openxmlformats-officedocument.drawingml.chartshapes+xml"/>
  <Override PartName="/xl/charts/chart198.xml" ContentType="application/vnd.openxmlformats-officedocument.drawingml.chart+xml"/>
  <Override PartName="/xl/drawings/drawing156.xml" ContentType="application/vnd.openxmlformats-officedocument.drawingml.chartshapes+xml"/>
  <Override PartName="/xl/charts/chart199.xml" ContentType="application/vnd.openxmlformats-officedocument.drawingml.chart+xml"/>
  <Override PartName="/xl/drawings/drawing157.xml" ContentType="application/vnd.openxmlformats-officedocument.drawingml.chartshapes+xml"/>
  <Override PartName="/xl/charts/chart200.xml" ContentType="application/vnd.openxmlformats-officedocument.drawingml.chart+xml"/>
  <Override PartName="/xl/drawings/drawing158.xml" ContentType="application/vnd.openxmlformats-officedocument.drawingml.chartshapes+xml"/>
  <Override PartName="/xl/charts/chart201.xml" ContentType="application/vnd.openxmlformats-officedocument.drawingml.chart+xml"/>
  <Override PartName="/xl/drawings/drawing159.xml" ContentType="application/vnd.openxmlformats-officedocument.drawingml.chartshapes+xml"/>
  <Override PartName="/xl/charts/chart202.xml" ContentType="application/vnd.openxmlformats-officedocument.drawingml.chart+xml"/>
  <Override PartName="/xl/drawings/drawing160.xml" ContentType="application/vnd.openxmlformats-officedocument.drawingml.chartshapes+xml"/>
  <Override PartName="/xl/charts/chart203.xml" ContentType="application/vnd.openxmlformats-officedocument.drawingml.chart+xml"/>
  <Override PartName="/xl/drawings/drawing161.xml" ContentType="application/vnd.openxmlformats-officedocument.drawingml.chartshapes+xml"/>
  <Override PartName="/xl/charts/chart204.xml" ContentType="application/vnd.openxmlformats-officedocument.drawingml.chart+xml"/>
  <Override PartName="/xl/drawings/drawing162.xml" ContentType="application/vnd.openxmlformats-officedocument.drawingml.chartshapes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163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164.xml" ContentType="application/vnd.openxmlformats-officedocument.drawingml.chartshapes+xml"/>
  <Override PartName="/xl/charts/chart210.xml" ContentType="application/vnd.openxmlformats-officedocument.drawingml.chart+xml"/>
  <Override PartName="/xl/drawings/drawing165.xml" ContentType="application/vnd.openxmlformats-officedocument.drawingml.chartshapes+xml"/>
  <Override PartName="/xl/charts/chart211.xml" ContentType="application/vnd.openxmlformats-officedocument.drawingml.chart+xml"/>
  <Override PartName="/xl/drawings/drawing166.xml" ContentType="application/vnd.openxmlformats-officedocument.drawingml.chartshapes+xml"/>
  <Override PartName="/xl/charts/chart212.xml" ContentType="application/vnd.openxmlformats-officedocument.drawingml.chart+xml"/>
  <Override PartName="/xl/drawings/drawing167.xml" ContentType="application/vnd.openxmlformats-officedocument.drawingml.chartshapes+xml"/>
  <Override PartName="/xl/charts/chart213.xml" ContentType="application/vnd.openxmlformats-officedocument.drawingml.chart+xml"/>
  <Override PartName="/xl/drawings/drawing168.xml" ContentType="application/vnd.openxmlformats-officedocument.drawingml.chartshapes+xml"/>
  <Override PartName="/xl/charts/chart214.xml" ContentType="application/vnd.openxmlformats-officedocument.drawingml.chart+xml"/>
  <Override PartName="/xl/drawings/drawing169.xml" ContentType="application/vnd.openxmlformats-officedocument.drawingml.chartshapes+xml"/>
  <Override PartName="/xl/charts/chart215.xml" ContentType="application/vnd.openxmlformats-officedocument.drawingml.chart+xml"/>
  <Override PartName="/xl/drawings/drawing170.xml" ContentType="application/vnd.openxmlformats-officedocument.drawingml.chartshapes+xml"/>
  <Override PartName="/xl/charts/chart216.xml" ContentType="application/vnd.openxmlformats-officedocument.drawingml.chart+xml"/>
  <Override PartName="/xl/drawings/drawing171.xml" ContentType="application/vnd.openxmlformats-officedocument.drawingml.chartshapes+xml"/>
  <Override PartName="/xl/charts/chart217.xml" ContentType="application/vnd.openxmlformats-officedocument.drawingml.chart+xml"/>
  <Override PartName="/xl/drawings/drawing172.xml" ContentType="application/vnd.openxmlformats-officedocument.drawingml.chartshapes+xml"/>
  <Override PartName="/xl/charts/chart218.xml" ContentType="application/vnd.openxmlformats-officedocument.drawingml.chart+xml"/>
  <Override PartName="/xl/drawings/drawing173.xml" ContentType="application/vnd.openxmlformats-officedocument.drawingml.chartshapes+xml"/>
  <Override PartName="/xl/charts/chart219.xml" ContentType="application/vnd.openxmlformats-officedocument.drawingml.chart+xml"/>
  <Override PartName="/xl/drawings/drawing174.xml" ContentType="application/vnd.openxmlformats-officedocument.drawingml.chartshapes+xml"/>
  <Override PartName="/xl/charts/chart220.xml" ContentType="application/vnd.openxmlformats-officedocument.drawingml.chart+xml"/>
  <Override PartName="/xl/drawings/drawing175.xml" ContentType="application/vnd.openxmlformats-officedocument.drawingml.chartshapes+xml"/>
  <Override PartName="/xl/charts/chart221.xml" ContentType="application/vnd.openxmlformats-officedocument.drawingml.chart+xml"/>
  <Override PartName="/xl/drawings/drawing176.xml" ContentType="application/vnd.openxmlformats-officedocument.drawingml.chartshapes+xml"/>
  <Override PartName="/xl/charts/chart222.xml" ContentType="application/vnd.openxmlformats-officedocument.drawingml.chart+xml"/>
  <Override PartName="/xl/drawings/drawing177.xml" ContentType="application/vnd.openxmlformats-officedocument.drawingml.chartshapes+xml"/>
  <Override PartName="/xl/charts/chart223.xml" ContentType="application/vnd.openxmlformats-officedocument.drawingml.chart+xml"/>
  <Override PartName="/xl/drawings/drawing178.xml" ContentType="application/vnd.openxmlformats-officedocument.drawingml.chartshapes+xml"/>
  <Override PartName="/xl/charts/chart224.xml" ContentType="application/vnd.openxmlformats-officedocument.drawingml.chart+xml"/>
  <Override PartName="/xl/drawings/drawing179.xml" ContentType="application/vnd.openxmlformats-officedocument.drawingml.chartshapes+xml"/>
  <Override PartName="/xl/charts/chart225.xml" ContentType="application/vnd.openxmlformats-officedocument.drawingml.chart+xml"/>
  <Override PartName="/xl/drawings/drawing180.xml" ContentType="application/vnd.openxmlformats-officedocument.drawingml.chartshapes+xml"/>
  <Override PartName="/xl/charts/chart226.xml" ContentType="application/vnd.openxmlformats-officedocument.drawingml.chart+xml"/>
  <Override PartName="/xl/drawings/drawing181.xml" ContentType="application/vnd.openxmlformats-officedocument.drawingml.chartshapes+xml"/>
  <Override PartName="/xl/charts/chart227.xml" ContentType="application/vnd.openxmlformats-officedocument.drawingml.chart+xml"/>
  <Override PartName="/xl/drawings/drawing182.xml" ContentType="application/vnd.openxmlformats-officedocument.drawingml.chartshapes+xml"/>
  <Override PartName="/xl/charts/chart228.xml" ContentType="application/vnd.openxmlformats-officedocument.drawingml.chart+xml"/>
  <Override PartName="/xl/drawings/drawing183.xml" ContentType="application/vnd.openxmlformats-officedocument.drawingml.chartshapes+xml"/>
  <Override PartName="/xl/charts/chart229.xml" ContentType="application/vnd.openxmlformats-officedocument.drawingml.chart+xml"/>
  <Override PartName="/xl/drawings/drawing184.xml" ContentType="application/vnd.openxmlformats-officedocument.drawingml.chartshapes+xml"/>
  <Override PartName="/xl/charts/chart230.xml" ContentType="application/vnd.openxmlformats-officedocument.drawingml.chart+xml"/>
  <Override PartName="/xl/drawings/drawing185.xml" ContentType="application/vnd.openxmlformats-officedocument.drawingml.chartshapes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86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187.xml" ContentType="application/vnd.openxmlformats-officedocument.drawingml.chartshapes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88.xml" ContentType="application/vnd.openxmlformats-officedocument.drawingml.chartshapes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89.xml" ContentType="application/vnd.openxmlformats-officedocument.drawingml.chartshapes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190.xml" ContentType="application/vnd.openxmlformats-officedocument.drawingml.chartshapes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91.xml" ContentType="application/vnd.openxmlformats-officedocument.drawingml.chartshapes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92.xml" ContentType="application/vnd.openxmlformats-officedocument.drawingml.chartshapes+xml"/>
  <Override PartName="/xl/charts/chart247.xml" ContentType="application/vnd.openxmlformats-officedocument.drawingml.chart+xml"/>
  <Override PartName="/xl/drawings/drawing193.xml" ContentType="application/vnd.openxmlformats-officedocument.drawingml.chartshapes+xml"/>
  <Override PartName="/xl/charts/chart248.xml" ContentType="application/vnd.openxmlformats-officedocument.drawingml.chart+xml"/>
  <Override PartName="/xl/drawings/drawing194.xml" ContentType="application/vnd.openxmlformats-officedocument.drawingml.chartshapes+xml"/>
  <Override PartName="/xl/charts/chart249.xml" ContentType="application/vnd.openxmlformats-officedocument.drawingml.chart+xml"/>
  <Override PartName="/xl/drawings/drawing195.xml" ContentType="application/vnd.openxmlformats-officedocument.drawingml.chartshapes+xml"/>
  <Override PartName="/xl/charts/chart250.xml" ContentType="application/vnd.openxmlformats-officedocument.drawingml.chart+xml"/>
  <Override PartName="/xl/drawings/drawing196.xml" ContentType="application/vnd.openxmlformats-officedocument.drawingml.chartshapes+xml"/>
  <Override PartName="/xl/charts/chart251.xml" ContentType="application/vnd.openxmlformats-officedocument.drawingml.chart+xml"/>
  <Override PartName="/xl/drawings/drawing197.xml" ContentType="application/vnd.openxmlformats-officedocument.drawingml.chartshapes+xml"/>
  <Override PartName="/xl/charts/chart252.xml" ContentType="application/vnd.openxmlformats-officedocument.drawingml.chart+xml"/>
  <Override PartName="/xl/drawings/drawing198.xml" ContentType="application/vnd.openxmlformats-officedocument.drawingml.chartshapes+xml"/>
  <Override PartName="/xl/charts/chart253.xml" ContentType="application/vnd.openxmlformats-officedocument.drawingml.chart+xml"/>
  <Override PartName="/xl/drawings/drawing199.xml" ContentType="application/vnd.openxmlformats-officedocument.drawingml.chartshapes+xml"/>
  <Override PartName="/xl/charts/chart254.xml" ContentType="application/vnd.openxmlformats-officedocument.drawingml.chart+xml"/>
  <Override PartName="/xl/drawings/drawing200.xml" ContentType="application/vnd.openxmlformats-officedocument.drawingml.chartshapes+xml"/>
  <Override PartName="/xl/charts/chart255.xml" ContentType="application/vnd.openxmlformats-officedocument.drawingml.chart+xml"/>
  <Override PartName="/xl/drawings/drawing201.xml" ContentType="application/vnd.openxmlformats-officedocument.drawingml.chartshapes+xml"/>
  <Override PartName="/xl/charts/chart256.xml" ContentType="application/vnd.openxmlformats-officedocument.drawingml.chart+xml"/>
  <Override PartName="/xl/drawings/drawing202.xml" ContentType="application/vnd.openxmlformats-officedocument.drawingml.chartshapes+xml"/>
  <Override PartName="/xl/charts/chart257.xml" ContentType="application/vnd.openxmlformats-officedocument.drawingml.chart+xml"/>
  <Override PartName="/xl/drawings/drawing203.xml" ContentType="application/vnd.openxmlformats-officedocument.drawingml.chartshapes+xml"/>
  <Override PartName="/xl/charts/chart258.xml" ContentType="application/vnd.openxmlformats-officedocument.drawingml.chart+xml"/>
  <Override PartName="/xl/drawings/drawing204.xml" ContentType="application/vnd.openxmlformats-officedocument.drawingml.chartshapes+xml"/>
  <Override PartName="/xl/charts/chart259.xml" ContentType="application/vnd.openxmlformats-officedocument.drawingml.chart+xml"/>
  <Override PartName="/xl/drawings/drawing205.xml" ContentType="application/vnd.openxmlformats-officedocument.drawingml.chartshapes+xml"/>
  <Override PartName="/xl/charts/chart260.xml" ContentType="application/vnd.openxmlformats-officedocument.drawingml.chart+xml"/>
  <Override PartName="/xl/drawings/drawing206.xml" ContentType="application/vnd.openxmlformats-officedocument.drawingml.chartshapes+xml"/>
  <Override PartName="/xl/charts/chart261.xml" ContentType="application/vnd.openxmlformats-officedocument.drawingml.chart+xml"/>
  <Override PartName="/xl/drawings/drawing207.xml" ContentType="application/vnd.openxmlformats-officedocument.drawingml.chartshapes+xml"/>
  <Override PartName="/xl/charts/chart262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210.xml" ContentType="application/vnd.openxmlformats-officedocument.drawingml.chartshapes+xml"/>
  <Override PartName="/xl/charts/chart266.xml" ContentType="application/vnd.openxmlformats-officedocument.drawingml.chart+xml"/>
  <Override PartName="/xl/drawings/drawing211.xml" ContentType="application/vnd.openxmlformats-officedocument.drawingml.chartshapes+xml"/>
  <Override PartName="/xl/charts/chart267.xml" ContentType="application/vnd.openxmlformats-officedocument.drawingml.chart+xml"/>
  <Override PartName="/xl/drawings/drawing212.xml" ContentType="application/vnd.openxmlformats-officedocument.drawingml.chartshapes+xml"/>
  <Override PartName="/xl/charts/chart268.xml" ContentType="application/vnd.openxmlformats-officedocument.drawingml.chart+xml"/>
  <Override PartName="/xl/drawings/drawing213.xml" ContentType="application/vnd.openxmlformats-officedocument.drawingml.chartshapes+xml"/>
  <Override PartName="/xl/charts/chart269.xml" ContentType="application/vnd.openxmlformats-officedocument.drawingml.chart+xml"/>
  <Override PartName="/xl/drawings/drawing214.xml" ContentType="application/vnd.openxmlformats-officedocument.drawingml.chartshapes+xml"/>
  <Override PartName="/xl/charts/chart270.xml" ContentType="application/vnd.openxmlformats-officedocument.drawingml.chart+xml"/>
  <Override PartName="/xl/drawings/drawing215.xml" ContentType="application/vnd.openxmlformats-officedocument.drawingml.chartshapes+xml"/>
  <Override PartName="/xl/charts/chart271.xml" ContentType="application/vnd.openxmlformats-officedocument.drawingml.chart+xml"/>
  <Override PartName="/xl/drawings/drawing216.xml" ContentType="application/vnd.openxmlformats-officedocument.drawingml.chartshapes+xml"/>
  <Override PartName="/xl/charts/chart272.xml" ContentType="application/vnd.openxmlformats-officedocument.drawingml.chart+xml"/>
  <Override PartName="/xl/drawings/drawing217.xml" ContentType="application/vnd.openxmlformats-officedocument.drawingml.chartshapes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218.xml" ContentType="application/vnd.openxmlformats-officedocument.drawingml.chartshapes+xml"/>
  <Override PartName="/xl/charts/chart276.xml" ContentType="application/vnd.openxmlformats-officedocument.drawingml.chart+xml"/>
  <Override PartName="/xl/drawings/drawing219.xml" ContentType="application/vnd.openxmlformats-officedocument.drawingml.chartshapes+xml"/>
  <Override PartName="/xl/charts/chart277.xml" ContentType="application/vnd.openxmlformats-officedocument.drawingml.chart+xml"/>
  <Override PartName="/xl/drawings/drawing220.xml" ContentType="application/vnd.openxmlformats-officedocument.drawingml.chartshapes+xml"/>
  <Override PartName="/xl/charts/chart278.xml" ContentType="application/vnd.openxmlformats-officedocument.drawingml.chart+xml"/>
  <Override PartName="/xl/drawings/drawing221.xml" ContentType="application/vnd.openxmlformats-officedocument.drawingml.chartshapes+xml"/>
  <Override PartName="/xl/charts/chart279.xml" ContentType="application/vnd.openxmlformats-officedocument.drawingml.chart+xml"/>
  <Override PartName="/xl/drawings/drawing222.xml" ContentType="application/vnd.openxmlformats-officedocument.drawingml.chartshapes+xml"/>
  <Override PartName="/xl/charts/chart280.xml" ContentType="application/vnd.openxmlformats-officedocument.drawingml.chart+xml"/>
  <Override PartName="/xl/drawings/drawing223.xml" ContentType="application/vnd.openxmlformats-officedocument.drawingml.chartshapes+xml"/>
  <Override PartName="/xl/charts/chart281.xml" ContentType="application/vnd.openxmlformats-officedocument.drawingml.chart+xml"/>
  <Override PartName="/xl/drawings/drawing224.xml" ContentType="application/vnd.openxmlformats-officedocument.drawingml.chartshapes+xml"/>
  <Override PartName="/xl/charts/chart282.xml" ContentType="application/vnd.openxmlformats-officedocument.drawingml.chart+xml"/>
  <Override PartName="/xl/drawings/drawing225.xml" ContentType="application/vnd.openxmlformats-officedocument.drawingml.chartshapes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226.xml" ContentType="application/vnd.openxmlformats-officedocument.drawingml.chartshapes+xml"/>
  <Override PartName="/xl/charts/chart286.xml" ContentType="application/vnd.openxmlformats-officedocument.drawingml.chart+xml"/>
  <Override PartName="/xl/drawings/drawing227.xml" ContentType="application/vnd.openxmlformats-officedocument.drawingml.chartshapes+xml"/>
  <Override PartName="/xl/charts/chart287.xml" ContentType="application/vnd.openxmlformats-officedocument.drawingml.chart+xml"/>
  <Override PartName="/xl/drawings/drawing228.xml" ContentType="application/vnd.openxmlformats-officedocument.drawingml.chartshapes+xml"/>
  <Override PartName="/xl/charts/chart288.xml" ContentType="application/vnd.openxmlformats-officedocument.drawingml.chart+xml"/>
  <Override PartName="/xl/drawings/drawing229.xml" ContentType="application/vnd.openxmlformats-officedocument.drawingml.chartshapes+xml"/>
  <Override PartName="/xl/charts/chart289.xml" ContentType="application/vnd.openxmlformats-officedocument.drawingml.chart+xml"/>
  <Override PartName="/xl/drawings/drawing230.xml" ContentType="application/vnd.openxmlformats-officedocument.drawingml.chartshapes+xml"/>
  <Override PartName="/xl/charts/chart290.xml" ContentType="application/vnd.openxmlformats-officedocument.drawingml.chart+xml"/>
  <Override PartName="/xl/drawings/drawing231.xml" ContentType="application/vnd.openxmlformats-officedocument.drawingml.chartshapes+xml"/>
  <Override PartName="/xl/charts/chart291.xml" ContentType="application/vnd.openxmlformats-officedocument.drawingml.chart+xml"/>
  <Override PartName="/xl/drawings/drawing232.xml" ContentType="application/vnd.openxmlformats-officedocument.drawingml.chartshapes+xml"/>
  <Override PartName="/xl/charts/chart292.xml" ContentType="application/vnd.openxmlformats-officedocument.drawingml.chart+xml"/>
  <Override PartName="/xl/drawings/drawing233.xml" ContentType="application/vnd.openxmlformats-officedocument.drawingml.chartshapes+xml"/>
  <Override PartName="/xl/charts/chart293.xml" ContentType="application/vnd.openxmlformats-officedocument.drawingml.chart+xml"/>
  <Override PartName="/xl/drawings/drawing234.xml" ContentType="application/vnd.openxmlformats-officedocument.drawingml.chartshapes+xml"/>
  <Override PartName="/xl/charts/chart294.xml" ContentType="application/vnd.openxmlformats-officedocument.drawingml.chart+xml"/>
  <Override PartName="/xl/drawings/drawing235.xml" ContentType="application/vnd.openxmlformats-officedocument.drawingml.chartshapes+xml"/>
  <Override PartName="/xl/charts/chart295.xml" ContentType="application/vnd.openxmlformats-officedocument.drawingml.chart+xml"/>
  <Override PartName="/xl/drawings/drawing236.xml" ContentType="application/vnd.openxmlformats-officedocument.drawingml.chartshapes+xml"/>
  <Override PartName="/xl/charts/chart296.xml" ContentType="application/vnd.openxmlformats-officedocument.drawingml.chart+xml"/>
  <Override PartName="/xl/drawings/drawing237.xml" ContentType="application/vnd.openxmlformats-officedocument.drawingml.chartshapes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238.xml" ContentType="application/vnd.openxmlformats-officedocument.drawingml.chartshapes+xml"/>
  <Override PartName="/xl/charts/chart300.xml" ContentType="application/vnd.openxmlformats-officedocument.drawingml.chart+xml"/>
  <Override PartName="/xl/drawings/drawing239.xml" ContentType="application/vnd.openxmlformats-officedocument.drawingml.chartshapes+xml"/>
  <Override PartName="/xl/charts/chart301.xml" ContentType="application/vnd.openxmlformats-officedocument.drawingml.chart+xml"/>
  <Override PartName="/xl/drawings/drawing240.xml" ContentType="application/vnd.openxmlformats-officedocument.drawingml.chartshapes+xml"/>
  <Override PartName="/xl/charts/chart302.xml" ContentType="application/vnd.openxmlformats-officedocument.drawingml.chart+xml"/>
  <Override PartName="/xl/drawings/drawing241.xml" ContentType="application/vnd.openxmlformats-officedocument.drawingml.chartshapes+xml"/>
  <Override PartName="/xl/charts/chart303.xml" ContentType="application/vnd.openxmlformats-officedocument.drawingml.chart+xml"/>
  <Override PartName="/xl/drawings/drawing242.xml" ContentType="application/vnd.openxmlformats-officedocument.drawingml.chartshapes+xml"/>
  <Override PartName="/xl/charts/chart304.xml" ContentType="application/vnd.openxmlformats-officedocument.drawingml.chart+xml"/>
  <Override PartName="/xl/drawings/drawing243.xml" ContentType="application/vnd.openxmlformats-officedocument.drawingml.chartshapes+xml"/>
  <Override PartName="/xl/charts/chart305.xml" ContentType="application/vnd.openxmlformats-officedocument.drawingml.chart+xml"/>
  <Override PartName="/xl/drawings/drawing244.xml" ContentType="application/vnd.openxmlformats-officedocument.drawingml.chartshapes+xml"/>
  <Override PartName="/xl/charts/chart306.xml" ContentType="application/vnd.openxmlformats-officedocument.drawingml.chart+xml"/>
  <Override PartName="/xl/drawings/drawing245.xml" ContentType="application/vnd.openxmlformats-officedocument.drawingml.chartshapes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246.xml" ContentType="application/vnd.openxmlformats-officedocument.drawingml.chartshapes+xml"/>
  <Override PartName="/xl/charts/chart310.xml" ContentType="application/vnd.openxmlformats-officedocument.drawingml.chart+xml"/>
  <Override PartName="/xl/drawings/drawing247.xml" ContentType="application/vnd.openxmlformats-officedocument.drawingml.chartshapes+xml"/>
  <Override PartName="/xl/charts/chart311.xml" ContentType="application/vnd.openxmlformats-officedocument.drawingml.chart+xml"/>
  <Override PartName="/xl/drawings/drawing248.xml" ContentType="application/vnd.openxmlformats-officedocument.drawingml.chartshapes+xml"/>
  <Override PartName="/xl/charts/chart312.xml" ContentType="application/vnd.openxmlformats-officedocument.drawingml.chart+xml"/>
  <Override PartName="/xl/drawings/drawing249.xml" ContentType="application/vnd.openxmlformats-officedocument.drawingml.chartshapes+xml"/>
  <Override PartName="/xl/charts/chart313.xml" ContentType="application/vnd.openxmlformats-officedocument.drawingml.chart+xml"/>
  <Override PartName="/xl/drawings/drawing250.xml" ContentType="application/vnd.openxmlformats-officedocument.drawingml.chartshapes+xml"/>
  <Override PartName="/xl/charts/chart314.xml" ContentType="application/vnd.openxmlformats-officedocument.drawingml.chart+xml"/>
  <Override PartName="/xl/drawings/drawing251.xml" ContentType="application/vnd.openxmlformats-officedocument.drawingml.chartshapes+xml"/>
  <Override PartName="/xl/charts/chart315.xml" ContentType="application/vnd.openxmlformats-officedocument.drawingml.chart+xml"/>
  <Override PartName="/xl/drawings/drawing252.xml" ContentType="application/vnd.openxmlformats-officedocument.drawingml.chartshapes+xml"/>
  <Override PartName="/xl/charts/chart316.xml" ContentType="application/vnd.openxmlformats-officedocument.drawingml.chart+xml"/>
  <Override PartName="/xl/drawings/drawing253.xml" ContentType="application/vnd.openxmlformats-officedocument.drawingml.chartshapes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254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255.xml" ContentType="application/vnd.openxmlformats-officedocument.drawingml.chartshapes+xml"/>
  <Override PartName="/xl/charts/chart322.xml" ContentType="application/vnd.openxmlformats-officedocument.drawingml.chart+xml"/>
  <Override PartName="/xl/drawings/drawing256.xml" ContentType="application/vnd.openxmlformats-officedocument.drawingml.chartshapes+xml"/>
  <Override PartName="/xl/charts/chart323.xml" ContentType="application/vnd.openxmlformats-officedocument.drawingml.chart+xml"/>
  <Override PartName="/xl/drawings/drawing257.xml" ContentType="application/vnd.openxmlformats-officedocument.drawingml.chartshapes+xml"/>
  <Override PartName="/xl/charts/chart324.xml" ContentType="application/vnd.openxmlformats-officedocument.drawingml.chart+xml"/>
  <Override PartName="/xl/drawings/drawing258.xml" ContentType="application/vnd.openxmlformats-officedocument.drawingml.chartshapes+xml"/>
  <Override PartName="/xl/charts/chart325.xml" ContentType="application/vnd.openxmlformats-officedocument.drawingml.chart+xml"/>
  <Override PartName="/xl/drawings/drawing259.xml" ContentType="application/vnd.openxmlformats-officedocument.drawingml.chartshapes+xml"/>
  <Override PartName="/xl/charts/chart326.xml" ContentType="application/vnd.openxmlformats-officedocument.drawingml.chart+xml"/>
  <Override PartName="/xl/drawings/drawing260.xml" ContentType="application/vnd.openxmlformats-officedocument.drawingml.chartshapes+xml"/>
  <Override PartName="/xl/charts/chart327.xml" ContentType="application/vnd.openxmlformats-officedocument.drawingml.chart+xml"/>
  <Override PartName="/xl/drawings/drawing261.xml" ContentType="application/vnd.openxmlformats-officedocument.drawingml.chartshapes+xml"/>
  <Override PartName="/xl/charts/chart328.xml" ContentType="application/vnd.openxmlformats-officedocument.drawingml.chart+xml"/>
  <Override PartName="/xl/drawings/drawing262.xml" ContentType="application/vnd.openxmlformats-officedocument.drawingml.chartshapes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drawings/drawing263.xml" ContentType="application/vnd.openxmlformats-officedocument.drawingml.chartshapes+xml"/>
  <Override PartName="/xl/charts/chart332.xml" ContentType="application/vnd.openxmlformats-officedocument.drawingml.chart+xml"/>
  <Override PartName="/xl/drawings/drawing264.xml" ContentType="application/vnd.openxmlformats-officedocument.drawingml.chartshapes+xml"/>
  <Override PartName="/xl/charts/chart333.xml" ContentType="application/vnd.openxmlformats-officedocument.drawingml.chart+xml"/>
  <Override PartName="/xl/drawings/drawing265.xml" ContentType="application/vnd.openxmlformats-officedocument.drawingml.chartshapes+xml"/>
  <Override PartName="/xl/charts/chart334.xml" ContentType="application/vnd.openxmlformats-officedocument.drawingml.chart+xml"/>
  <Override PartName="/xl/drawings/drawing266.xml" ContentType="application/vnd.openxmlformats-officedocument.drawingml.chartshapes+xml"/>
  <Override PartName="/xl/charts/chart335.xml" ContentType="application/vnd.openxmlformats-officedocument.drawingml.chart+xml"/>
  <Override PartName="/xl/drawings/drawing267.xml" ContentType="application/vnd.openxmlformats-officedocument.drawingml.chartshapes+xml"/>
  <Override PartName="/xl/charts/chart336.xml" ContentType="application/vnd.openxmlformats-officedocument.drawingml.chart+xml"/>
  <Override PartName="/xl/drawings/drawing268.xml" ContentType="application/vnd.openxmlformats-officedocument.drawingml.chartshapes+xml"/>
  <Override PartName="/xl/charts/chart337.xml" ContentType="application/vnd.openxmlformats-officedocument.drawingml.chart+xml"/>
  <Override PartName="/xl/drawings/drawing269.xml" ContentType="application/vnd.openxmlformats-officedocument.drawingml.chartshapes+xml"/>
  <Override PartName="/xl/charts/chart338.xml" ContentType="application/vnd.openxmlformats-officedocument.drawingml.chart+xml"/>
  <Override PartName="/xl/drawings/drawing270.xml" ContentType="application/vnd.openxmlformats-officedocument.drawingml.chartshapes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drawings/drawing271.xml" ContentType="application/vnd.openxmlformats-officedocument.drawingml.chartshapes+xml"/>
  <Override PartName="/xl/charts/chart342.xml" ContentType="application/vnd.openxmlformats-officedocument.drawingml.chart+xml"/>
  <Override PartName="/xl/drawings/drawing272.xml" ContentType="application/vnd.openxmlformats-officedocument.drawingml.chartshapes+xml"/>
  <Override PartName="/xl/charts/chart343.xml" ContentType="application/vnd.openxmlformats-officedocument.drawingml.chart+xml"/>
  <Override PartName="/xl/drawings/drawing273.xml" ContentType="application/vnd.openxmlformats-officedocument.drawingml.chartshapes+xml"/>
  <Override PartName="/xl/charts/chart344.xml" ContentType="application/vnd.openxmlformats-officedocument.drawingml.chart+xml"/>
  <Override PartName="/xl/drawings/drawing274.xml" ContentType="application/vnd.openxmlformats-officedocument.drawingml.chartshapes+xml"/>
  <Override PartName="/xl/charts/chart345.xml" ContentType="application/vnd.openxmlformats-officedocument.drawingml.chart+xml"/>
  <Override PartName="/xl/drawings/drawing275.xml" ContentType="application/vnd.openxmlformats-officedocument.drawingml.chartshapes+xml"/>
  <Override PartName="/xl/charts/chart346.xml" ContentType="application/vnd.openxmlformats-officedocument.drawingml.chart+xml"/>
  <Override PartName="/xl/drawings/drawing276.xml" ContentType="application/vnd.openxmlformats-officedocument.drawingml.chartshapes+xml"/>
  <Override PartName="/xl/charts/chart347.xml" ContentType="application/vnd.openxmlformats-officedocument.drawingml.chart+xml"/>
  <Override PartName="/xl/drawings/drawing277.xml" ContentType="application/vnd.openxmlformats-officedocument.drawingml.chartshapes+xml"/>
  <Override PartName="/xl/charts/chart348.xml" ContentType="application/vnd.openxmlformats-officedocument.drawingml.chart+xml"/>
  <Override PartName="/xl/drawings/drawing278.xml" ContentType="application/vnd.openxmlformats-officedocument.drawingml.chartshapes+xml"/>
  <Override PartName="/xl/charts/chart349.xml" ContentType="application/vnd.openxmlformats-officedocument.drawingml.chart+xml"/>
  <Override PartName="/xl/drawings/drawing279.xml" ContentType="application/vnd.openxmlformats-officedocument.drawingml.chartshapes+xml"/>
  <Override PartName="/xl/charts/chart350.xml" ContentType="application/vnd.openxmlformats-officedocument.drawingml.chart+xml"/>
  <Override PartName="/xl/drawings/drawing280.xml" ContentType="application/vnd.openxmlformats-officedocument.drawingml.chartshapes+xml"/>
  <Override PartName="/xl/charts/chart351.xml" ContentType="application/vnd.openxmlformats-officedocument.drawingml.chart+xml"/>
  <Override PartName="/xl/drawings/drawing281.xml" ContentType="application/vnd.openxmlformats-officedocument.drawingml.chartshapes+xml"/>
  <Override PartName="/xl/charts/chart352.xml" ContentType="application/vnd.openxmlformats-officedocument.drawingml.chart+xml"/>
  <Override PartName="/xl/drawings/drawing282.xml" ContentType="application/vnd.openxmlformats-officedocument.drawingml.chartshapes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283.xml" ContentType="application/vnd.openxmlformats-officedocument.drawingml.chartshapes+xml"/>
  <Override PartName="/xl/charts/chart356.xml" ContentType="application/vnd.openxmlformats-officedocument.drawingml.chart+xml"/>
  <Override PartName="/xl/drawings/drawing284.xml" ContentType="application/vnd.openxmlformats-officedocument.drawingml.chartshapes+xml"/>
  <Override PartName="/xl/charts/chart357.xml" ContentType="application/vnd.openxmlformats-officedocument.drawingml.chart+xml"/>
  <Override PartName="/xl/drawings/drawing285.xml" ContentType="application/vnd.openxmlformats-officedocument.drawingml.chartshapes+xml"/>
  <Override PartName="/xl/charts/chart358.xml" ContentType="application/vnd.openxmlformats-officedocument.drawingml.chart+xml"/>
  <Override PartName="/xl/drawings/drawing286.xml" ContentType="application/vnd.openxmlformats-officedocument.drawingml.chartshapes+xml"/>
  <Override PartName="/xl/charts/chart359.xml" ContentType="application/vnd.openxmlformats-officedocument.drawingml.chart+xml"/>
  <Override PartName="/xl/drawings/drawing287.xml" ContentType="application/vnd.openxmlformats-officedocument.drawingml.chartshapes+xml"/>
  <Override PartName="/xl/charts/chart360.xml" ContentType="application/vnd.openxmlformats-officedocument.drawingml.chart+xml"/>
  <Override PartName="/xl/drawings/drawing288.xml" ContentType="application/vnd.openxmlformats-officedocument.drawingml.chartshapes+xml"/>
  <Override PartName="/xl/charts/chart361.xml" ContentType="application/vnd.openxmlformats-officedocument.drawingml.chart+xml"/>
  <Override PartName="/xl/drawings/drawing289.xml" ContentType="application/vnd.openxmlformats-officedocument.drawingml.chartshapes+xml"/>
  <Override PartName="/xl/charts/chart362.xml" ContentType="application/vnd.openxmlformats-officedocument.drawingml.chart+xml"/>
  <Override PartName="/xl/drawings/drawing290.xml" ContentType="application/vnd.openxmlformats-officedocument.drawingml.chartshapes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291.xml" ContentType="application/vnd.openxmlformats-officedocument.drawingml.chartshapes+xml"/>
  <Override PartName="/xl/charts/chart366.xml" ContentType="application/vnd.openxmlformats-officedocument.drawingml.chart+xml"/>
  <Override PartName="/xl/drawings/drawing292.xml" ContentType="application/vnd.openxmlformats-officedocument.drawingml.chartshapes+xml"/>
  <Override PartName="/xl/charts/chart367.xml" ContentType="application/vnd.openxmlformats-officedocument.drawingml.chart+xml"/>
  <Override PartName="/xl/drawings/drawing293.xml" ContentType="application/vnd.openxmlformats-officedocument.drawingml.chartshapes+xml"/>
  <Override PartName="/xl/charts/chart368.xml" ContentType="application/vnd.openxmlformats-officedocument.drawingml.chart+xml"/>
  <Override PartName="/xl/drawings/drawing294.xml" ContentType="application/vnd.openxmlformats-officedocument.drawingml.chartshapes+xml"/>
  <Override PartName="/xl/charts/chart369.xml" ContentType="application/vnd.openxmlformats-officedocument.drawingml.chart+xml"/>
  <Override PartName="/xl/drawings/drawing295.xml" ContentType="application/vnd.openxmlformats-officedocument.drawingml.chartshapes+xml"/>
  <Override PartName="/xl/charts/chart370.xml" ContentType="application/vnd.openxmlformats-officedocument.drawingml.chart+xml"/>
  <Override PartName="/xl/drawings/drawing296.xml" ContentType="application/vnd.openxmlformats-officedocument.drawingml.chartshapes+xml"/>
  <Override PartName="/xl/charts/chart371.xml" ContentType="application/vnd.openxmlformats-officedocument.drawingml.chart+xml"/>
  <Override PartName="/xl/drawings/drawing297.xml" ContentType="application/vnd.openxmlformats-officedocument.drawingml.chartshapes+xml"/>
  <Override PartName="/xl/charts/chart372.xml" ContentType="application/vnd.openxmlformats-officedocument.drawingml.chart+xml"/>
  <Override PartName="/xl/drawings/drawing298.xml" ContentType="application/vnd.openxmlformats-officedocument.drawingml.chartshapes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drawings/drawing299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300.xml" ContentType="application/vnd.openxmlformats-officedocument.drawingml.chartshapes+xml"/>
  <Override PartName="/xl/charts/chart378.xml" ContentType="application/vnd.openxmlformats-officedocument.drawingml.chart+xml"/>
  <Override PartName="/xl/drawings/drawing301.xml" ContentType="application/vnd.openxmlformats-officedocument.drawingml.chartshapes+xml"/>
  <Override PartName="/xl/charts/chart379.xml" ContentType="application/vnd.openxmlformats-officedocument.drawingml.chart+xml"/>
  <Override PartName="/xl/drawings/drawing302.xml" ContentType="application/vnd.openxmlformats-officedocument.drawingml.chartshapes+xml"/>
  <Override PartName="/xl/charts/chart380.xml" ContentType="application/vnd.openxmlformats-officedocument.drawingml.chart+xml"/>
  <Override PartName="/xl/drawings/drawing303.xml" ContentType="application/vnd.openxmlformats-officedocument.drawingml.chartshapes+xml"/>
  <Override PartName="/xl/charts/chart381.xml" ContentType="application/vnd.openxmlformats-officedocument.drawingml.chart+xml"/>
  <Override PartName="/xl/drawings/drawing304.xml" ContentType="application/vnd.openxmlformats-officedocument.drawingml.chartshapes+xml"/>
  <Override PartName="/xl/charts/chart382.xml" ContentType="application/vnd.openxmlformats-officedocument.drawingml.chart+xml"/>
  <Override PartName="/xl/drawings/drawing305.xml" ContentType="application/vnd.openxmlformats-officedocument.drawingml.chartshapes+xml"/>
  <Override PartName="/xl/charts/chart383.xml" ContentType="application/vnd.openxmlformats-officedocument.drawingml.chart+xml"/>
  <Override PartName="/xl/drawings/drawing306.xml" ContentType="application/vnd.openxmlformats-officedocument.drawingml.chartshapes+xml"/>
  <Override PartName="/xl/charts/chart384.xml" ContentType="application/vnd.openxmlformats-officedocument.drawingml.chart+xml"/>
  <Override PartName="/xl/drawings/drawing307.xml" ContentType="application/vnd.openxmlformats-officedocument.drawingml.chartshapes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308.xml" ContentType="application/vnd.openxmlformats-officedocument.drawingml.chartshapes+xml"/>
  <Override PartName="/xl/charts/chart388.xml" ContentType="application/vnd.openxmlformats-officedocument.drawingml.chart+xml"/>
  <Override PartName="/xl/drawings/drawing309.xml" ContentType="application/vnd.openxmlformats-officedocument.drawingml.chartshapes+xml"/>
  <Override PartName="/xl/charts/chart389.xml" ContentType="application/vnd.openxmlformats-officedocument.drawingml.chart+xml"/>
  <Override PartName="/xl/drawings/drawing310.xml" ContentType="application/vnd.openxmlformats-officedocument.drawingml.chartshapes+xml"/>
  <Override PartName="/xl/charts/chart390.xml" ContentType="application/vnd.openxmlformats-officedocument.drawingml.chart+xml"/>
  <Override PartName="/xl/drawings/drawing311.xml" ContentType="application/vnd.openxmlformats-officedocument.drawingml.chartshapes+xml"/>
  <Override PartName="/xl/charts/chart391.xml" ContentType="application/vnd.openxmlformats-officedocument.drawingml.chart+xml"/>
  <Override PartName="/xl/drawings/drawing312.xml" ContentType="application/vnd.openxmlformats-officedocument.drawingml.chartshapes+xml"/>
  <Override PartName="/xl/charts/chart392.xml" ContentType="application/vnd.openxmlformats-officedocument.drawingml.chart+xml"/>
  <Override PartName="/xl/drawings/drawing313.xml" ContentType="application/vnd.openxmlformats-officedocument.drawingml.chartshapes+xml"/>
  <Override PartName="/xl/charts/chart393.xml" ContentType="application/vnd.openxmlformats-officedocument.drawingml.chart+xml"/>
  <Override PartName="/xl/drawings/drawing314.xml" ContentType="application/vnd.openxmlformats-officedocument.drawingml.chartshapes+xml"/>
  <Override PartName="/xl/charts/chart394.xml" ContentType="application/vnd.openxmlformats-officedocument.drawingml.chart+xml"/>
  <Override PartName="/xl/drawings/drawing315.xml" ContentType="application/vnd.openxmlformats-officedocument.drawingml.chartshapes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316.xml" ContentType="application/vnd.openxmlformats-officedocument.drawingml.chartshapes+xml"/>
  <Override PartName="/xl/charts/chart398.xml" ContentType="application/vnd.openxmlformats-officedocument.drawingml.chart+xml"/>
  <Override PartName="/xl/drawings/drawing317.xml" ContentType="application/vnd.openxmlformats-officedocument.drawingml.chartshapes+xml"/>
  <Override PartName="/xl/charts/chart399.xml" ContentType="application/vnd.openxmlformats-officedocument.drawingml.chart+xml"/>
  <Override PartName="/xl/drawings/drawing318.xml" ContentType="application/vnd.openxmlformats-officedocument.drawingml.chartshapes+xml"/>
  <Override PartName="/xl/charts/chart400.xml" ContentType="application/vnd.openxmlformats-officedocument.drawingml.chart+xml"/>
  <Override PartName="/xl/drawings/drawing319.xml" ContentType="application/vnd.openxmlformats-officedocument.drawingml.chartshapes+xml"/>
  <Override PartName="/xl/charts/chart401.xml" ContentType="application/vnd.openxmlformats-officedocument.drawingml.chart+xml"/>
  <Override PartName="/xl/drawings/drawing320.xml" ContentType="application/vnd.openxmlformats-officedocument.drawingml.chartshapes+xml"/>
  <Override PartName="/xl/charts/chart402.xml" ContentType="application/vnd.openxmlformats-officedocument.drawingml.chart+xml"/>
  <Override PartName="/xl/drawings/drawing321.xml" ContentType="application/vnd.openxmlformats-officedocument.drawingml.chartshapes+xml"/>
  <Override PartName="/xl/charts/chart403.xml" ContentType="application/vnd.openxmlformats-officedocument.drawingml.chart+xml"/>
  <Override PartName="/xl/drawings/drawing322.xml" ContentType="application/vnd.openxmlformats-officedocument.drawingml.chartshapes+xml"/>
  <Override PartName="/xl/charts/chart404.xml" ContentType="application/vnd.openxmlformats-officedocument.drawingml.chart+xml"/>
  <Override PartName="/xl/drawings/drawing323.xml" ContentType="application/vnd.openxmlformats-officedocument.drawingml.chartshapes+xml"/>
  <Override PartName="/xl/charts/chart405.xml" ContentType="application/vnd.openxmlformats-officedocument.drawingml.chart+xml"/>
  <Override PartName="/xl/drawings/drawing324.xml" ContentType="application/vnd.openxmlformats-officedocument.drawingml.chartshapes+xml"/>
  <Override PartName="/xl/charts/chart406.xml" ContentType="application/vnd.openxmlformats-officedocument.drawingml.chart+xml"/>
  <Override PartName="/xl/drawings/drawing325.xml" ContentType="application/vnd.openxmlformats-officedocument.drawingml.chartshapes+xml"/>
  <Override PartName="/xl/charts/chart407.xml" ContentType="application/vnd.openxmlformats-officedocument.drawingml.chart+xml"/>
  <Override PartName="/xl/drawings/drawing326.xml" ContentType="application/vnd.openxmlformats-officedocument.drawingml.chartshapes+xml"/>
  <Override PartName="/xl/charts/chart408.xml" ContentType="application/vnd.openxmlformats-officedocument.drawingml.chart+xml"/>
  <Override PartName="/xl/drawings/drawing327.xml" ContentType="application/vnd.openxmlformats-officedocument.drawingml.chartshapes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drawings/drawing328.xml" ContentType="application/vnd.openxmlformats-officedocument.drawingml.chartshapes+xml"/>
  <Override PartName="/xl/charts/chart412.xml" ContentType="application/vnd.openxmlformats-officedocument.drawingml.chart+xml"/>
  <Override PartName="/xl/drawings/drawing329.xml" ContentType="application/vnd.openxmlformats-officedocument.drawingml.chartshapes+xml"/>
  <Override PartName="/xl/charts/chart413.xml" ContentType="application/vnd.openxmlformats-officedocument.drawingml.chart+xml"/>
  <Override PartName="/xl/drawings/drawing330.xml" ContentType="application/vnd.openxmlformats-officedocument.drawingml.chartshapes+xml"/>
  <Override PartName="/xl/charts/chart414.xml" ContentType="application/vnd.openxmlformats-officedocument.drawingml.chart+xml"/>
  <Override PartName="/xl/drawings/drawing331.xml" ContentType="application/vnd.openxmlformats-officedocument.drawingml.chartshapes+xml"/>
  <Override PartName="/xl/charts/chart415.xml" ContentType="application/vnd.openxmlformats-officedocument.drawingml.chart+xml"/>
  <Override PartName="/xl/drawings/drawing332.xml" ContentType="application/vnd.openxmlformats-officedocument.drawingml.chartshapes+xml"/>
  <Override PartName="/xl/charts/chart416.xml" ContentType="application/vnd.openxmlformats-officedocument.drawingml.chart+xml"/>
  <Override PartName="/xl/drawings/drawing333.xml" ContentType="application/vnd.openxmlformats-officedocument.drawingml.chartshapes+xml"/>
  <Override PartName="/xl/charts/chart417.xml" ContentType="application/vnd.openxmlformats-officedocument.drawingml.chart+xml"/>
  <Override PartName="/xl/drawings/drawing334.xml" ContentType="application/vnd.openxmlformats-officedocument.drawingml.chartshapes+xml"/>
  <Override PartName="/xl/charts/chart418.xml" ContentType="application/vnd.openxmlformats-officedocument.drawingml.chart+xml"/>
  <Override PartName="/xl/drawings/drawing335.xml" ContentType="application/vnd.openxmlformats-officedocument.drawingml.chartshapes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drawings/drawing336.xml" ContentType="application/vnd.openxmlformats-officedocument.drawingml.chartshapes+xml"/>
  <Override PartName="/xl/charts/chart422.xml" ContentType="application/vnd.openxmlformats-officedocument.drawingml.chart+xml"/>
  <Override PartName="/xl/drawings/drawing337.xml" ContentType="application/vnd.openxmlformats-officedocument.drawingml.chartshapes+xml"/>
  <Override PartName="/xl/charts/chart423.xml" ContentType="application/vnd.openxmlformats-officedocument.drawingml.chart+xml"/>
  <Override PartName="/xl/drawings/drawing338.xml" ContentType="application/vnd.openxmlformats-officedocument.drawingml.chartshapes+xml"/>
  <Override PartName="/xl/charts/chart424.xml" ContentType="application/vnd.openxmlformats-officedocument.drawingml.chart+xml"/>
  <Override PartName="/xl/drawings/drawing339.xml" ContentType="application/vnd.openxmlformats-officedocument.drawingml.chartshapes+xml"/>
  <Override PartName="/xl/charts/chart425.xml" ContentType="application/vnd.openxmlformats-officedocument.drawingml.chart+xml"/>
  <Override PartName="/xl/drawings/drawing340.xml" ContentType="application/vnd.openxmlformats-officedocument.drawingml.chartshapes+xml"/>
  <Override PartName="/xl/charts/chart426.xml" ContentType="application/vnd.openxmlformats-officedocument.drawingml.chart+xml"/>
  <Override PartName="/xl/drawings/drawing341.xml" ContentType="application/vnd.openxmlformats-officedocument.drawingml.chartshapes+xml"/>
  <Override PartName="/xl/charts/chart427.xml" ContentType="application/vnd.openxmlformats-officedocument.drawingml.chart+xml"/>
  <Override PartName="/xl/drawings/drawing342.xml" ContentType="application/vnd.openxmlformats-officedocument.drawingml.chartshapes+xml"/>
  <Override PartName="/xl/charts/chart428.xml" ContentType="application/vnd.openxmlformats-officedocument.drawingml.chart+xml"/>
  <Override PartName="/xl/drawings/drawing343.xml" ContentType="application/vnd.openxmlformats-officedocument.drawingml.chartshapes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344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drawings/drawing345.xml" ContentType="application/vnd.openxmlformats-officedocument.drawingml.chartshapes+xml"/>
  <Override PartName="/xl/charts/chart434.xml" ContentType="application/vnd.openxmlformats-officedocument.drawingml.chart+xml"/>
  <Override PartName="/xl/drawings/drawing346.xml" ContentType="application/vnd.openxmlformats-officedocument.drawingml.chartshapes+xml"/>
  <Override PartName="/xl/charts/chart435.xml" ContentType="application/vnd.openxmlformats-officedocument.drawingml.chart+xml"/>
  <Override PartName="/xl/drawings/drawing347.xml" ContentType="application/vnd.openxmlformats-officedocument.drawingml.chartshapes+xml"/>
  <Override PartName="/xl/charts/chart436.xml" ContentType="application/vnd.openxmlformats-officedocument.drawingml.chart+xml"/>
  <Override PartName="/xl/drawings/drawing348.xml" ContentType="application/vnd.openxmlformats-officedocument.drawingml.chartshapes+xml"/>
  <Override PartName="/xl/charts/chart437.xml" ContentType="application/vnd.openxmlformats-officedocument.drawingml.chart+xml"/>
  <Override PartName="/xl/drawings/drawing349.xml" ContentType="application/vnd.openxmlformats-officedocument.drawingml.chartshapes+xml"/>
  <Override PartName="/xl/charts/chart438.xml" ContentType="application/vnd.openxmlformats-officedocument.drawingml.chart+xml"/>
  <Override PartName="/xl/drawings/drawing350.xml" ContentType="application/vnd.openxmlformats-officedocument.drawingml.chartshapes+xml"/>
  <Override PartName="/xl/charts/chart439.xml" ContentType="application/vnd.openxmlformats-officedocument.drawingml.chart+xml"/>
  <Override PartName="/xl/drawings/drawing351.xml" ContentType="application/vnd.openxmlformats-officedocument.drawingml.chartshapes+xml"/>
  <Override PartName="/xl/charts/chart440.xml" ContentType="application/vnd.openxmlformats-officedocument.drawingml.chart+xml"/>
  <Override PartName="/xl/drawings/drawing352.xml" ContentType="application/vnd.openxmlformats-officedocument.drawingml.chartshapes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drawings/drawing353.xml" ContentType="application/vnd.openxmlformats-officedocument.drawingml.chartshapes+xml"/>
  <Override PartName="/xl/charts/chart444.xml" ContentType="application/vnd.openxmlformats-officedocument.drawingml.chart+xml"/>
  <Override PartName="/xl/drawings/drawing354.xml" ContentType="application/vnd.openxmlformats-officedocument.drawingml.chartshapes+xml"/>
  <Override PartName="/xl/charts/chart445.xml" ContentType="application/vnd.openxmlformats-officedocument.drawingml.chart+xml"/>
  <Override PartName="/xl/drawings/drawing355.xml" ContentType="application/vnd.openxmlformats-officedocument.drawingml.chartshapes+xml"/>
  <Override PartName="/xl/charts/chart446.xml" ContentType="application/vnd.openxmlformats-officedocument.drawingml.chart+xml"/>
  <Override PartName="/xl/drawings/drawing356.xml" ContentType="application/vnd.openxmlformats-officedocument.drawingml.chartshapes+xml"/>
  <Override PartName="/xl/charts/chart447.xml" ContentType="application/vnd.openxmlformats-officedocument.drawingml.chart+xml"/>
  <Override PartName="/xl/drawings/drawing357.xml" ContentType="application/vnd.openxmlformats-officedocument.drawingml.chartshapes+xml"/>
  <Override PartName="/xl/charts/chart448.xml" ContentType="application/vnd.openxmlformats-officedocument.drawingml.chart+xml"/>
  <Override PartName="/xl/drawings/drawing358.xml" ContentType="application/vnd.openxmlformats-officedocument.drawingml.chartshapes+xml"/>
  <Override PartName="/xl/charts/chart449.xml" ContentType="application/vnd.openxmlformats-officedocument.drawingml.chart+xml"/>
  <Override PartName="/xl/drawings/drawing359.xml" ContentType="application/vnd.openxmlformats-officedocument.drawingml.chartshapes+xml"/>
  <Override PartName="/xl/charts/chart450.xml" ContentType="application/vnd.openxmlformats-officedocument.drawingml.chart+xml"/>
  <Override PartName="/xl/drawings/drawing360.xml" ContentType="application/vnd.openxmlformats-officedocument.drawingml.chartshapes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drawings/drawing361.xml" ContentType="application/vnd.openxmlformats-officedocument.drawingml.chartshapes+xml"/>
  <Override PartName="/xl/charts/chart454.xml" ContentType="application/vnd.openxmlformats-officedocument.drawingml.chart+xml"/>
  <Override PartName="/xl/drawings/drawing362.xml" ContentType="application/vnd.openxmlformats-officedocument.drawingml.chartshapes+xml"/>
  <Override PartName="/xl/charts/chart455.xml" ContentType="application/vnd.openxmlformats-officedocument.drawingml.chart+xml"/>
  <Override PartName="/xl/drawings/drawing363.xml" ContentType="application/vnd.openxmlformats-officedocument.drawingml.chartshapes+xml"/>
  <Override PartName="/xl/charts/chart456.xml" ContentType="application/vnd.openxmlformats-officedocument.drawingml.chart+xml"/>
  <Override PartName="/xl/drawings/drawing364.xml" ContentType="application/vnd.openxmlformats-officedocument.drawingml.chartshapes+xml"/>
  <Override PartName="/xl/charts/chart457.xml" ContentType="application/vnd.openxmlformats-officedocument.drawingml.chart+xml"/>
  <Override PartName="/xl/drawings/drawing365.xml" ContentType="application/vnd.openxmlformats-officedocument.drawingml.chartshapes+xml"/>
  <Override PartName="/xl/charts/chart458.xml" ContentType="application/vnd.openxmlformats-officedocument.drawingml.chart+xml"/>
  <Override PartName="/xl/drawings/drawing366.xml" ContentType="application/vnd.openxmlformats-officedocument.drawingml.chartshapes+xml"/>
  <Override PartName="/xl/charts/chart459.xml" ContentType="application/vnd.openxmlformats-officedocument.drawingml.chart+xml"/>
  <Override PartName="/xl/drawings/drawing367.xml" ContentType="application/vnd.openxmlformats-officedocument.drawingml.chartshapes+xml"/>
  <Override PartName="/xl/charts/chart460.xml" ContentType="application/vnd.openxmlformats-officedocument.drawingml.chart+xml"/>
  <Override PartName="/xl/drawings/drawing368.xml" ContentType="application/vnd.openxmlformats-officedocument.drawingml.chartshapes+xml"/>
  <Override PartName="/xl/charts/chart461.xml" ContentType="application/vnd.openxmlformats-officedocument.drawingml.chart+xml"/>
  <Override PartName="/xl/drawings/drawing369.xml" ContentType="application/vnd.openxmlformats-officedocument.drawingml.chartshapes+xml"/>
  <Override PartName="/xl/charts/chart462.xml" ContentType="application/vnd.openxmlformats-officedocument.drawingml.chart+xml"/>
  <Override PartName="/xl/drawings/drawing370.xml" ContentType="application/vnd.openxmlformats-officedocument.drawingml.chartshapes+xml"/>
  <Override PartName="/xl/charts/chart463.xml" ContentType="application/vnd.openxmlformats-officedocument.drawingml.chart+xml"/>
  <Override PartName="/xl/drawings/drawing371.xml" ContentType="application/vnd.openxmlformats-officedocument.drawingml.chartshapes+xml"/>
  <Override PartName="/xl/charts/chart464.xml" ContentType="application/vnd.openxmlformats-officedocument.drawingml.chart+xml"/>
  <Override PartName="/xl/drawings/drawing372.xml" ContentType="application/vnd.openxmlformats-officedocument.drawingml.chartshapes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373.xml" ContentType="application/vnd.openxmlformats-officedocument.drawingml.chartshapes+xml"/>
  <Override PartName="/xl/charts/chart468.xml" ContentType="application/vnd.openxmlformats-officedocument.drawingml.chart+xml"/>
  <Override PartName="/xl/drawings/drawing374.xml" ContentType="application/vnd.openxmlformats-officedocument.drawingml.chartshapes+xml"/>
  <Override PartName="/xl/charts/chart469.xml" ContentType="application/vnd.openxmlformats-officedocument.drawingml.chart+xml"/>
  <Override PartName="/xl/drawings/drawing375.xml" ContentType="application/vnd.openxmlformats-officedocument.drawingml.chartshapes+xml"/>
  <Override PartName="/xl/charts/chart470.xml" ContentType="application/vnd.openxmlformats-officedocument.drawingml.chart+xml"/>
  <Override PartName="/xl/drawings/drawing376.xml" ContentType="application/vnd.openxmlformats-officedocument.drawingml.chartshapes+xml"/>
  <Override PartName="/xl/charts/chart471.xml" ContentType="application/vnd.openxmlformats-officedocument.drawingml.chart+xml"/>
  <Override PartName="/xl/drawings/drawing377.xml" ContentType="application/vnd.openxmlformats-officedocument.drawingml.chartshapes+xml"/>
  <Override PartName="/xl/charts/chart472.xml" ContentType="application/vnd.openxmlformats-officedocument.drawingml.chart+xml"/>
  <Override PartName="/xl/drawings/drawing378.xml" ContentType="application/vnd.openxmlformats-officedocument.drawingml.chartshapes+xml"/>
  <Override PartName="/xl/charts/chart473.xml" ContentType="application/vnd.openxmlformats-officedocument.drawingml.chart+xml"/>
  <Override PartName="/xl/drawings/drawing379.xml" ContentType="application/vnd.openxmlformats-officedocument.drawingml.chartshapes+xml"/>
  <Override PartName="/xl/charts/chart474.xml" ContentType="application/vnd.openxmlformats-officedocument.drawingml.chart+xml"/>
  <Override PartName="/xl/drawings/drawing380.xml" ContentType="application/vnd.openxmlformats-officedocument.drawingml.chartshapes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381.xml" ContentType="application/vnd.openxmlformats-officedocument.drawingml.chartshapes+xml"/>
  <Override PartName="/xl/charts/chart478.xml" ContentType="application/vnd.openxmlformats-officedocument.drawingml.chart+xml"/>
  <Override PartName="/xl/drawings/drawing382.xml" ContentType="application/vnd.openxmlformats-officedocument.drawingml.chartshapes+xml"/>
  <Override PartName="/xl/charts/chart479.xml" ContentType="application/vnd.openxmlformats-officedocument.drawingml.chart+xml"/>
  <Override PartName="/xl/drawings/drawing383.xml" ContentType="application/vnd.openxmlformats-officedocument.drawingml.chartshapes+xml"/>
  <Override PartName="/xl/charts/chart480.xml" ContentType="application/vnd.openxmlformats-officedocument.drawingml.chart+xml"/>
  <Override PartName="/xl/drawings/drawing384.xml" ContentType="application/vnd.openxmlformats-officedocument.drawingml.chartshapes+xml"/>
  <Override PartName="/xl/charts/chart481.xml" ContentType="application/vnd.openxmlformats-officedocument.drawingml.chart+xml"/>
  <Override PartName="/xl/drawings/drawing385.xml" ContentType="application/vnd.openxmlformats-officedocument.drawingml.chartshapes+xml"/>
  <Override PartName="/xl/charts/chart482.xml" ContentType="application/vnd.openxmlformats-officedocument.drawingml.chart+xml"/>
  <Override PartName="/xl/drawings/drawing386.xml" ContentType="application/vnd.openxmlformats-officedocument.drawingml.chartshapes+xml"/>
  <Override PartName="/xl/charts/chart483.xml" ContentType="application/vnd.openxmlformats-officedocument.drawingml.chart+xml"/>
  <Override PartName="/xl/drawings/drawing387.xml" ContentType="application/vnd.openxmlformats-officedocument.drawingml.chartshapes+xml"/>
  <Override PartName="/xl/charts/chart484.xml" ContentType="application/vnd.openxmlformats-officedocument.drawingml.chart+xml"/>
  <Override PartName="/xl/drawings/drawing388.xml" ContentType="application/vnd.openxmlformats-officedocument.drawingml.chartshapes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drawings/drawing389.xml" ContentType="application/vnd.openxmlformats-officedocument.drawing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drawings/drawing390.xml" ContentType="application/vnd.openxmlformats-officedocument.drawingml.chartshapes+xml"/>
  <Override PartName="/xl/charts/chart490.xml" ContentType="application/vnd.openxmlformats-officedocument.drawingml.chart+xml"/>
  <Override PartName="/xl/drawings/drawing391.xml" ContentType="application/vnd.openxmlformats-officedocument.drawingml.chartshapes+xml"/>
  <Override PartName="/xl/charts/chart491.xml" ContentType="application/vnd.openxmlformats-officedocument.drawingml.chart+xml"/>
  <Override PartName="/xl/drawings/drawing392.xml" ContentType="application/vnd.openxmlformats-officedocument.drawingml.chartshapes+xml"/>
  <Override PartName="/xl/charts/chart492.xml" ContentType="application/vnd.openxmlformats-officedocument.drawingml.chart+xml"/>
  <Override PartName="/xl/drawings/drawing393.xml" ContentType="application/vnd.openxmlformats-officedocument.drawingml.chartshapes+xml"/>
  <Override PartName="/xl/charts/chart493.xml" ContentType="application/vnd.openxmlformats-officedocument.drawingml.chart+xml"/>
  <Override PartName="/xl/drawings/drawing394.xml" ContentType="application/vnd.openxmlformats-officedocument.drawingml.chartshapes+xml"/>
  <Override PartName="/xl/charts/chart494.xml" ContentType="application/vnd.openxmlformats-officedocument.drawingml.chart+xml"/>
  <Override PartName="/xl/drawings/drawing395.xml" ContentType="application/vnd.openxmlformats-officedocument.drawingml.chartshapes+xml"/>
  <Override PartName="/xl/charts/chart495.xml" ContentType="application/vnd.openxmlformats-officedocument.drawingml.chart+xml"/>
  <Override PartName="/xl/drawings/drawing396.xml" ContentType="application/vnd.openxmlformats-officedocument.drawingml.chartshapes+xml"/>
  <Override PartName="/xl/charts/chart496.xml" ContentType="application/vnd.openxmlformats-officedocument.drawingml.chart+xml"/>
  <Override PartName="/xl/drawings/drawing397.xml" ContentType="application/vnd.openxmlformats-officedocument.drawingml.chartshapes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drawings/drawing398.xml" ContentType="application/vnd.openxmlformats-officedocument.drawingml.chartshapes+xml"/>
  <Override PartName="/xl/charts/chart500.xml" ContentType="application/vnd.openxmlformats-officedocument.drawingml.chart+xml"/>
  <Override PartName="/xl/drawings/drawing399.xml" ContentType="application/vnd.openxmlformats-officedocument.drawingml.chartshapes+xml"/>
  <Override PartName="/xl/charts/chart501.xml" ContentType="application/vnd.openxmlformats-officedocument.drawingml.chart+xml"/>
  <Override PartName="/xl/drawings/drawing400.xml" ContentType="application/vnd.openxmlformats-officedocument.drawingml.chartshapes+xml"/>
  <Override PartName="/xl/charts/chart502.xml" ContentType="application/vnd.openxmlformats-officedocument.drawingml.chart+xml"/>
  <Override PartName="/xl/drawings/drawing401.xml" ContentType="application/vnd.openxmlformats-officedocument.drawingml.chartshapes+xml"/>
  <Override PartName="/xl/charts/chart503.xml" ContentType="application/vnd.openxmlformats-officedocument.drawingml.chart+xml"/>
  <Override PartName="/xl/drawings/drawing402.xml" ContentType="application/vnd.openxmlformats-officedocument.drawingml.chartshapes+xml"/>
  <Override PartName="/xl/charts/chart504.xml" ContentType="application/vnd.openxmlformats-officedocument.drawingml.chart+xml"/>
  <Override PartName="/xl/drawings/drawing403.xml" ContentType="application/vnd.openxmlformats-officedocument.drawingml.chartshapes+xml"/>
  <Override PartName="/xl/charts/chart505.xml" ContentType="application/vnd.openxmlformats-officedocument.drawingml.chart+xml"/>
  <Override PartName="/xl/drawings/drawing404.xml" ContentType="application/vnd.openxmlformats-officedocument.drawingml.chartshapes+xml"/>
  <Override PartName="/xl/charts/chart506.xml" ContentType="application/vnd.openxmlformats-officedocument.drawingml.chart+xml"/>
  <Override PartName="/xl/drawings/drawing405.xml" ContentType="application/vnd.openxmlformats-officedocument.drawingml.chartshapes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drawings/drawing406.xml" ContentType="application/vnd.openxmlformats-officedocument.drawingml.chartshapes+xml"/>
  <Override PartName="/xl/charts/chart510.xml" ContentType="application/vnd.openxmlformats-officedocument.drawingml.chart+xml"/>
  <Override PartName="/xl/drawings/drawing407.xml" ContentType="application/vnd.openxmlformats-officedocument.drawingml.chartshapes+xml"/>
  <Override PartName="/xl/charts/chart511.xml" ContentType="application/vnd.openxmlformats-officedocument.drawingml.chart+xml"/>
  <Override PartName="/xl/drawings/drawing408.xml" ContentType="application/vnd.openxmlformats-officedocument.drawingml.chartshapes+xml"/>
  <Override PartName="/xl/charts/chart512.xml" ContentType="application/vnd.openxmlformats-officedocument.drawingml.chart+xml"/>
  <Override PartName="/xl/drawings/drawing409.xml" ContentType="application/vnd.openxmlformats-officedocument.drawingml.chartshapes+xml"/>
  <Override PartName="/xl/charts/chart513.xml" ContentType="application/vnd.openxmlformats-officedocument.drawingml.chart+xml"/>
  <Override PartName="/xl/drawings/drawing410.xml" ContentType="application/vnd.openxmlformats-officedocument.drawingml.chartshapes+xml"/>
  <Override PartName="/xl/charts/chart514.xml" ContentType="application/vnd.openxmlformats-officedocument.drawingml.chart+xml"/>
  <Override PartName="/xl/drawings/drawing411.xml" ContentType="application/vnd.openxmlformats-officedocument.drawingml.chartshapes+xml"/>
  <Override PartName="/xl/charts/chart515.xml" ContentType="application/vnd.openxmlformats-officedocument.drawingml.chart+xml"/>
  <Override PartName="/xl/drawings/drawing412.xml" ContentType="application/vnd.openxmlformats-officedocument.drawingml.chartshapes+xml"/>
  <Override PartName="/xl/charts/chart516.xml" ContentType="application/vnd.openxmlformats-officedocument.drawingml.chart+xml"/>
  <Override PartName="/xl/drawings/drawing413.xml" ContentType="application/vnd.openxmlformats-officedocument.drawingml.chartshapes+xml"/>
  <Override PartName="/xl/charts/chart517.xml" ContentType="application/vnd.openxmlformats-officedocument.drawingml.chart+xml"/>
  <Override PartName="/xl/drawings/drawing414.xml" ContentType="application/vnd.openxmlformats-officedocument.drawingml.chartshapes+xml"/>
  <Override PartName="/xl/charts/chart518.xml" ContentType="application/vnd.openxmlformats-officedocument.drawingml.chart+xml"/>
  <Override PartName="/xl/drawings/drawing415.xml" ContentType="application/vnd.openxmlformats-officedocument.drawingml.chartshapes+xml"/>
  <Override PartName="/xl/charts/chart519.xml" ContentType="application/vnd.openxmlformats-officedocument.drawingml.chart+xml"/>
  <Override PartName="/xl/drawings/drawing416.xml" ContentType="application/vnd.openxmlformats-officedocument.drawingml.chartshapes+xml"/>
  <Override PartName="/xl/charts/chart520.xml" ContentType="application/vnd.openxmlformats-officedocument.drawingml.chart+xml"/>
  <Override PartName="/xl/drawings/drawing417.xml" ContentType="application/vnd.openxmlformats-officedocument.drawingml.chartshapes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drawings/drawing418.xml" ContentType="application/vnd.openxmlformats-officedocument.drawingml.chartshapes+xml"/>
  <Override PartName="/xl/charts/chart524.xml" ContentType="application/vnd.openxmlformats-officedocument.drawingml.chart+xml"/>
  <Override PartName="/xl/drawings/drawing419.xml" ContentType="application/vnd.openxmlformats-officedocument.drawingml.chartshapes+xml"/>
  <Override PartName="/xl/charts/chart525.xml" ContentType="application/vnd.openxmlformats-officedocument.drawingml.chart+xml"/>
  <Override PartName="/xl/drawings/drawing420.xml" ContentType="application/vnd.openxmlformats-officedocument.drawingml.chartshapes+xml"/>
  <Override PartName="/xl/charts/chart526.xml" ContentType="application/vnd.openxmlformats-officedocument.drawingml.chart+xml"/>
  <Override PartName="/xl/drawings/drawing421.xml" ContentType="application/vnd.openxmlformats-officedocument.drawingml.chartshapes+xml"/>
  <Override PartName="/xl/charts/chart527.xml" ContentType="application/vnd.openxmlformats-officedocument.drawingml.chart+xml"/>
  <Override PartName="/xl/drawings/drawing422.xml" ContentType="application/vnd.openxmlformats-officedocument.drawingml.chartshapes+xml"/>
  <Override PartName="/xl/charts/chart528.xml" ContentType="application/vnd.openxmlformats-officedocument.drawingml.chart+xml"/>
  <Override PartName="/xl/drawings/drawing423.xml" ContentType="application/vnd.openxmlformats-officedocument.drawingml.chartshapes+xml"/>
  <Override PartName="/xl/charts/chart529.xml" ContentType="application/vnd.openxmlformats-officedocument.drawingml.chart+xml"/>
  <Override PartName="/xl/drawings/drawing424.xml" ContentType="application/vnd.openxmlformats-officedocument.drawingml.chartshapes+xml"/>
  <Override PartName="/xl/charts/chart530.xml" ContentType="application/vnd.openxmlformats-officedocument.drawingml.chart+xml"/>
  <Override PartName="/xl/drawings/drawing425.xml" ContentType="application/vnd.openxmlformats-officedocument.drawingml.chartshapes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drawings/drawing426.xml" ContentType="application/vnd.openxmlformats-officedocument.drawingml.chartshapes+xml"/>
  <Override PartName="/xl/charts/chart534.xml" ContentType="application/vnd.openxmlformats-officedocument.drawingml.chart+xml"/>
  <Override PartName="/xl/drawings/drawing427.xml" ContentType="application/vnd.openxmlformats-officedocument.drawingml.chartshapes+xml"/>
  <Override PartName="/xl/charts/chart535.xml" ContentType="application/vnd.openxmlformats-officedocument.drawingml.chart+xml"/>
  <Override PartName="/xl/drawings/drawing428.xml" ContentType="application/vnd.openxmlformats-officedocument.drawingml.chartshapes+xml"/>
  <Override PartName="/xl/charts/chart536.xml" ContentType="application/vnd.openxmlformats-officedocument.drawingml.chart+xml"/>
  <Override PartName="/xl/drawings/drawing429.xml" ContentType="application/vnd.openxmlformats-officedocument.drawingml.chartshapes+xml"/>
  <Override PartName="/xl/charts/chart537.xml" ContentType="application/vnd.openxmlformats-officedocument.drawingml.chart+xml"/>
  <Override PartName="/xl/drawings/drawing430.xml" ContentType="application/vnd.openxmlformats-officedocument.drawingml.chartshapes+xml"/>
  <Override PartName="/xl/charts/chart538.xml" ContentType="application/vnd.openxmlformats-officedocument.drawingml.chart+xml"/>
  <Override PartName="/xl/drawings/drawing431.xml" ContentType="application/vnd.openxmlformats-officedocument.drawingml.chartshapes+xml"/>
  <Override PartName="/xl/charts/chart539.xml" ContentType="application/vnd.openxmlformats-officedocument.drawingml.chart+xml"/>
  <Override PartName="/xl/drawings/drawing432.xml" ContentType="application/vnd.openxmlformats-officedocument.drawingml.chartshapes+xml"/>
  <Override PartName="/xl/charts/chart540.xml" ContentType="application/vnd.openxmlformats-officedocument.drawingml.chart+xml"/>
  <Override PartName="/xl/drawings/drawing433.xml" ContentType="application/vnd.openxmlformats-officedocument.drawingml.chartshapes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drawings/drawing434.xml" ContentType="application/vnd.openxmlformats-officedocument.drawing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drawings/drawing435.xml" ContentType="application/vnd.openxmlformats-officedocument.drawingml.chartshapes+xml"/>
  <Override PartName="/xl/charts/chart546.xml" ContentType="application/vnd.openxmlformats-officedocument.drawingml.chart+xml"/>
  <Override PartName="/xl/drawings/drawing436.xml" ContentType="application/vnd.openxmlformats-officedocument.drawingml.chartshapes+xml"/>
  <Override PartName="/xl/charts/chart547.xml" ContentType="application/vnd.openxmlformats-officedocument.drawingml.chart+xml"/>
  <Override PartName="/xl/drawings/drawing437.xml" ContentType="application/vnd.openxmlformats-officedocument.drawingml.chartshapes+xml"/>
  <Override PartName="/xl/charts/chart548.xml" ContentType="application/vnd.openxmlformats-officedocument.drawingml.chart+xml"/>
  <Override PartName="/xl/drawings/drawing438.xml" ContentType="application/vnd.openxmlformats-officedocument.drawingml.chartshapes+xml"/>
  <Override PartName="/xl/charts/chart549.xml" ContentType="application/vnd.openxmlformats-officedocument.drawingml.chart+xml"/>
  <Override PartName="/xl/drawings/drawing439.xml" ContentType="application/vnd.openxmlformats-officedocument.drawingml.chartshapes+xml"/>
  <Override PartName="/xl/charts/chart550.xml" ContentType="application/vnd.openxmlformats-officedocument.drawingml.chart+xml"/>
  <Override PartName="/xl/drawings/drawing440.xml" ContentType="application/vnd.openxmlformats-officedocument.drawingml.chartshapes+xml"/>
  <Override PartName="/xl/charts/chart551.xml" ContentType="application/vnd.openxmlformats-officedocument.drawingml.chart+xml"/>
  <Override PartName="/xl/drawings/drawing441.xml" ContentType="application/vnd.openxmlformats-officedocument.drawingml.chartshapes+xml"/>
  <Override PartName="/xl/charts/chart552.xml" ContentType="application/vnd.openxmlformats-officedocument.drawingml.chart+xml"/>
  <Override PartName="/xl/drawings/drawing442.xml" ContentType="application/vnd.openxmlformats-officedocument.drawingml.chartshapes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drawings/drawing443.xml" ContentType="application/vnd.openxmlformats-officedocument.drawingml.chartshapes+xml"/>
  <Override PartName="/xl/charts/chart556.xml" ContentType="application/vnd.openxmlformats-officedocument.drawingml.chart+xml"/>
  <Override PartName="/xl/drawings/drawing444.xml" ContentType="application/vnd.openxmlformats-officedocument.drawingml.chartshapes+xml"/>
  <Override PartName="/xl/charts/chart557.xml" ContentType="application/vnd.openxmlformats-officedocument.drawingml.chart+xml"/>
  <Override PartName="/xl/drawings/drawing445.xml" ContentType="application/vnd.openxmlformats-officedocument.drawingml.chartshapes+xml"/>
  <Override PartName="/xl/charts/chart558.xml" ContentType="application/vnd.openxmlformats-officedocument.drawingml.chart+xml"/>
  <Override PartName="/xl/drawings/drawing446.xml" ContentType="application/vnd.openxmlformats-officedocument.drawingml.chartshapes+xml"/>
  <Override PartName="/xl/charts/chart559.xml" ContentType="application/vnd.openxmlformats-officedocument.drawingml.chart+xml"/>
  <Override PartName="/xl/drawings/drawing447.xml" ContentType="application/vnd.openxmlformats-officedocument.drawingml.chartshapes+xml"/>
  <Override PartName="/xl/charts/chart560.xml" ContentType="application/vnd.openxmlformats-officedocument.drawingml.chart+xml"/>
  <Override PartName="/xl/drawings/drawing448.xml" ContentType="application/vnd.openxmlformats-officedocument.drawingml.chartshapes+xml"/>
  <Override PartName="/xl/charts/chart561.xml" ContentType="application/vnd.openxmlformats-officedocument.drawingml.chart+xml"/>
  <Override PartName="/xl/drawings/drawing449.xml" ContentType="application/vnd.openxmlformats-officedocument.drawingml.chartshapes+xml"/>
  <Override PartName="/xl/charts/chart562.xml" ContentType="application/vnd.openxmlformats-officedocument.drawingml.chart+xml"/>
  <Override PartName="/xl/drawings/drawing450.xml" ContentType="application/vnd.openxmlformats-officedocument.drawingml.chartshapes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drawings/drawing451.xml" ContentType="application/vnd.openxmlformats-officedocument.drawingml.chartshapes+xml"/>
  <Override PartName="/xl/charts/chart566.xml" ContentType="application/vnd.openxmlformats-officedocument.drawingml.chart+xml"/>
  <Override PartName="/xl/drawings/drawing452.xml" ContentType="application/vnd.openxmlformats-officedocument.drawingml.chartshapes+xml"/>
  <Override PartName="/xl/charts/chart567.xml" ContentType="application/vnd.openxmlformats-officedocument.drawingml.chart+xml"/>
  <Override PartName="/xl/drawings/drawing453.xml" ContentType="application/vnd.openxmlformats-officedocument.drawingml.chartshapes+xml"/>
  <Override PartName="/xl/charts/chart568.xml" ContentType="application/vnd.openxmlformats-officedocument.drawingml.chart+xml"/>
  <Override PartName="/xl/drawings/drawing454.xml" ContentType="application/vnd.openxmlformats-officedocument.drawingml.chartshapes+xml"/>
  <Override PartName="/xl/charts/chart569.xml" ContentType="application/vnd.openxmlformats-officedocument.drawingml.chart+xml"/>
  <Override PartName="/xl/drawings/drawing455.xml" ContentType="application/vnd.openxmlformats-officedocument.drawingml.chartshapes+xml"/>
  <Override PartName="/xl/charts/chart570.xml" ContentType="application/vnd.openxmlformats-officedocument.drawingml.chart+xml"/>
  <Override PartName="/xl/drawings/drawing456.xml" ContentType="application/vnd.openxmlformats-officedocument.drawingml.chartshapes+xml"/>
  <Override PartName="/xl/charts/chart571.xml" ContentType="application/vnd.openxmlformats-officedocument.drawingml.chart+xml"/>
  <Override PartName="/xl/drawings/drawing457.xml" ContentType="application/vnd.openxmlformats-officedocument.drawingml.chartshapes+xml"/>
  <Override PartName="/xl/charts/chart572.xml" ContentType="application/vnd.openxmlformats-officedocument.drawingml.chart+xml"/>
  <Override PartName="/xl/drawings/drawing458.xml" ContentType="application/vnd.openxmlformats-officedocument.drawingml.chartshapes+xml"/>
  <Override PartName="/xl/charts/chart573.xml" ContentType="application/vnd.openxmlformats-officedocument.drawingml.chart+xml"/>
  <Override PartName="/xl/drawings/drawing459.xml" ContentType="application/vnd.openxmlformats-officedocument.drawingml.chartshapes+xml"/>
  <Override PartName="/xl/charts/chart574.xml" ContentType="application/vnd.openxmlformats-officedocument.drawingml.chart+xml"/>
  <Override PartName="/xl/drawings/drawing460.xml" ContentType="application/vnd.openxmlformats-officedocument.drawingml.chartshapes+xml"/>
  <Override PartName="/xl/charts/chart575.xml" ContentType="application/vnd.openxmlformats-officedocument.drawingml.chart+xml"/>
  <Override PartName="/xl/drawings/drawing461.xml" ContentType="application/vnd.openxmlformats-officedocument.drawingml.chartshapes+xml"/>
  <Override PartName="/xl/charts/chart576.xml" ContentType="application/vnd.openxmlformats-officedocument.drawingml.chart+xml"/>
  <Override PartName="/xl/drawings/drawing462.xml" ContentType="application/vnd.openxmlformats-officedocument.drawingml.chartshapes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drawings/drawing463.xml" ContentType="application/vnd.openxmlformats-officedocument.drawingml.chartshapes+xml"/>
  <Override PartName="/xl/charts/chart580.xml" ContentType="application/vnd.openxmlformats-officedocument.drawingml.chart+xml"/>
  <Override PartName="/xl/drawings/drawing464.xml" ContentType="application/vnd.openxmlformats-officedocument.drawingml.chartshapes+xml"/>
  <Override PartName="/xl/charts/chart581.xml" ContentType="application/vnd.openxmlformats-officedocument.drawingml.chart+xml"/>
  <Override PartName="/xl/drawings/drawing465.xml" ContentType="application/vnd.openxmlformats-officedocument.drawingml.chartshapes+xml"/>
  <Override PartName="/xl/charts/chart582.xml" ContentType="application/vnd.openxmlformats-officedocument.drawingml.chart+xml"/>
  <Override PartName="/xl/drawings/drawing466.xml" ContentType="application/vnd.openxmlformats-officedocument.drawingml.chartshapes+xml"/>
  <Override PartName="/xl/charts/chart583.xml" ContentType="application/vnd.openxmlformats-officedocument.drawingml.chart+xml"/>
  <Override PartName="/xl/drawings/drawing467.xml" ContentType="application/vnd.openxmlformats-officedocument.drawingml.chartshapes+xml"/>
  <Override PartName="/xl/charts/chart584.xml" ContentType="application/vnd.openxmlformats-officedocument.drawingml.chart+xml"/>
  <Override PartName="/xl/drawings/drawing468.xml" ContentType="application/vnd.openxmlformats-officedocument.drawingml.chartshapes+xml"/>
  <Override PartName="/xl/charts/chart585.xml" ContentType="application/vnd.openxmlformats-officedocument.drawingml.chart+xml"/>
  <Override PartName="/xl/drawings/drawing469.xml" ContentType="application/vnd.openxmlformats-officedocument.drawingml.chartshapes+xml"/>
  <Override PartName="/xl/charts/chart586.xml" ContentType="application/vnd.openxmlformats-officedocument.drawingml.chart+xml"/>
  <Override PartName="/xl/drawings/drawing470.xml" ContentType="application/vnd.openxmlformats-officedocument.drawingml.chartshapes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drawings/drawing471.xml" ContentType="application/vnd.openxmlformats-officedocument.drawingml.chartshapes+xml"/>
  <Override PartName="/xl/charts/chart590.xml" ContentType="application/vnd.openxmlformats-officedocument.drawingml.chart+xml"/>
  <Override PartName="/xl/drawings/drawing472.xml" ContentType="application/vnd.openxmlformats-officedocument.drawingml.chartshapes+xml"/>
  <Override PartName="/xl/charts/chart591.xml" ContentType="application/vnd.openxmlformats-officedocument.drawingml.chart+xml"/>
  <Override PartName="/xl/drawings/drawing473.xml" ContentType="application/vnd.openxmlformats-officedocument.drawingml.chartshapes+xml"/>
  <Override PartName="/xl/charts/chart592.xml" ContentType="application/vnd.openxmlformats-officedocument.drawingml.chart+xml"/>
  <Override PartName="/xl/drawings/drawing474.xml" ContentType="application/vnd.openxmlformats-officedocument.drawingml.chartshapes+xml"/>
  <Override PartName="/xl/charts/chart593.xml" ContentType="application/vnd.openxmlformats-officedocument.drawingml.chart+xml"/>
  <Override PartName="/xl/drawings/drawing475.xml" ContentType="application/vnd.openxmlformats-officedocument.drawingml.chartshapes+xml"/>
  <Override PartName="/xl/charts/chart594.xml" ContentType="application/vnd.openxmlformats-officedocument.drawingml.chart+xml"/>
  <Override PartName="/xl/drawings/drawing476.xml" ContentType="application/vnd.openxmlformats-officedocument.drawingml.chartshapes+xml"/>
  <Override PartName="/xl/charts/chart595.xml" ContentType="application/vnd.openxmlformats-officedocument.drawingml.chart+xml"/>
  <Override PartName="/xl/drawings/drawing477.xml" ContentType="application/vnd.openxmlformats-officedocument.drawingml.chartshapes+xml"/>
  <Override PartName="/xl/charts/chart596.xml" ContentType="application/vnd.openxmlformats-officedocument.drawingml.chart+xml"/>
  <Override PartName="/xl/drawings/drawing478.xml" ContentType="application/vnd.openxmlformats-officedocument.drawingml.chartshapes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drawings/drawing479.xml" ContentType="application/vnd.openxmlformats-officedocument.drawing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drawings/drawing480.xml" ContentType="application/vnd.openxmlformats-officedocument.drawingml.chartshapes+xml"/>
  <Override PartName="/xl/charts/chart602.xml" ContentType="application/vnd.openxmlformats-officedocument.drawingml.chart+xml"/>
  <Override PartName="/xl/drawings/drawing481.xml" ContentType="application/vnd.openxmlformats-officedocument.drawingml.chartshapes+xml"/>
  <Override PartName="/xl/charts/chart603.xml" ContentType="application/vnd.openxmlformats-officedocument.drawingml.chart+xml"/>
  <Override PartName="/xl/drawings/drawing482.xml" ContentType="application/vnd.openxmlformats-officedocument.drawingml.chartshapes+xml"/>
  <Override PartName="/xl/charts/chart604.xml" ContentType="application/vnd.openxmlformats-officedocument.drawingml.chart+xml"/>
  <Override PartName="/xl/drawings/drawing483.xml" ContentType="application/vnd.openxmlformats-officedocument.drawingml.chartshapes+xml"/>
  <Override PartName="/xl/charts/chart605.xml" ContentType="application/vnd.openxmlformats-officedocument.drawingml.chart+xml"/>
  <Override PartName="/xl/drawings/drawing484.xml" ContentType="application/vnd.openxmlformats-officedocument.drawingml.chartshapes+xml"/>
  <Override PartName="/xl/charts/chart606.xml" ContentType="application/vnd.openxmlformats-officedocument.drawingml.chart+xml"/>
  <Override PartName="/xl/drawings/drawing485.xml" ContentType="application/vnd.openxmlformats-officedocument.drawingml.chartshapes+xml"/>
  <Override PartName="/xl/charts/chart607.xml" ContentType="application/vnd.openxmlformats-officedocument.drawingml.chart+xml"/>
  <Override PartName="/xl/drawings/drawing486.xml" ContentType="application/vnd.openxmlformats-officedocument.drawingml.chartshapes+xml"/>
  <Override PartName="/xl/charts/chart608.xml" ContentType="application/vnd.openxmlformats-officedocument.drawingml.chart+xml"/>
  <Override PartName="/xl/drawings/drawing487.xml" ContentType="application/vnd.openxmlformats-officedocument.drawingml.chartshapes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drawings/drawing488.xml" ContentType="application/vnd.openxmlformats-officedocument.drawingml.chartshapes+xml"/>
  <Override PartName="/xl/charts/chart612.xml" ContentType="application/vnd.openxmlformats-officedocument.drawingml.chart+xml"/>
  <Override PartName="/xl/drawings/drawing489.xml" ContentType="application/vnd.openxmlformats-officedocument.drawingml.chartshapes+xml"/>
  <Override PartName="/xl/charts/chart613.xml" ContentType="application/vnd.openxmlformats-officedocument.drawingml.chart+xml"/>
  <Override PartName="/xl/drawings/drawing490.xml" ContentType="application/vnd.openxmlformats-officedocument.drawingml.chartshapes+xml"/>
  <Override PartName="/xl/charts/chart614.xml" ContentType="application/vnd.openxmlformats-officedocument.drawingml.chart+xml"/>
  <Override PartName="/xl/drawings/drawing491.xml" ContentType="application/vnd.openxmlformats-officedocument.drawingml.chartshapes+xml"/>
  <Override PartName="/xl/charts/chart615.xml" ContentType="application/vnd.openxmlformats-officedocument.drawingml.chart+xml"/>
  <Override PartName="/xl/drawings/drawing492.xml" ContentType="application/vnd.openxmlformats-officedocument.drawingml.chartshapes+xml"/>
  <Override PartName="/xl/charts/chart616.xml" ContentType="application/vnd.openxmlformats-officedocument.drawingml.chart+xml"/>
  <Override PartName="/xl/drawings/drawing493.xml" ContentType="application/vnd.openxmlformats-officedocument.drawingml.chartshapes+xml"/>
  <Override PartName="/xl/charts/chart617.xml" ContentType="application/vnd.openxmlformats-officedocument.drawingml.chart+xml"/>
  <Override PartName="/xl/drawings/drawing494.xml" ContentType="application/vnd.openxmlformats-officedocument.drawingml.chartshapes+xml"/>
  <Override PartName="/xl/charts/chart618.xml" ContentType="application/vnd.openxmlformats-officedocument.drawingml.chart+xml"/>
  <Override PartName="/xl/drawings/drawing495.xml" ContentType="application/vnd.openxmlformats-officedocument.drawingml.chartshapes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drawings/drawing496.xml" ContentType="application/vnd.openxmlformats-officedocument.drawingml.chartshapes+xml"/>
  <Override PartName="/xl/charts/chart622.xml" ContentType="application/vnd.openxmlformats-officedocument.drawingml.chart+xml"/>
  <Override PartName="/xl/drawings/drawing497.xml" ContentType="application/vnd.openxmlformats-officedocument.drawingml.chartshapes+xml"/>
  <Override PartName="/xl/charts/chart623.xml" ContentType="application/vnd.openxmlformats-officedocument.drawingml.chart+xml"/>
  <Override PartName="/xl/drawings/drawing498.xml" ContentType="application/vnd.openxmlformats-officedocument.drawingml.chartshapes+xml"/>
  <Override PartName="/xl/charts/chart624.xml" ContentType="application/vnd.openxmlformats-officedocument.drawingml.chart+xml"/>
  <Override PartName="/xl/drawings/drawing499.xml" ContentType="application/vnd.openxmlformats-officedocument.drawingml.chartshapes+xml"/>
  <Override PartName="/xl/charts/chart625.xml" ContentType="application/vnd.openxmlformats-officedocument.drawingml.chart+xml"/>
  <Override PartName="/xl/drawings/drawing500.xml" ContentType="application/vnd.openxmlformats-officedocument.drawingml.chartshapes+xml"/>
  <Override PartName="/xl/charts/chart626.xml" ContentType="application/vnd.openxmlformats-officedocument.drawingml.chart+xml"/>
  <Override PartName="/xl/drawings/drawing501.xml" ContentType="application/vnd.openxmlformats-officedocument.drawingml.chartshapes+xml"/>
  <Override PartName="/xl/charts/chart627.xml" ContentType="application/vnd.openxmlformats-officedocument.drawingml.chart+xml"/>
  <Override PartName="/xl/drawings/drawing502.xml" ContentType="application/vnd.openxmlformats-officedocument.drawingml.chartshapes+xml"/>
  <Override PartName="/xl/charts/chart628.xml" ContentType="application/vnd.openxmlformats-officedocument.drawingml.chart+xml"/>
  <Override PartName="/xl/drawings/drawing503.xml" ContentType="application/vnd.openxmlformats-officedocument.drawingml.chartshapes+xml"/>
  <Override PartName="/xl/charts/chart629.xml" ContentType="application/vnd.openxmlformats-officedocument.drawingml.chart+xml"/>
  <Override PartName="/xl/drawings/drawing504.xml" ContentType="application/vnd.openxmlformats-officedocument.drawingml.chartshapes+xml"/>
  <Override PartName="/xl/charts/chart630.xml" ContentType="application/vnd.openxmlformats-officedocument.drawingml.chart+xml"/>
  <Override PartName="/xl/drawings/drawing505.xml" ContentType="application/vnd.openxmlformats-officedocument.drawingml.chartshapes+xml"/>
  <Override PartName="/xl/charts/chart631.xml" ContentType="application/vnd.openxmlformats-officedocument.drawingml.chart+xml"/>
  <Override PartName="/xl/drawings/drawing506.xml" ContentType="application/vnd.openxmlformats-officedocument.drawingml.chartshapes+xml"/>
  <Override PartName="/xl/charts/chart632.xml" ContentType="application/vnd.openxmlformats-officedocument.drawingml.chart+xml"/>
  <Override PartName="/xl/drawings/drawing507.xml" ContentType="application/vnd.openxmlformats-officedocument.drawingml.chartshapes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drawings/drawing508.xml" ContentType="application/vnd.openxmlformats-officedocument.drawingml.chartshapes+xml"/>
  <Override PartName="/xl/charts/chart636.xml" ContentType="application/vnd.openxmlformats-officedocument.drawingml.chart+xml"/>
  <Override PartName="/xl/drawings/drawing509.xml" ContentType="application/vnd.openxmlformats-officedocument.drawingml.chartshapes+xml"/>
  <Override PartName="/xl/charts/chart637.xml" ContentType="application/vnd.openxmlformats-officedocument.drawingml.chart+xml"/>
  <Override PartName="/xl/drawings/drawing510.xml" ContentType="application/vnd.openxmlformats-officedocument.drawingml.chartshapes+xml"/>
  <Override PartName="/xl/charts/chart638.xml" ContentType="application/vnd.openxmlformats-officedocument.drawingml.chart+xml"/>
  <Override PartName="/xl/drawings/drawing511.xml" ContentType="application/vnd.openxmlformats-officedocument.drawingml.chartshapes+xml"/>
  <Override PartName="/xl/charts/chart639.xml" ContentType="application/vnd.openxmlformats-officedocument.drawingml.chart+xml"/>
  <Override PartName="/xl/drawings/drawing512.xml" ContentType="application/vnd.openxmlformats-officedocument.drawingml.chartshapes+xml"/>
  <Override PartName="/xl/charts/chart640.xml" ContentType="application/vnd.openxmlformats-officedocument.drawingml.chart+xml"/>
  <Override PartName="/xl/drawings/drawing513.xml" ContentType="application/vnd.openxmlformats-officedocument.drawingml.chartshapes+xml"/>
  <Override PartName="/xl/charts/chart641.xml" ContentType="application/vnd.openxmlformats-officedocument.drawingml.chart+xml"/>
  <Override PartName="/xl/drawings/drawing514.xml" ContentType="application/vnd.openxmlformats-officedocument.drawingml.chartshapes+xml"/>
  <Override PartName="/xl/charts/chart642.xml" ContentType="application/vnd.openxmlformats-officedocument.drawingml.chart+xml"/>
  <Override PartName="/xl/drawings/drawing515.xml" ContentType="application/vnd.openxmlformats-officedocument.drawingml.chartshapes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drawings/drawing516.xml" ContentType="application/vnd.openxmlformats-officedocument.drawingml.chartshapes+xml"/>
  <Override PartName="/xl/charts/chart646.xml" ContentType="application/vnd.openxmlformats-officedocument.drawingml.chart+xml"/>
  <Override PartName="/xl/drawings/drawing517.xml" ContentType="application/vnd.openxmlformats-officedocument.drawingml.chartshapes+xml"/>
  <Override PartName="/xl/charts/chart647.xml" ContentType="application/vnd.openxmlformats-officedocument.drawingml.chart+xml"/>
  <Override PartName="/xl/drawings/drawing518.xml" ContentType="application/vnd.openxmlformats-officedocument.drawingml.chartshapes+xml"/>
  <Override PartName="/xl/charts/chart648.xml" ContentType="application/vnd.openxmlformats-officedocument.drawingml.chart+xml"/>
  <Override PartName="/xl/drawings/drawing519.xml" ContentType="application/vnd.openxmlformats-officedocument.drawingml.chartshapes+xml"/>
  <Override PartName="/xl/charts/chart649.xml" ContentType="application/vnd.openxmlformats-officedocument.drawingml.chart+xml"/>
  <Override PartName="/xl/drawings/drawing520.xml" ContentType="application/vnd.openxmlformats-officedocument.drawingml.chartshapes+xml"/>
  <Override PartName="/xl/charts/chart650.xml" ContentType="application/vnd.openxmlformats-officedocument.drawingml.chart+xml"/>
  <Override PartName="/xl/drawings/drawing521.xml" ContentType="application/vnd.openxmlformats-officedocument.drawingml.chartshapes+xml"/>
  <Override PartName="/xl/charts/chart651.xml" ContentType="application/vnd.openxmlformats-officedocument.drawingml.chart+xml"/>
  <Override PartName="/xl/drawings/drawing522.xml" ContentType="application/vnd.openxmlformats-officedocument.drawingml.chartshapes+xml"/>
  <Override PartName="/xl/charts/chart652.xml" ContentType="application/vnd.openxmlformats-officedocument.drawingml.chart+xml"/>
  <Override PartName="/xl/drawings/drawing523.xml" ContentType="application/vnd.openxmlformats-officedocument.drawingml.chartshapes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drawings/drawing524.xml" ContentType="application/vnd.openxmlformats-officedocument.drawing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drawings/drawing525.xml" ContentType="application/vnd.openxmlformats-officedocument.drawingml.chartshapes+xml"/>
  <Override PartName="/xl/charts/chart657.xml" ContentType="application/vnd.openxmlformats-officedocument.drawingml.chart+xml"/>
  <Override PartName="/xl/drawings/drawing526.xml" ContentType="application/vnd.openxmlformats-officedocument.drawingml.chartshapes+xml"/>
  <Override PartName="/xl/charts/chart658.xml" ContentType="application/vnd.openxmlformats-officedocument.drawingml.chart+xml"/>
  <Override PartName="/xl/drawings/drawing527.xml" ContentType="application/vnd.openxmlformats-officedocument.drawingml.chartshapes+xml"/>
  <Override PartName="/xl/charts/chart659.xml" ContentType="application/vnd.openxmlformats-officedocument.drawingml.chart+xml"/>
  <Override PartName="/xl/drawings/drawing528.xml" ContentType="application/vnd.openxmlformats-officedocument.drawingml.chartshapes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drawings/drawing529.xml" ContentType="application/vnd.openxmlformats-officedocument.drawingml.chartshapes+xml"/>
  <Override PartName="/xl/charts/chart662.xml" ContentType="application/vnd.openxmlformats-officedocument.drawingml.chart+xml"/>
  <Override PartName="/xl/drawings/drawing530.xml" ContentType="application/vnd.openxmlformats-officedocument.drawingml.chartshapes+xml"/>
  <Override PartName="/xl/charts/chart663.xml" ContentType="application/vnd.openxmlformats-officedocument.drawingml.chart+xml"/>
  <Override PartName="/xl/drawings/drawing531.xml" ContentType="application/vnd.openxmlformats-officedocument.drawingml.chartshapes+xml"/>
  <Override PartName="/xl/charts/chart664.xml" ContentType="application/vnd.openxmlformats-officedocument.drawingml.chart+xml"/>
  <Override PartName="/xl/drawings/drawing532.xml" ContentType="application/vnd.openxmlformats-officedocument.drawingml.chartshapes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drawings/drawing533.xml" ContentType="application/vnd.openxmlformats-officedocument.drawingml.chartshapes+xml"/>
  <Override PartName="/xl/charts/chart667.xml" ContentType="application/vnd.openxmlformats-officedocument.drawingml.chart+xml"/>
  <Override PartName="/xl/drawings/drawing534.xml" ContentType="application/vnd.openxmlformats-officedocument.drawingml.chartshapes+xml"/>
  <Override PartName="/xl/charts/chart668.xml" ContentType="application/vnd.openxmlformats-officedocument.drawingml.chart+xml"/>
  <Override PartName="/xl/drawings/drawing535.xml" ContentType="application/vnd.openxmlformats-officedocument.drawingml.chartshapes+xml"/>
  <Override PartName="/xl/charts/chart669.xml" ContentType="application/vnd.openxmlformats-officedocument.drawingml.chart+xml"/>
  <Override PartName="/xl/drawings/drawing536.xml" ContentType="application/vnd.openxmlformats-officedocument.drawingml.chartshapes+xml"/>
  <Override PartName="/xl/charts/chart670.xml" ContentType="application/vnd.openxmlformats-officedocument.drawingml.chart+xml"/>
  <Override PartName="/xl/drawings/drawing537.xml" ContentType="application/vnd.openxmlformats-officedocument.drawingml.chartshapes+xml"/>
  <Override PartName="/xl/charts/chart671.xml" ContentType="application/vnd.openxmlformats-officedocument.drawingml.chart+xml"/>
  <Override PartName="/xl/drawings/drawing538.xml" ContentType="application/vnd.openxmlformats-officedocument.drawingml.chartshapes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drawings/drawing539.xml" ContentType="application/vnd.openxmlformats-officedocument.drawingml.chartshapes+xml"/>
  <Override PartName="/xl/charts/chart674.xml" ContentType="application/vnd.openxmlformats-officedocument.drawingml.chart+xml"/>
  <Override PartName="/xl/drawings/drawing540.xml" ContentType="application/vnd.openxmlformats-officedocument.drawingml.chartshapes+xml"/>
  <Override PartName="/xl/charts/chart675.xml" ContentType="application/vnd.openxmlformats-officedocument.drawingml.chart+xml"/>
  <Override PartName="/xl/drawings/drawing541.xml" ContentType="application/vnd.openxmlformats-officedocument.drawingml.chartshapes+xml"/>
  <Override PartName="/xl/charts/chart676.xml" ContentType="application/vnd.openxmlformats-officedocument.drawingml.chart+xml"/>
  <Override PartName="/xl/drawings/drawing542.xml" ContentType="application/vnd.openxmlformats-officedocument.drawingml.chartshapes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drawings/drawing543.xml" ContentType="application/vnd.openxmlformats-officedocument.drawingml.chartshapes+xml"/>
  <Override PartName="/xl/charts/chart679.xml" ContentType="application/vnd.openxmlformats-officedocument.drawingml.chart+xml"/>
  <Override PartName="/xl/drawings/drawing544.xml" ContentType="application/vnd.openxmlformats-officedocument.drawingml.chartshapes+xml"/>
  <Override PartName="/xl/charts/chart680.xml" ContentType="application/vnd.openxmlformats-officedocument.drawingml.chart+xml"/>
  <Override PartName="/xl/drawings/drawing545.xml" ContentType="application/vnd.openxmlformats-officedocument.drawingml.chartshapes+xml"/>
  <Override PartName="/xl/charts/chart681.xml" ContentType="application/vnd.openxmlformats-officedocument.drawingml.chart+xml"/>
  <Override PartName="/xl/drawings/drawing546.xml" ContentType="application/vnd.openxmlformats-officedocument.drawingml.chartshapes+xml"/>
  <Override PartName="/xl/charts/chart682.xml" ContentType="application/vnd.openxmlformats-officedocument.drawingml.chart+xml"/>
  <Override PartName="/xl/drawings/drawing547.xml" ContentType="application/vnd.openxmlformats-officedocument.drawing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drawings/drawing548.xml" ContentType="application/vnd.openxmlformats-officedocument.drawingml.chartshapes+xml"/>
  <Override PartName="/xl/charts/chart686.xml" ContentType="application/vnd.openxmlformats-officedocument.drawingml.chart+xml"/>
  <Override PartName="/xl/drawings/drawing549.xml" ContentType="application/vnd.openxmlformats-officedocument.drawingml.chartshapes+xml"/>
  <Override PartName="/xl/charts/chart687.xml" ContentType="application/vnd.openxmlformats-officedocument.drawingml.chart+xml"/>
  <Override PartName="/xl/drawings/drawing550.xml" ContentType="application/vnd.openxmlformats-officedocument.drawingml.chartshapes+xml"/>
  <Override PartName="/xl/charts/chart688.xml" ContentType="application/vnd.openxmlformats-officedocument.drawingml.chart+xml"/>
  <Override PartName="/xl/drawings/drawing551.xml" ContentType="application/vnd.openxmlformats-officedocument.drawingml.chartshapes+xml"/>
  <Override PartName="/xl/charts/chart689.xml" ContentType="application/vnd.openxmlformats-officedocument.drawingml.chart+xml"/>
  <Override PartName="/xl/drawings/drawing552.xml" ContentType="application/vnd.openxmlformats-officedocument.drawingml.chartshapes+xml"/>
  <Override PartName="/xl/charts/chart690.xml" ContentType="application/vnd.openxmlformats-officedocument.drawingml.chart+xml"/>
  <Override PartName="/xl/drawings/drawing553.xml" ContentType="application/vnd.openxmlformats-officedocument.drawingml.chartshapes+xml"/>
  <Override PartName="/xl/charts/chart691.xml" ContentType="application/vnd.openxmlformats-officedocument.drawingml.chart+xml"/>
  <Override PartName="/xl/drawings/drawing554.xml" ContentType="application/vnd.openxmlformats-officedocument.drawingml.chartshapes+xml"/>
  <Override PartName="/xl/charts/chart692.xml" ContentType="application/vnd.openxmlformats-officedocument.drawingml.chart+xml"/>
  <Override PartName="/xl/drawings/drawing555.xml" ContentType="application/vnd.openxmlformats-officedocument.drawingml.chartshapes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drawings/drawing556.xml" ContentType="application/vnd.openxmlformats-officedocument.drawingml.chartshapes+xml"/>
  <Override PartName="/xl/charts/chart696.xml" ContentType="application/vnd.openxmlformats-officedocument.drawingml.chart+xml"/>
  <Override PartName="/xl/drawings/drawing557.xml" ContentType="application/vnd.openxmlformats-officedocument.drawingml.chartshapes+xml"/>
  <Override PartName="/xl/charts/chart697.xml" ContentType="application/vnd.openxmlformats-officedocument.drawingml.chart+xml"/>
  <Override PartName="/xl/drawings/drawing558.xml" ContentType="application/vnd.openxmlformats-officedocument.drawingml.chartshapes+xml"/>
  <Override PartName="/xl/charts/chart698.xml" ContentType="application/vnd.openxmlformats-officedocument.drawingml.chart+xml"/>
  <Override PartName="/xl/drawings/drawing559.xml" ContentType="application/vnd.openxmlformats-officedocument.drawingml.chartshapes+xml"/>
  <Override PartName="/xl/charts/chart699.xml" ContentType="application/vnd.openxmlformats-officedocument.drawingml.chart+xml"/>
  <Override PartName="/xl/drawings/drawing560.xml" ContentType="application/vnd.openxmlformats-officedocument.drawingml.chartshapes+xml"/>
  <Override PartName="/xl/charts/chart700.xml" ContentType="application/vnd.openxmlformats-officedocument.drawingml.chart+xml"/>
  <Override PartName="/xl/drawings/drawing561.xml" ContentType="application/vnd.openxmlformats-officedocument.drawingml.chartshapes+xml"/>
  <Override PartName="/xl/charts/chart701.xml" ContentType="application/vnd.openxmlformats-officedocument.drawingml.chart+xml"/>
  <Override PartName="/xl/drawings/drawing562.xml" ContentType="application/vnd.openxmlformats-officedocument.drawingml.chartshapes+xml"/>
  <Override PartName="/xl/charts/chart702.xml" ContentType="application/vnd.openxmlformats-officedocument.drawingml.chart+xml"/>
  <Override PartName="/xl/drawings/drawing563.xml" ContentType="application/vnd.openxmlformats-officedocument.drawingml.chartshapes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drawings/drawing564.xml" ContentType="application/vnd.openxmlformats-officedocument.drawingml.chartshapes+xml"/>
  <Override PartName="/xl/charts/chart706.xml" ContentType="application/vnd.openxmlformats-officedocument.drawingml.chart+xml"/>
  <Override PartName="/xl/drawings/drawing565.xml" ContentType="application/vnd.openxmlformats-officedocument.drawingml.chartshapes+xml"/>
  <Override PartName="/xl/charts/chart707.xml" ContentType="application/vnd.openxmlformats-officedocument.drawingml.chart+xml"/>
  <Override PartName="/xl/drawings/drawing566.xml" ContentType="application/vnd.openxmlformats-officedocument.drawingml.chartshapes+xml"/>
  <Override PartName="/xl/charts/chart708.xml" ContentType="application/vnd.openxmlformats-officedocument.drawingml.chart+xml"/>
  <Override PartName="/xl/drawings/drawing567.xml" ContentType="application/vnd.openxmlformats-officedocument.drawingml.chartshapes+xml"/>
  <Override PartName="/xl/charts/chart709.xml" ContentType="application/vnd.openxmlformats-officedocument.drawingml.chart+xml"/>
  <Override PartName="/xl/drawings/drawing568.xml" ContentType="application/vnd.openxmlformats-officedocument.drawingml.chartshapes+xml"/>
  <Override PartName="/xl/charts/chart710.xml" ContentType="application/vnd.openxmlformats-officedocument.drawingml.chart+xml"/>
  <Override PartName="/xl/drawings/drawing569.xml" ContentType="application/vnd.openxmlformats-officedocument.drawingml.chartshapes+xml"/>
  <Override PartName="/xl/charts/chart711.xml" ContentType="application/vnd.openxmlformats-officedocument.drawingml.chart+xml"/>
  <Override PartName="/xl/drawings/drawing570.xml" ContentType="application/vnd.openxmlformats-officedocument.drawingml.chartshapes+xml"/>
  <Override PartName="/xl/charts/chart712.xml" ContentType="application/vnd.openxmlformats-officedocument.drawingml.chart+xml"/>
  <Override PartName="/xl/drawings/drawing571.xml" ContentType="application/vnd.openxmlformats-officedocument.drawingml.chartshapes+xml"/>
  <Override PartName="/xl/charts/chart713.xml" ContentType="application/vnd.openxmlformats-officedocument.drawingml.chart+xml"/>
  <Override PartName="/xl/drawings/drawing572.xml" ContentType="application/vnd.openxmlformats-officedocument.drawingml.chartshapes+xml"/>
  <Override PartName="/xl/charts/chart714.xml" ContentType="application/vnd.openxmlformats-officedocument.drawingml.chart+xml"/>
  <Override PartName="/xl/drawings/drawing573.xml" ContentType="application/vnd.openxmlformats-officedocument.drawingml.chartshapes+xml"/>
  <Override PartName="/xl/charts/chart715.xml" ContentType="application/vnd.openxmlformats-officedocument.drawingml.chart+xml"/>
  <Override PartName="/xl/drawings/drawing574.xml" ContentType="application/vnd.openxmlformats-officedocument.drawingml.chartshapes+xml"/>
  <Override PartName="/xl/charts/chart716.xml" ContentType="application/vnd.openxmlformats-officedocument.drawingml.chart+xml"/>
  <Override PartName="/xl/drawings/drawing575.xml" ContentType="application/vnd.openxmlformats-officedocument.drawingml.chartshapes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drawings/drawing576.xml" ContentType="application/vnd.openxmlformats-officedocument.drawingml.chartshapes+xml"/>
  <Override PartName="/xl/charts/chart720.xml" ContentType="application/vnd.openxmlformats-officedocument.drawingml.chart+xml"/>
  <Override PartName="/xl/drawings/drawing577.xml" ContentType="application/vnd.openxmlformats-officedocument.drawingml.chartshapes+xml"/>
  <Override PartName="/xl/charts/chart721.xml" ContentType="application/vnd.openxmlformats-officedocument.drawingml.chart+xml"/>
  <Override PartName="/xl/drawings/drawing578.xml" ContentType="application/vnd.openxmlformats-officedocument.drawingml.chartshapes+xml"/>
  <Override PartName="/xl/charts/chart722.xml" ContentType="application/vnd.openxmlformats-officedocument.drawingml.chart+xml"/>
  <Override PartName="/xl/drawings/drawing579.xml" ContentType="application/vnd.openxmlformats-officedocument.drawingml.chartshapes+xml"/>
  <Override PartName="/xl/charts/chart723.xml" ContentType="application/vnd.openxmlformats-officedocument.drawingml.chart+xml"/>
  <Override PartName="/xl/drawings/drawing580.xml" ContentType="application/vnd.openxmlformats-officedocument.drawingml.chartshapes+xml"/>
  <Override PartName="/xl/charts/chart724.xml" ContentType="application/vnd.openxmlformats-officedocument.drawingml.chart+xml"/>
  <Override PartName="/xl/drawings/drawing581.xml" ContentType="application/vnd.openxmlformats-officedocument.drawingml.chartshapes+xml"/>
  <Override PartName="/xl/charts/chart725.xml" ContentType="application/vnd.openxmlformats-officedocument.drawingml.chart+xml"/>
  <Override PartName="/xl/drawings/drawing582.xml" ContentType="application/vnd.openxmlformats-officedocument.drawingml.chartshapes+xml"/>
  <Override PartName="/xl/charts/chart726.xml" ContentType="application/vnd.openxmlformats-officedocument.drawingml.chart+xml"/>
  <Override PartName="/xl/drawings/drawing583.xml" ContentType="application/vnd.openxmlformats-officedocument.drawingml.chartshapes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drawings/drawing584.xml" ContentType="application/vnd.openxmlformats-officedocument.drawingml.chartshapes+xml"/>
  <Override PartName="/xl/charts/chart730.xml" ContentType="application/vnd.openxmlformats-officedocument.drawingml.chart+xml"/>
  <Override PartName="/xl/drawings/drawing585.xml" ContentType="application/vnd.openxmlformats-officedocument.drawingml.chartshapes+xml"/>
  <Override PartName="/xl/charts/chart731.xml" ContentType="application/vnd.openxmlformats-officedocument.drawingml.chart+xml"/>
  <Override PartName="/xl/drawings/drawing586.xml" ContentType="application/vnd.openxmlformats-officedocument.drawingml.chartshapes+xml"/>
  <Override PartName="/xl/charts/chart732.xml" ContentType="application/vnd.openxmlformats-officedocument.drawingml.chart+xml"/>
  <Override PartName="/xl/drawings/drawing587.xml" ContentType="application/vnd.openxmlformats-officedocument.drawingml.chartshapes+xml"/>
  <Override PartName="/xl/charts/chart733.xml" ContentType="application/vnd.openxmlformats-officedocument.drawingml.chart+xml"/>
  <Override PartName="/xl/drawings/drawing588.xml" ContentType="application/vnd.openxmlformats-officedocument.drawingml.chartshapes+xml"/>
  <Override PartName="/xl/charts/chart734.xml" ContentType="application/vnd.openxmlformats-officedocument.drawingml.chart+xml"/>
  <Override PartName="/xl/drawings/drawing589.xml" ContentType="application/vnd.openxmlformats-officedocument.drawingml.chartshapes+xml"/>
  <Override PartName="/xl/charts/chart735.xml" ContentType="application/vnd.openxmlformats-officedocument.drawingml.chart+xml"/>
  <Override PartName="/xl/drawings/drawing590.xml" ContentType="application/vnd.openxmlformats-officedocument.drawingml.chartshapes+xml"/>
  <Override PartName="/xl/charts/chart736.xml" ContentType="application/vnd.openxmlformats-officedocument.drawingml.chart+xml"/>
  <Override PartName="/xl/drawings/drawing591.xml" ContentType="application/vnd.openxmlformats-officedocument.drawingml.chartshapes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drawings/drawing592.xml" ContentType="application/vnd.openxmlformats-officedocument.drawing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593.xml" ContentType="application/vnd.openxmlformats-officedocument.drawingml.chartshapes+xml"/>
  <Override PartName="/xl/charts/chart741.xml" ContentType="application/vnd.openxmlformats-officedocument.drawingml.chart+xml"/>
  <Override PartName="/xl/drawings/drawing594.xml" ContentType="application/vnd.openxmlformats-officedocument.drawingml.chartshapes+xml"/>
  <Override PartName="/xl/charts/chart742.xml" ContentType="application/vnd.openxmlformats-officedocument.drawingml.chart+xml"/>
  <Override PartName="/xl/drawings/drawing595.xml" ContentType="application/vnd.openxmlformats-officedocument.drawingml.chartshapes+xml"/>
  <Override PartName="/xl/charts/chart743.xml" ContentType="application/vnd.openxmlformats-officedocument.drawingml.chart+xml"/>
  <Override PartName="/xl/drawings/drawing596.xml" ContentType="application/vnd.openxmlformats-officedocument.drawingml.chartshapes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drawings/drawing597.xml" ContentType="application/vnd.openxmlformats-officedocument.drawingml.chartshapes+xml"/>
  <Override PartName="/xl/charts/chart746.xml" ContentType="application/vnd.openxmlformats-officedocument.drawingml.chart+xml"/>
  <Override PartName="/xl/drawings/drawing598.xml" ContentType="application/vnd.openxmlformats-officedocument.drawingml.chartshapes+xml"/>
  <Override PartName="/xl/charts/chart747.xml" ContentType="application/vnd.openxmlformats-officedocument.drawingml.chart+xml"/>
  <Override PartName="/xl/drawings/drawing599.xml" ContentType="application/vnd.openxmlformats-officedocument.drawingml.chartshapes+xml"/>
  <Override PartName="/xl/charts/chart748.xml" ContentType="application/vnd.openxmlformats-officedocument.drawingml.chart+xml"/>
  <Override PartName="/xl/drawings/drawing600.xml" ContentType="application/vnd.openxmlformats-officedocument.drawingml.chartshapes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601.xml" ContentType="application/vnd.openxmlformats-officedocument.drawingml.chartshapes+xml"/>
  <Override PartName="/xl/charts/chart751.xml" ContentType="application/vnd.openxmlformats-officedocument.drawingml.chart+xml"/>
  <Override PartName="/xl/drawings/drawing602.xml" ContentType="application/vnd.openxmlformats-officedocument.drawingml.chartshapes+xml"/>
  <Override PartName="/xl/charts/chart752.xml" ContentType="application/vnd.openxmlformats-officedocument.drawingml.chart+xml"/>
  <Override PartName="/xl/drawings/drawing603.xml" ContentType="application/vnd.openxmlformats-officedocument.drawingml.chartshapes+xml"/>
  <Override PartName="/xl/charts/chart753.xml" ContentType="application/vnd.openxmlformats-officedocument.drawingml.chart+xml"/>
  <Override PartName="/xl/drawings/drawing604.xml" ContentType="application/vnd.openxmlformats-officedocument.drawingml.chartshapes+xml"/>
  <Override PartName="/xl/charts/chart754.xml" ContentType="application/vnd.openxmlformats-officedocument.drawingml.chart+xml"/>
  <Override PartName="/xl/drawings/drawing605.xml" ContentType="application/vnd.openxmlformats-officedocument.drawingml.chartshapes+xml"/>
  <Override PartName="/xl/charts/chart755.xml" ContentType="application/vnd.openxmlformats-officedocument.drawingml.chart+xml"/>
  <Override PartName="/xl/drawings/drawing606.xml" ContentType="application/vnd.openxmlformats-officedocument.drawingml.chartshapes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607.xml" ContentType="application/vnd.openxmlformats-officedocument.drawingml.chartshapes+xml"/>
  <Override PartName="/xl/charts/chart758.xml" ContentType="application/vnd.openxmlformats-officedocument.drawingml.chart+xml"/>
  <Override PartName="/xl/drawings/drawing608.xml" ContentType="application/vnd.openxmlformats-officedocument.drawingml.chartshapes+xml"/>
  <Override PartName="/xl/charts/chart759.xml" ContentType="application/vnd.openxmlformats-officedocument.drawingml.chart+xml"/>
  <Override PartName="/xl/drawings/drawing609.xml" ContentType="application/vnd.openxmlformats-officedocument.drawingml.chartshapes+xml"/>
  <Override PartName="/xl/charts/chart760.xml" ContentType="application/vnd.openxmlformats-officedocument.drawingml.chart+xml"/>
  <Override PartName="/xl/drawings/drawing610.xml" ContentType="application/vnd.openxmlformats-officedocument.drawingml.chartshapes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drawings/drawing611.xml" ContentType="application/vnd.openxmlformats-officedocument.drawingml.chartshapes+xml"/>
  <Override PartName="/xl/charts/chart763.xml" ContentType="application/vnd.openxmlformats-officedocument.drawingml.chart+xml"/>
  <Override PartName="/xl/drawings/drawing612.xml" ContentType="application/vnd.openxmlformats-officedocument.drawingml.chartshapes+xml"/>
  <Override PartName="/xl/charts/chart764.xml" ContentType="application/vnd.openxmlformats-officedocument.drawingml.chart+xml"/>
  <Override PartName="/xl/drawings/drawing613.xml" ContentType="application/vnd.openxmlformats-officedocument.drawingml.chartshapes+xml"/>
  <Override PartName="/xl/charts/chart765.xml" ContentType="application/vnd.openxmlformats-officedocument.drawingml.chart+xml"/>
  <Override PartName="/xl/drawings/drawing614.xml" ContentType="application/vnd.openxmlformats-officedocument.drawingml.chartshapes+xml"/>
  <Override PartName="/xl/charts/chart766.xml" ContentType="application/vnd.openxmlformats-officedocument.drawingml.chart+xml"/>
  <Override PartName="/xl/drawings/drawing615.xml" ContentType="application/vnd.openxmlformats-officedocument.drawing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drawings/drawing616.xml" ContentType="application/vnd.openxmlformats-officedocument.drawingml.chartshapes+xml"/>
  <Override PartName="/xl/charts/chart770.xml" ContentType="application/vnd.openxmlformats-officedocument.drawingml.chart+xml"/>
  <Override PartName="/xl/drawings/drawing617.xml" ContentType="application/vnd.openxmlformats-officedocument.drawingml.chartshapes+xml"/>
  <Override PartName="/xl/charts/chart771.xml" ContentType="application/vnd.openxmlformats-officedocument.drawingml.chart+xml"/>
  <Override PartName="/xl/drawings/drawing618.xml" ContentType="application/vnd.openxmlformats-officedocument.drawingml.chartshapes+xml"/>
  <Override PartName="/xl/charts/chart772.xml" ContentType="application/vnd.openxmlformats-officedocument.drawingml.chart+xml"/>
  <Override PartName="/xl/drawings/drawing619.xml" ContentType="application/vnd.openxmlformats-officedocument.drawingml.chartshapes+xml"/>
  <Override PartName="/xl/charts/chart773.xml" ContentType="application/vnd.openxmlformats-officedocument.drawingml.chart+xml"/>
  <Override PartName="/xl/drawings/drawing620.xml" ContentType="application/vnd.openxmlformats-officedocument.drawingml.chartshapes+xml"/>
  <Override PartName="/xl/charts/chart774.xml" ContentType="application/vnd.openxmlformats-officedocument.drawingml.chart+xml"/>
  <Override PartName="/xl/drawings/drawing621.xml" ContentType="application/vnd.openxmlformats-officedocument.drawingml.chartshapes+xml"/>
  <Override PartName="/xl/charts/chart775.xml" ContentType="application/vnd.openxmlformats-officedocument.drawingml.chart+xml"/>
  <Override PartName="/xl/drawings/drawing622.xml" ContentType="application/vnd.openxmlformats-officedocument.drawingml.chartshapes+xml"/>
  <Override PartName="/xl/charts/chart776.xml" ContentType="application/vnd.openxmlformats-officedocument.drawingml.chart+xml"/>
  <Override PartName="/xl/drawings/drawing623.xml" ContentType="application/vnd.openxmlformats-officedocument.drawingml.chartshapes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drawings/drawing624.xml" ContentType="application/vnd.openxmlformats-officedocument.drawingml.chartshapes+xml"/>
  <Override PartName="/xl/charts/chart779.xml" ContentType="application/vnd.openxmlformats-officedocument.drawingml.chart+xml"/>
  <Override PartName="/xl/drawings/drawing625.xml" ContentType="application/vnd.openxmlformats-officedocument.drawingml.chartshapes+xml"/>
  <Override PartName="/xl/charts/chart780.xml" ContentType="application/vnd.openxmlformats-officedocument.drawingml.chart+xml"/>
  <Override PartName="/xl/drawings/drawing626.xml" ContentType="application/vnd.openxmlformats-officedocument.drawingml.chartshapes+xml"/>
  <Override PartName="/xl/charts/chart781.xml" ContentType="application/vnd.openxmlformats-officedocument.drawingml.chart+xml"/>
  <Override PartName="/xl/drawings/drawing627.xml" ContentType="application/vnd.openxmlformats-officedocument.drawingml.chartshapes+xml"/>
  <Override PartName="/xl/charts/chart782.xml" ContentType="application/vnd.openxmlformats-officedocument.drawingml.chart+xml"/>
  <Override PartName="/xl/drawings/drawing628.xml" ContentType="application/vnd.openxmlformats-officedocument.drawingml.chartshapes+xml"/>
  <Override PartName="/xl/charts/chart783.xml" ContentType="application/vnd.openxmlformats-officedocument.drawingml.chart+xml"/>
  <Override PartName="/xl/drawings/drawing629.xml" ContentType="application/vnd.openxmlformats-officedocument.drawingml.chartshapes+xml"/>
  <Override PartName="/xl/charts/chart784.xml" ContentType="application/vnd.openxmlformats-officedocument.drawingml.chart+xml"/>
  <Override PartName="/xl/drawings/drawing630.xml" ContentType="application/vnd.openxmlformats-officedocument.drawingml.chartshapes+xml"/>
  <Override PartName="/xl/charts/chart785.xml" ContentType="application/vnd.openxmlformats-officedocument.drawingml.chart+xml"/>
  <Override PartName="/xl/drawings/drawing631.xml" ContentType="application/vnd.openxmlformats-officedocument.drawingml.chartshapes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632.xml" ContentType="application/vnd.openxmlformats-officedocument.drawingml.chartshapes+xml"/>
  <Override PartName="/xl/charts/chart788.xml" ContentType="application/vnd.openxmlformats-officedocument.drawingml.chart+xml"/>
  <Override PartName="/xl/drawings/drawing633.xml" ContentType="application/vnd.openxmlformats-officedocument.drawingml.chartshapes+xml"/>
  <Override PartName="/xl/charts/chart789.xml" ContentType="application/vnd.openxmlformats-officedocument.drawingml.chart+xml"/>
  <Override PartName="/xl/drawings/drawing634.xml" ContentType="application/vnd.openxmlformats-officedocument.drawingml.chartshapes+xml"/>
  <Override PartName="/xl/charts/chart790.xml" ContentType="application/vnd.openxmlformats-officedocument.drawingml.chart+xml"/>
  <Override PartName="/xl/drawings/drawing635.xml" ContentType="application/vnd.openxmlformats-officedocument.drawingml.chartshapes+xml"/>
  <Override PartName="/xl/charts/chart791.xml" ContentType="application/vnd.openxmlformats-officedocument.drawingml.chart+xml"/>
  <Override PartName="/xl/drawings/drawing636.xml" ContentType="application/vnd.openxmlformats-officedocument.drawingml.chartshapes+xml"/>
  <Override PartName="/xl/charts/chart792.xml" ContentType="application/vnd.openxmlformats-officedocument.drawingml.chart+xml"/>
  <Override PartName="/xl/drawings/drawing637.xml" ContentType="application/vnd.openxmlformats-officedocument.drawingml.chartshapes+xml"/>
  <Override PartName="/xl/charts/chart793.xml" ContentType="application/vnd.openxmlformats-officedocument.drawingml.chart+xml"/>
  <Override PartName="/xl/drawings/drawing638.xml" ContentType="application/vnd.openxmlformats-officedocument.drawingml.chartshapes+xml"/>
  <Override PartName="/xl/charts/chart794.xml" ContentType="application/vnd.openxmlformats-officedocument.drawingml.chart+xml"/>
  <Override PartName="/xl/drawings/drawing639.xml" ContentType="application/vnd.openxmlformats-officedocument.drawingml.chartshapes+xml"/>
  <Override PartName="/xl/charts/chart795.xml" ContentType="application/vnd.openxmlformats-officedocument.drawingml.chart+xml"/>
  <Override PartName="/xl/drawings/drawing640.xml" ContentType="application/vnd.openxmlformats-officedocument.drawingml.chartshapes+xml"/>
  <Override PartName="/xl/charts/chart796.xml" ContentType="application/vnd.openxmlformats-officedocument.drawingml.chart+xml"/>
  <Override PartName="/xl/drawings/drawing641.xml" ContentType="application/vnd.openxmlformats-officedocument.drawingml.chartshapes+xml"/>
  <Override PartName="/xl/charts/chart797.xml" ContentType="application/vnd.openxmlformats-officedocument.drawingml.chart+xml"/>
  <Override PartName="/xl/drawings/drawing642.xml" ContentType="application/vnd.openxmlformats-officedocument.drawingml.chartshapes+xml"/>
  <Override PartName="/xl/charts/chart798.xml" ContentType="application/vnd.openxmlformats-officedocument.drawingml.chart+xml"/>
  <Override PartName="/xl/drawings/drawing643.xml" ContentType="application/vnd.openxmlformats-officedocument.drawingml.chartshapes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drawings/drawing644.xml" ContentType="application/vnd.openxmlformats-officedocument.drawingml.chartshapes+xml"/>
  <Override PartName="/xl/charts/chart801.xml" ContentType="application/vnd.openxmlformats-officedocument.drawingml.chart+xml"/>
  <Override PartName="/xl/drawings/drawing645.xml" ContentType="application/vnd.openxmlformats-officedocument.drawingml.chartshapes+xml"/>
  <Override PartName="/xl/charts/chart802.xml" ContentType="application/vnd.openxmlformats-officedocument.drawingml.chart+xml"/>
  <Override PartName="/xl/drawings/drawing646.xml" ContentType="application/vnd.openxmlformats-officedocument.drawingml.chartshapes+xml"/>
  <Override PartName="/xl/charts/chart803.xml" ContentType="application/vnd.openxmlformats-officedocument.drawingml.chart+xml"/>
  <Override PartName="/xl/drawings/drawing647.xml" ContentType="application/vnd.openxmlformats-officedocument.drawingml.chartshapes+xml"/>
  <Override PartName="/xl/charts/chart804.xml" ContentType="application/vnd.openxmlformats-officedocument.drawingml.chart+xml"/>
  <Override PartName="/xl/drawings/drawing648.xml" ContentType="application/vnd.openxmlformats-officedocument.drawingml.chartshapes+xml"/>
  <Override PartName="/xl/charts/chart805.xml" ContentType="application/vnd.openxmlformats-officedocument.drawingml.chart+xml"/>
  <Override PartName="/xl/drawings/drawing649.xml" ContentType="application/vnd.openxmlformats-officedocument.drawingml.chartshapes+xml"/>
  <Override PartName="/xl/charts/chart806.xml" ContentType="application/vnd.openxmlformats-officedocument.drawingml.chart+xml"/>
  <Override PartName="/xl/drawings/drawing650.xml" ContentType="application/vnd.openxmlformats-officedocument.drawingml.chartshapes+xml"/>
  <Override PartName="/xl/charts/chart807.xml" ContentType="application/vnd.openxmlformats-officedocument.drawingml.chart+xml"/>
  <Override PartName="/xl/drawings/drawing651.xml" ContentType="application/vnd.openxmlformats-officedocument.drawingml.chartshapes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drawings/drawing652.xml" ContentType="application/vnd.openxmlformats-officedocument.drawingml.chartshapes+xml"/>
  <Override PartName="/xl/charts/chart810.xml" ContentType="application/vnd.openxmlformats-officedocument.drawingml.chart+xml"/>
  <Override PartName="/xl/drawings/drawing653.xml" ContentType="application/vnd.openxmlformats-officedocument.drawingml.chartshapes+xml"/>
  <Override PartName="/xl/charts/chart811.xml" ContentType="application/vnd.openxmlformats-officedocument.drawingml.chart+xml"/>
  <Override PartName="/xl/drawings/drawing654.xml" ContentType="application/vnd.openxmlformats-officedocument.drawingml.chartshapes+xml"/>
  <Override PartName="/xl/charts/chart812.xml" ContentType="application/vnd.openxmlformats-officedocument.drawingml.chart+xml"/>
  <Override PartName="/xl/drawings/drawing655.xml" ContentType="application/vnd.openxmlformats-officedocument.drawingml.chartshapes+xml"/>
  <Override PartName="/xl/charts/chart813.xml" ContentType="application/vnd.openxmlformats-officedocument.drawingml.chart+xml"/>
  <Override PartName="/xl/drawings/drawing656.xml" ContentType="application/vnd.openxmlformats-officedocument.drawingml.chartshapes+xml"/>
  <Override PartName="/xl/charts/chart814.xml" ContentType="application/vnd.openxmlformats-officedocument.drawingml.chart+xml"/>
  <Override PartName="/xl/drawings/drawing657.xml" ContentType="application/vnd.openxmlformats-officedocument.drawingml.chartshapes+xml"/>
  <Override PartName="/xl/charts/chart815.xml" ContentType="application/vnd.openxmlformats-officedocument.drawingml.chart+xml"/>
  <Override PartName="/xl/drawings/drawing658.xml" ContentType="application/vnd.openxmlformats-officedocument.drawingml.chartshapes+xml"/>
  <Override PartName="/xl/charts/chart816.xml" ContentType="application/vnd.openxmlformats-officedocument.drawingml.chart+xml"/>
  <Override PartName="/xl/drawings/drawing659.xml" ContentType="application/vnd.openxmlformats-officedocument.drawingml.chartshapes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drawings/drawing660.xml" ContentType="application/vnd.openxmlformats-officedocument.drawingml.chartshapes+xml"/>
  <Override PartName="/xl/charts/chart820.xml" ContentType="application/vnd.openxmlformats-officedocument.drawingml.chart+xml"/>
  <Override PartName="/xl/drawings/drawing661.xml" ContentType="application/vnd.openxmlformats-officedocument.drawingml.chartshapes+xml"/>
  <Override PartName="/xl/charts/chart821.xml" ContentType="application/vnd.openxmlformats-officedocument.drawingml.chart+xml"/>
  <Override PartName="/xl/drawings/drawing662.xml" ContentType="application/vnd.openxmlformats-officedocument.drawingml.chartshapes+xml"/>
  <Override PartName="/xl/charts/chart822.xml" ContentType="application/vnd.openxmlformats-officedocument.drawingml.chart+xml"/>
  <Override PartName="/xl/drawings/drawing663.xml" ContentType="application/vnd.openxmlformats-officedocument.drawingml.chartshapes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drawings/drawing664.xml" ContentType="application/vnd.openxmlformats-officedocument.drawingml.chartshapes+xml"/>
  <Override PartName="/xl/charts/chart825.xml" ContentType="application/vnd.openxmlformats-officedocument.drawingml.chart+xml"/>
  <Override PartName="/xl/drawings/drawing665.xml" ContentType="application/vnd.openxmlformats-officedocument.drawingml.chartshapes+xml"/>
  <Override PartName="/xl/charts/chart826.xml" ContentType="application/vnd.openxmlformats-officedocument.drawingml.chart+xml"/>
  <Override PartName="/xl/drawings/drawing666.xml" ContentType="application/vnd.openxmlformats-officedocument.drawingml.chartshapes+xml"/>
  <Override PartName="/xl/charts/chart827.xml" ContentType="application/vnd.openxmlformats-officedocument.drawingml.chart+xml"/>
  <Override PartName="/xl/drawings/drawing667.xml" ContentType="application/vnd.openxmlformats-officedocument.drawingml.chartshapes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drawings/drawing668.xml" ContentType="application/vnd.openxmlformats-officedocument.drawingml.chartshapes+xml"/>
  <Override PartName="/xl/charts/chart830.xml" ContentType="application/vnd.openxmlformats-officedocument.drawingml.chart+xml"/>
  <Override PartName="/xl/drawings/drawing669.xml" ContentType="application/vnd.openxmlformats-officedocument.drawingml.chartshapes+xml"/>
  <Override PartName="/xl/charts/chart831.xml" ContentType="application/vnd.openxmlformats-officedocument.drawingml.chart+xml"/>
  <Override PartName="/xl/drawings/drawing670.xml" ContentType="application/vnd.openxmlformats-officedocument.drawingml.chartshapes+xml"/>
  <Override PartName="/xl/charts/chart832.xml" ContentType="application/vnd.openxmlformats-officedocument.drawingml.chart+xml"/>
  <Override PartName="/xl/drawings/drawing671.xml" ContentType="application/vnd.openxmlformats-officedocument.drawingml.chartshapes+xml"/>
  <Override PartName="/xl/charts/chart833.xml" ContentType="application/vnd.openxmlformats-officedocument.drawingml.chart+xml"/>
  <Override PartName="/xl/drawings/drawing672.xml" ContentType="application/vnd.openxmlformats-officedocument.drawingml.chartshapes+xml"/>
  <Override PartName="/xl/charts/chart834.xml" ContentType="application/vnd.openxmlformats-officedocument.drawingml.chart+xml"/>
  <Override PartName="/xl/drawings/drawing673.xml" ContentType="application/vnd.openxmlformats-officedocument.drawingml.chartshapes+xml"/>
  <Override PartName="/xl/charts/chart835.xml" ContentType="application/vnd.openxmlformats-officedocument.drawingml.chart+xml"/>
  <Override PartName="/xl/drawings/drawing674.xml" ContentType="application/vnd.openxmlformats-officedocument.drawingml.chartshapes+xml"/>
  <Override PartName="/xl/charts/chart836.xml" ContentType="application/vnd.openxmlformats-officedocument.drawingml.chart+xml"/>
  <Override PartName="/xl/drawings/drawing675.xml" ContentType="application/vnd.openxmlformats-officedocument.drawingml.chartshapes+xml"/>
  <Override PartName="/xl/charts/chart837.xml" ContentType="application/vnd.openxmlformats-officedocument.drawingml.chart+xml"/>
  <Override PartName="/xl/drawings/drawing676.xml" ContentType="application/vnd.openxmlformats-officedocument.drawingml.chartshapes+xml"/>
  <Override PartName="/xl/charts/chart838.xml" ContentType="application/vnd.openxmlformats-officedocument.drawingml.chart+xml"/>
  <Override PartName="/xl/drawings/drawing677.xml" ContentType="application/vnd.openxmlformats-officedocument.drawingml.chartshapes+xml"/>
  <Override PartName="/xl/charts/chart839.xml" ContentType="application/vnd.openxmlformats-officedocument.drawingml.chart+xml"/>
  <Override PartName="/xl/drawings/drawing678.xml" ContentType="application/vnd.openxmlformats-officedocument.drawingml.chartshapes+xml"/>
  <Override PartName="/xl/charts/chart840.xml" ContentType="application/vnd.openxmlformats-officedocument.drawingml.chart+xml"/>
  <Override PartName="/xl/drawings/drawing679.xml" ContentType="application/vnd.openxmlformats-officedocument.drawingml.chartshapes+xml"/>
  <Override PartName="/xl/charts/chart841.xml" ContentType="application/vnd.openxmlformats-officedocument.drawingml.chart+xml"/>
  <Override PartName="/xl/drawings/drawing680.xml" ContentType="application/vnd.openxmlformats-officedocument.drawingml.chartshapes+xml"/>
  <Override PartName="/xl/charts/chart842.xml" ContentType="application/vnd.openxmlformats-officedocument.drawingml.chart+xml"/>
  <Override PartName="/xl/drawings/drawing681.xml" ContentType="application/vnd.openxmlformats-officedocument.drawingml.chartshapes+xml"/>
  <Override PartName="/xl/charts/chart843.xml" ContentType="application/vnd.openxmlformats-officedocument.drawingml.chart+xml"/>
  <Override PartName="/xl/drawings/drawing682.xml" ContentType="application/vnd.openxmlformats-officedocument.drawingml.chartshapes+xml"/>
  <Override PartName="/xl/charts/chart844.xml" ContentType="application/vnd.openxmlformats-officedocument.drawingml.chart+xml"/>
  <Override PartName="/xl/drawings/drawing683.xml" ContentType="application/vnd.openxmlformats-officedocument.drawingml.chartshapes+xml"/>
  <Override PartName="/xl/charts/chart845.xml" ContentType="application/vnd.openxmlformats-officedocument.drawingml.chart+xml"/>
  <Override PartName="/xl/drawings/drawing684.xml" ContentType="application/vnd.openxmlformats-officedocument.drawingml.chartshapes+xml"/>
  <Override PartName="/xl/charts/chart846.xml" ContentType="application/vnd.openxmlformats-officedocument.drawingml.chart+xml"/>
  <Override PartName="/xl/drawings/drawing685.xml" ContentType="application/vnd.openxmlformats-officedocument.drawingml.chartshapes+xml"/>
  <Override PartName="/xl/charts/chart847.xml" ContentType="application/vnd.openxmlformats-officedocument.drawingml.chart+xml"/>
  <Override PartName="/xl/drawings/drawing686.xml" ContentType="application/vnd.openxmlformats-officedocument.drawingml.chartshapes+xml"/>
  <Override PartName="/xl/charts/chart848.xml" ContentType="application/vnd.openxmlformats-officedocument.drawingml.chart+xml"/>
  <Override PartName="/xl/drawings/drawing687.xml" ContentType="application/vnd.openxmlformats-officedocument.drawingml.chartshapes+xml"/>
  <Override PartName="/xl/charts/chart849.xml" ContentType="application/vnd.openxmlformats-officedocument.drawingml.chart+xml"/>
  <Override PartName="/xl/drawings/drawing688.xml" ContentType="application/vnd.openxmlformats-officedocument.drawingml.chartshapes+xml"/>
  <Override PartName="/xl/charts/chart850.xml" ContentType="application/vnd.openxmlformats-officedocument.drawingml.chart+xml"/>
  <Override PartName="/xl/drawings/drawing689.xml" ContentType="application/vnd.openxmlformats-officedocument.drawingml.chartshapes+xml"/>
  <Override PartName="/xl/drawings/drawing690.xml" ContentType="application/vnd.openxmlformats-officedocument.drawing+xml"/>
  <Override PartName="/xl/charts/chart85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91.xml" ContentType="application/vnd.openxmlformats-officedocument.drawingml.chartshapes+xml"/>
  <Override PartName="/xl/charts/chart85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92.xml" ContentType="application/vnd.openxmlformats-officedocument.drawingml.chartshapes+xml"/>
  <Override PartName="/xl/charts/chart85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93.xml" ContentType="application/vnd.openxmlformats-officedocument.drawingml.chartshapes+xml"/>
  <Override PartName="/xl/charts/chart85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94.xml" ContentType="application/vnd.openxmlformats-officedocument.drawingml.chartshapes+xml"/>
  <Override PartName="/xl/charts/chart85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95.xml" ContentType="application/vnd.openxmlformats-officedocument.drawingml.chartshapes+xml"/>
  <Override PartName="/xl/charts/chart85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96.xml" ContentType="application/vnd.openxmlformats-officedocument.drawingml.chartshapes+xml"/>
  <Override PartName="/xl/charts/chart85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97.xml" ContentType="application/vnd.openxmlformats-officedocument.drawingml.chartshapes+xml"/>
  <Override PartName="/xl/charts/chart85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98.xml" ContentType="application/vnd.openxmlformats-officedocument.drawingml.chartshapes+xml"/>
  <Override PartName="/xl/charts/chart85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99.xml" ContentType="application/vnd.openxmlformats-officedocument.drawingml.chartshapes+xml"/>
  <Override PartName="/xl/charts/chart86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00.xml" ContentType="application/vnd.openxmlformats-officedocument.drawingml.chartshapes+xml"/>
  <Override PartName="/xl/charts/chart86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01.xml" ContentType="application/vnd.openxmlformats-officedocument.drawingml.chartshapes+xml"/>
  <Override PartName="/xl/charts/chart86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02.xml" ContentType="application/vnd.openxmlformats-officedocument.drawingml.chartshapes+xml"/>
  <Override PartName="/xl/charts/chart86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03.xml" ContentType="application/vnd.openxmlformats-officedocument.drawingml.chartshapes+xml"/>
  <Override PartName="/xl/charts/chart86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04.xml" ContentType="application/vnd.openxmlformats-officedocument.drawingml.chartshapes+xml"/>
  <Override PartName="/xl/charts/chart86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705.xml" ContentType="application/vnd.openxmlformats-officedocument.drawingml.chartshapes+xml"/>
  <Override PartName="/xl/charts/chart86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06.xml" ContentType="application/vnd.openxmlformats-officedocument.drawingml.chartshapes+xml"/>
  <Override PartName="/xl/charts/chart86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07.xml" ContentType="application/vnd.openxmlformats-officedocument.drawingml.chartshapes+xml"/>
  <Override PartName="/xl/charts/chart86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08.xml" ContentType="application/vnd.openxmlformats-officedocument.drawingml.chartshapes+xml"/>
  <Override PartName="/xl/charts/chart86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09.xml" ContentType="application/vnd.openxmlformats-officedocument.drawingml.chartshapes+xml"/>
  <Override PartName="/xl/charts/chart87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10.xml" ContentType="application/vnd.openxmlformats-officedocument.drawingml.chartshapes+xml"/>
  <Override PartName="/xl/charts/chart87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11.xml" ContentType="application/vnd.openxmlformats-officedocument.drawingml.chartshapes+xml"/>
  <Override PartName="/xl/charts/chart87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12.xml" ContentType="application/vnd.openxmlformats-officedocument.drawingml.chartshapes+xml"/>
  <Override PartName="/xl/charts/chart87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13.xml" ContentType="application/vnd.openxmlformats-officedocument.drawingml.chartshapes+xml"/>
  <Override PartName="/xl/charts/chart87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14.xml" ContentType="application/vnd.openxmlformats-officedocument.drawingml.chartshapes+xml"/>
  <Override PartName="/xl/charts/chart87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15.xml" ContentType="application/vnd.openxmlformats-officedocument.drawingml.chartshapes+xml"/>
  <Override PartName="/xl/charts/chart87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16.xml" ContentType="application/vnd.openxmlformats-officedocument.drawingml.chartshapes+xml"/>
  <Override PartName="/xl/charts/chart87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17.xml" ContentType="application/vnd.openxmlformats-officedocument.drawingml.chartshapes+xml"/>
  <Override PartName="/xl/charts/chart87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18.xml" ContentType="application/vnd.openxmlformats-officedocument.drawingml.chartshapes+xml"/>
  <Override PartName="/xl/charts/chart87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19.xml" ContentType="application/vnd.openxmlformats-officedocument.drawingml.chartshapes+xml"/>
  <Override PartName="/xl/charts/chart88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20.xml" ContentType="application/vnd.openxmlformats-officedocument.drawingml.chartshapes+xml"/>
  <Override PartName="/xl/charts/chart88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21.xml" ContentType="application/vnd.openxmlformats-officedocument.drawingml.chartshapes+xml"/>
  <Override PartName="/xl/charts/chart88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22.xml" ContentType="application/vnd.openxmlformats-officedocument.drawingml.chartshapes+xml"/>
  <Override PartName="/xl/charts/chart88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23.xml" ContentType="application/vnd.openxmlformats-officedocument.drawingml.chartshapes+xml"/>
  <Override PartName="/xl/charts/chart88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24.xml" ContentType="application/vnd.openxmlformats-officedocument.drawingml.chartshapes+xml"/>
  <Override PartName="/xl/charts/chart88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25.xml" ContentType="application/vnd.openxmlformats-officedocument.drawingml.chartshapes+xml"/>
  <Override PartName="/xl/charts/chart88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26.xml" ContentType="application/vnd.openxmlformats-officedocument.drawingml.chartshapes+xml"/>
  <Override PartName="/xl/charts/chart88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727.xml" ContentType="application/vnd.openxmlformats-officedocument.drawingml.chartshapes+xml"/>
  <Override PartName="/xl/charts/chart88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28.xml" ContentType="application/vnd.openxmlformats-officedocument.drawingml.chartshapes+xml"/>
  <Override PartName="/xl/charts/chart88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729.xml" ContentType="application/vnd.openxmlformats-officedocument.drawingml.chartshapes+xml"/>
  <Override PartName="/xl/charts/chart89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730.xml" ContentType="application/vnd.openxmlformats-officedocument.drawingml.chartshapes+xml"/>
  <Override PartName="/xl/charts/chart89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731.xml" ContentType="application/vnd.openxmlformats-officedocument.drawingml.chartshapes+xml"/>
  <Override PartName="/xl/charts/chart89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32.xml" ContentType="application/vnd.openxmlformats-officedocument.drawingml.chartshapes+xml"/>
  <Override PartName="/xl/charts/chart89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33.xml" ContentType="application/vnd.openxmlformats-officedocument.drawingml.chartshapes+xml"/>
  <Override PartName="/xl/charts/chart89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734.xml" ContentType="application/vnd.openxmlformats-officedocument.drawingml.chartshapes+xml"/>
  <Override PartName="/xl/charts/chart89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735.xml" ContentType="application/vnd.openxmlformats-officedocument.drawingml.chartshapes+xml"/>
  <Override PartName="/xl/charts/chart89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36.xml" ContentType="application/vnd.openxmlformats-officedocument.drawingml.chartshapes+xml"/>
  <Override PartName="/xl/charts/chart89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737.xml" ContentType="application/vnd.openxmlformats-officedocument.drawingml.chartshapes+xml"/>
  <Override PartName="/xl/charts/chart89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38.xml" ContentType="application/vnd.openxmlformats-officedocument.drawingml.chartshapes+xml"/>
  <Override PartName="/xl/charts/chart89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39.xml" ContentType="application/vnd.openxmlformats-officedocument.drawingml.chartshapes+xml"/>
  <Override PartName="/xl/drawings/drawing740.xml" ContentType="application/vnd.openxmlformats-officedocument.drawing+xml"/>
  <Override PartName="/xl/charts/chart90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41.xml" ContentType="application/vnd.openxmlformats-officedocument.drawingml.chartshapes+xml"/>
  <Override PartName="/xl/charts/chart90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42.xml" ContentType="application/vnd.openxmlformats-officedocument.drawingml.chartshapes+xml"/>
  <Override PartName="/xl/charts/chart90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43.xml" ContentType="application/vnd.openxmlformats-officedocument.drawingml.chartshapes+xml"/>
  <Override PartName="/xl/charts/chart90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44.xml" ContentType="application/vnd.openxmlformats-officedocument.drawingml.chartshapes+xml"/>
  <Override PartName="/xl/charts/chart90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45.xml" ContentType="application/vnd.openxmlformats-officedocument.drawingml.chartshapes+xml"/>
  <Override PartName="/xl/charts/chart90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746.xml" ContentType="application/vnd.openxmlformats-officedocument.drawingml.chartshapes+xml"/>
  <Override PartName="/xl/charts/chart90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47.xml" ContentType="application/vnd.openxmlformats-officedocument.drawingml.chartshapes+xml"/>
  <Override PartName="/xl/charts/chart90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48.xml" ContentType="application/vnd.openxmlformats-officedocument.drawingml.chartshapes+xml"/>
  <Override PartName="/xl/charts/chart90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749.xml" ContentType="application/vnd.openxmlformats-officedocument.drawingml.chartshapes+xml"/>
  <Override PartName="/xl/charts/chart90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50.xml" ContentType="application/vnd.openxmlformats-officedocument.drawingml.chartshapes+xml"/>
  <Override PartName="/xl/charts/chart91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51.xml" ContentType="application/vnd.openxmlformats-officedocument.drawingml.chartshapes+xml"/>
  <Override PartName="/xl/charts/chart91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752.xml" ContentType="application/vnd.openxmlformats-officedocument.drawingml.chartshapes+xml"/>
  <Override PartName="/xl/charts/chart91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53.xml" ContentType="application/vnd.openxmlformats-officedocument.drawingml.chartshapes+xml"/>
  <Override PartName="/xl/charts/chart91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54.xml" ContentType="application/vnd.openxmlformats-officedocument.drawingml.chartshapes+xml"/>
  <Override PartName="/xl/charts/chart91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55.xml" ContentType="application/vnd.openxmlformats-officedocument.drawingml.chartshapes+xml"/>
  <Override PartName="/xl/charts/chart91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56.xml" ContentType="application/vnd.openxmlformats-officedocument.drawingml.chartshapes+xml"/>
  <Override PartName="/xl/charts/chart91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57.xml" ContentType="application/vnd.openxmlformats-officedocument.drawingml.chartshapes+xml"/>
  <Override PartName="/xl/charts/chart91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58.xml" ContentType="application/vnd.openxmlformats-officedocument.drawingml.chartshapes+xml"/>
  <Override PartName="/xl/charts/chart91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59.xml" ContentType="application/vnd.openxmlformats-officedocument.drawingml.chartshapes+xml"/>
  <Override PartName="/xl/charts/chart91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60.xml" ContentType="application/vnd.openxmlformats-officedocument.drawingml.chartshapes+xml"/>
  <Override PartName="/xl/charts/chart92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61.xml" ContentType="application/vnd.openxmlformats-officedocument.drawingml.chartshapes+xml"/>
  <Override PartName="/xl/charts/chart92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62.xml" ContentType="application/vnd.openxmlformats-officedocument.drawingml.chartshapes+xml"/>
  <Override PartName="/xl/charts/chart92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63.xml" ContentType="application/vnd.openxmlformats-officedocument.drawingml.chartshapes+xml"/>
  <Override PartName="/xl/charts/chart92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64.xml" ContentType="application/vnd.openxmlformats-officedocument.drawingml.chartshapes+xml"/>
  <Override PartName="/xl/charts/chart92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65.xml" ContentType="application/vnd.openxmlformats-officedocument.drawingml.chartshapes+xml"/>
  <Override PartName="/xl/charts/chart92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66.xml" ContentType="application/vnd.openxmlformats-officedocument.drawingml.chartshapes+xml"/>
  <Override PartName="/xl/charts/chart92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67.xml" ContentType="application/vnd.openxmlformats-officedocument.drawingml.chartshapes+xml"/>
  <Override PartName="/xl/charts/chart92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68.xml" ContentType="application/vnd.openxmlformats-officedocument.drawingml.chartshapes+xml"/>
  <Override PartName="/xl/charts/chart92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69.xml" ContentType="application/vnd.openxmlformats-officedocument.drawingml.chartshapes+xml"/>
  <Override PartName="/xl/charts/chart92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70.xml" ContentType="application/vnd.openxmlformats-officedocument.drawingml.chartshapes+xml"/>
  <Override PartName="/xl/charts/chart93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71.xml" ContentType="application/vnd.openxmlformats-officedocument.drawingml.chartshapes+xml"/>
  <Override PartName="/xl/charts/chart93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772.xml" ContentType="application/vnd.openxmlformats-officedocument.drawingml.chartshapes+xml"/>
  <Override PartName="/xl/charts/chart93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773.xml" ContentType="application/vnd.openxmlformats-officedocument.drawingml.chartshapes+xml"/>
  <Override PartName="/xl/charts/chart93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774.xml" ContentType="application/vnd.openxmlformats-officedocument.drawingml.chartshapes+xml"/>
  <Override PartName="/xl/charts/chart93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775.xml" ContentType="application/vnd.openxmlformats-officedocument.drawingml.chartshapes+xml"/>
  <Override PartName="/xl/charts/chart93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776.xml" ContentType="application/vnd.openxmlformats-officedocument.drawingml.chartshapes+xml"/>
  <Override PartName="/xl/charts/chart93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777.xml" ContentType="application/vnd.openxmlformats-officedocument.drawingml.chartshapes+xml"/>
  <Override PartName="/xl/charts/chart93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778.xml" ContentType="application/vnd.openxmlformats-officedocument.drawingml.chartshapes+xml"/>
  <Override PartName="/xl/charts/chart93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779.xml" ContentType="application/vnd.openxmlformats-officedocument.drawingml.chartshapes+xml"/>
  <Override PartName="/xl/charts/chart93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780.xml" ContentType="application/vnd.openxmlformats-officedocument.drawingml.chartshapes+xml"/>
  <Override PartName="/xl/charts/chart94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781.xml" ContentType="application/vnd.openxmlformats-officedocument.drawingml.chartshapes+xml"/>
  <Override PartName="/xl/charts/chart94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782.xml" ContentType="application/vnd.openxmlformats-officedocument.drawingml.chartshapes+xml"/>
  <Override PartName="/xl/charts/chart94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783.xml" ContentType="application/vnd.openxmlformats-officedocument.drawingml.chartshapes+xml"/>
  <Override PartName="/xl/charts/chart94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784.xml" ContentType="application/vnd.openxmlformats-officedocument.drawingml.chartshapes+xml"/>
  <Override PartName="/xl/charts/chart94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785.xml" ContentType="application/vnd.openxmlformats-officedocument.drawingml.chartshapes+xml"/>
  <Override PartName="/xl/charts/chart94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86.xml" ContentType="application/vnd.openxmlformats-officedocument.drawingml.chartshapes+xml"/>
  <Override PartName="/xl/charts/chart94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787.xml" ContentType="application/vnd.openxmlformats-officedocument.drawingml.chartshapes+xml"/>
  <Override PartName="/xl/charts/chart94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788.xml" ContentType="application/vnd.openxmlformats-officedocument.drawingml.chartshapes+xml"/>
  <Override PartName="/xl/charts/chart94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789.xml" ContentType="application/vnd.openxmlformats-officedocument.drawingml.chartshapes+xml"/>
  <Override PartName="/xl/charts/chart94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790.xml" ContentType="application/vnd.openxmlformats-officedocument.drawingml.chartshapes+xml"/>
  <Override PartName="/xl/charts/chart95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791.xml" ContentType="application/vnd.openxmlformats-officedocument.drawingml.chartshapes+xml"/>
  <Override PartName="/xl/charts/chart95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792.xml" ContentType="application/vnd.openxmlformats-officedocument.drawingml.chartshapes+xml"/>
  <Override PartName="/xl/charts/chart95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93.xml" ContentType="application/vnd.openxmlformats-officedocument.drawingml.chartshapes+xml"/>
  <Override PartName="/xl/charts/chart95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794.xml" ContentType="application/vnd.openxmlformats-officedocument.drawingml.chartshapes+xml"/>
  <Override PartName="/xl/charts/chart95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795.xml" ContentType="application/vnd.openxmlformats-officedocument.drawingml.chartshapes+xml"/>
  <Override PartName="/xl/charts/chart95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796.xml" ContentType="application/vnd.openxmlformats-officedocument.drawingml.chartshapes+xml"/>
  <Override PartName="/xl/charts/chart95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797.xml" ContentType="application/vnd.openxmlformats-officedocument.drawingml.chartshapes+xml"/>
  <Override PartName="/xl/drawings/drawing798.xml" ContentType="application/vnd.openxmlformats-officedocument.drawing+xml"/>
  <Override PartName="/xl/charts/chart95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799.xml" ContentType="application/vnd.openxmlformats-officedocument.drawingml.chartshapes+xml"/>
  <Override PartName="/xl/charts/chart95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800.xml" ContentType="application/vnd.openxmlformats-officedocument.drawingml.chartshapes+xml"/>
  <Override PartName="/xl/charts/chart95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801.xml" ContentType="application/vnd.openxmlformats-officedocument.drawingml.chartshapes+xml"/>
  <Override PartName="/xl/charts/chart96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802.xml" ContentType="application/vnd.openxmlformats-officedocument.drawingml.chartshapes+xml"/>
  <Override PartName="/xl/charts/chart96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803.xml" ContentType="application/vnd.openxmlformats-officedocument.drawingml.chartshapes+xml"/>
  <Override PartName="/xl/charts/chart96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804.xml" ContentType="application/vnd.openxmlformats-officedocument.drawingml.chartshapes+xml"/>
  <Override PartName="/xl/charts/chart96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805.xml" ContentType="application/vnd.openxmlformats-officedocument.drawingml.chartshapes+xml"/>
  <Override PartName="/xl/charts/chart96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806.xml" ContentType="application/vnd.openxmlformats-officedocument.drawingml.chartshapes+xml"/>
  <Override PartName="/xl/charts/chart96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807.xml" ContentType="application/vnd.openxmlformats-officedocument.drawingml.chartshapes+xml"/>
  <Override PartName="/xl/charts/chart96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808.xml" ContentType="application/vnd.openxmlformats-officedocument.drawingml.chartshapes+xml"/>
  <Override PartName="/xl/charts/chart96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809.xml" ContentType="application/vnd.openxmlformats-officedocument.drawingml.chartshapes+xml"/>
  <Override PartName="/xl/charts/chart96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810.xml" ContentType="application/vnd.openxmlformats-officedocument.drawingml.chartshapes+xml"/>
  <Override PartName="/xl/charts/chart96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811.xml" ContentType="application/vnd.openxmlformats-officedocument.drawingml.chartshapes+xml"/>
  <Override PartName="/xl/charts/chart97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812.xml" ContentType="application/vnd.openxmlformats-officedocument.drawingml.chartshapes+xml"/>
  <Override PartName="/xl/charts/chart97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813.xml" ContentType="application/vnd.openxmlformats-officedocument.drawingml.chartshapes+xml"/>
  <Override PartName="/xl/charts/chart97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814.xml" ContentType="application/vnd.openxmlformats-officedocument.drawingml.chartshapes+xml"/>
  <Override PartName="/xl/charts/chart97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815.xml" ContentType="application/vnd.openxmlformats-officedocument.drawingml.chartshapes+xml"/>
  <Override PartName="/xl/charts/chart97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816.xml" ContentType="application/vnd.openxmlformats-officedocument.drawingml.chartshapes+xml"/>
  <Override PartName="/xl/charts/chart97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817.xml" ContentType="application/vnd.openxmlformats-officedocument.drawingml.chartshapes+xml"/>
  <Override PartName="/xl/charts/chart97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818.xml" ContentType="application/vnd.openxmlformats-officedocument.drawingml.chartshapes+xml"/>
  <Override PartName="/xl/charts/chart97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819.xml" ContentType="application/vnd.openxmlformats-officedocument.drawingml.chartshapes+xml"/>
  <Override PartName="/xl/charts/chart97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820.xml" ContentType="application/vnd.openxmlformats-officedocument.drawingml.chartshapes+xml"/>
  <Override PartName="/xl/charts/chart97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821.xml" ContentType="application/vnd.openxmlformats-officedocument.drawingml.chartshapes+xml"/>
  <Override PartName="/xl/charts/chart98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822.xml" ContentType="application/vnd.openxmlformats-officedocument.drawingml.chartshapes+xml"/>
  <Override PartName="/xl/charts/chart98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823.xml" ContentType="application/vnd.openxmlformats-officedocument.drawingml.chartshapes+xml"/>
  <Override PartName="/xl/charts/chart98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824.xml" ContentType="application/vnd.openxmlformats-officedocument.drawingml.chartshapes+xml"/>
  <Override PartName="/xl/charts/chart98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825.xml" ContentType="application/vnd.openxmlformats-officedocument.drawingml.chartshapes+xml"/>
  <Override PartName="/xl/charts/chart98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826.xml" ContentType="application/vnd.openxmlformats-officedocument.drawingml.chartshapes+xml"/>
  <Override PartName="/xl/charts/chart98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827.xml" ContentType="application/vnd.openxmlformats-officedocument.drawingml.chartshapes+xml"/>
  <Override PartName="/xl/charts/chart98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828.xml" ContentType="application/vnd.openxmlformats-officedocument.drawingml.chartshapes+xml"/>
  <Override PartName="/xl/charts/chart98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829.xml" ContentType="application/vnd.openxmlformats-officedocument.drawingml.chartshapes+xml"/>
  <Override PartName="/xl/charts/chart98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830.xml" ContentType="application/vnd.openxmlformats-officedocument.drawingml.chartshapes+xml"/>
  <Override PartName="/xl/charts/chart98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831.xml" ContentType="application/vnd.openxmlformats-officedocument.drawingml.chartshapes+xml"/>
  <Override PartName="/xl/charts/chart99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832.xml" ContentType="application/vnd.openxmlformats-officedocument.drawingml.chartshapes+xml"/>
  <Override PartName="/xl/charts/chart99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833.xml" ContentType="application/vnd.openxmlformats-officedocument.drawingml.chartshapes+xml"/>
  <Override PartName="/xl/charts/chart99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834.xml" ContentType="application/vnd.openxmlformats-officedocument.drawingml.chartshapes+xml"/>
  <Override PartName="/xl/charts/chart99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835.xml" ContentType="application/vnd.openxmlformats-officedocument.drawingml.chartshapes+xml"/>
  <Override PartName="/xl/charts/chart99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836.xml" ContentType="application/vnd.openxmlformats-officedocument.drawingml.chartshapes+xml"/>
  <Override PartName="/xl/charts/chart99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837.xml" ContentType="application/vnd.openxmlformats-officedocument.drawingml.chartshapes+xml"/>
  <Override PartName="/xl/charts/chart99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838.xml" ContentType="application/vnd.openxmlformats-officedocument.drawingml.chartshapes+xml"/>
  <Override PartName="/xl/charts/chart99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839.xml" ContentType="application/vnd.openxmlformats-officedocument.drawingml.chartshapes+xml"/>
  <Override PartName="/xl/charts/chart99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840.xml" ContentType="application/vnd.openxmlformats-officedocument.drawingml.chartshapes+xml"/>
  <Override PartName="/xl/charts/chart99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841.xml" ContentType="application/vnd.openxmlformats-officedocument.drawingml.chartshapes+xml"/>
  <Override PartName="/xl/charts/chart100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842.xml" ContentType="application/vnd.openxmlformats-officedocument.drawingml.chartshapes+xml"/>
  <Override PartName="/xl/charts/chart100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843.xml" ContentType="application/vnd.openxmlformats-officedocument.drawingml.chartshapes+xml"/>
  <Override PartName="/xl/charts/chart100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844.xml" ContentType="application/vnd.openxmlformats-officedocument.drawingml.chartshapes+xml"/>
  <Override PartName="/xl/charts/chart100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845.xml" ContentType="application/vnd.openxmlformats-officedocument.drawingml.chartshapes+xml"/>
  <Override PartName="/xl/charts/chart100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846.xml" ContentType="application/vnd.openxmlformats-officedocument.drawingml.chartshapes+xml"/>
  <Override PartName="/xl/charts/chart100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847.xml" ContentType="application/vnd.openxmlformats-officedocument.drawingml.chartshapes+xml"/>
  <Override PartName="/xl/charts/chart100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848.xml" ContentType="application/vnd.openxmlformats-officedocument.drawingml.chartshapes+xml"/>
  <Override PartName="/xl/charts/chart100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849.xml" ContentType="application/vnd.openxmlformats-officedocument.drawingml.chartshapes+xml"/>
  <Override PartName="/xl/charts/chart100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850.xml" ContentType="application/vnd.openxmlformats-officedocument.drawingml.chartshapes+xml"/>
  <Override PartName="/xl/charts/chart100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851.xml" ContentType="application/vnd.openxmlformats-officedocument.drawingml.chartshapes+xml"/>
  <Override PartName="/xl/charts/chart101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852.xml" ContentType="application/vnd.openxmlformats-officedocument.drawingml.chartshapes+xml"/>
  <Override PartName="/xl/charts/chart101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853.xml" ContentType="application/vnd.openxmlformats-officedocument.drawingml.chartshapes+xml"/>
  <Override PartName="/xl/charts/chart101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854.xml" ContentType="application/vnd.openxmlformats-officedocument.drawingml.chartshapes+xml"/>
  <Override PartName="/xl/charts/chart101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855.xml" ContentType="application/vnd.openxmlformats-officedocument.drawingml.chartshapes+xml"/>
  <Override PartName="/xl/charts/chart101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856.xml" ContentType="application/vnd.openxmlformats-officedocument.drawingml.chartshapes+xml"/>
  <Override PartName="/xl/charts/chart101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857.xml" ContentType="application/vnd.openxmlformats-officedocument.drawingml.chartshapes+xml"/>
  <Override PartName="/xl/charts/chart101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858.xml" ContentType="application/vnd.openxmlformats-officedocument.drawingml.chartshapes+xml"/>
  <Override PartName="/xl/charts/chart101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859.xml" ContentType="application/vnd.openxmlformats-officedocument.drawingml.chartshapes+xml"/>
  <Override PartName="/xl/charts/chart101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860.xml" ContentType="application/vnd.openxmlformats-officedocument.drawingml.chartshapes+xml"/>
  <Override PartName="/xl/charts/chart101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861.xml" ContentType="application/vnd.openxmlformats-officedocument.drawingml.chartshapes+xml"/>
  <Override PartName="/xl/charts/chart102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862.xml" ContentType="application/vnd.openxmlformats-officedocument.drawingml.chartshapes+xml"/>
  <Override PartName="/xl/charts/chart102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863.xml" ContentType="application/vnd.openxmlformats-officedocument.drawingml.chartshapes+xml"/>
  <Override PartName="/xl/drawings/drawing864.xml" ContentType="application/vnd.openxmlformats-officedocument.drawing+xml"/>
  <Override PartName="/xl/charts/chart102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02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02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02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02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02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02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02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03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ppl/cpop/ei/wdes/ResLib/Data Collection/2022/Analysis/"/>
    </mc:Choice>
  </mc:AlternateContent>
  <xr:revisionPtr revIDLastSave="360" documentId="8_{A8848DFF-2966-4862-83A7-FF65CC2A234A}" xr6:coauthVersionLast="47" xr6:coauthVersionMax="47" xr10:uidLastSave="{A20E2B06-BADE-4D8A-95B5-DB59D8B36992}"/>
  <bookViews>
    <workbookView xWindow="28680" yWindow="-120" windowWidth="29040" windowHeight="15840" xr2:uid="{EE9817A4-BA3F-4BD0-B148-C8C3EAA9B132}"/>
  </bookViews>
  <sheets>
    <sheet name="Contents" sheetId="11" r:id="rId1"/>
    <sheet name="1.1 Non Clinical Dec Rate" sheetId="6" r:id="rId2"/>
    <sheet name="1.1A Non Clin Dec Rate Analysis" sheetId="47" r:id="rId3"/>
    <sheet name="1.2 Clinical Dec Rate" sheetId="29" r:id="rId4"/>
    <sheet name="1.2A Clinical Dec Rate Analysis" sheetId="48" r:id="rId5"/>
    <sheet name="1.3 Medical-Dental Dec Rate" sheetId="30" r:id="rId6"/>
    <sheet name="1.3A Med-Den Dec Rate Analysis" sheetId="49" r:id="rId7"/>
    <sheet name="1.4 Overall Dec Rate" sheetId="26" r:id="rId8"/>
    <sheet name="1.4A Overall Dec Rate Analysis" sheetId="46" r:id="rId9"/>
    <sheet name="1.5 Disparity Ratio" sheetId="31" r:id="rId10"/>
    <sheet name="1.5A Disparity Ratio Analysis" sheetId="57" r:id="rId11"/>
    <sheet name="2.0 Shortlisting to Appt" sheetId="7" r:id="rId12"/>
    <sheet name="2.0A Short to Appt Analysis" sheetId="45" r:id="rId13"/>
    <sheet name="3.0 Capability" sheetId="56" r:id="rId14"/>
    <sheet name="4.1 HBA from Public" sheetId="12" r:id="rId15"/>
    <sheet name="4.1A HBA from Public Analysis" sheetId="32" r:id="rId16"/>
    <sheet name="4.2 HBA from Manager" sheetId="13" r:id="rId17"/>
    <sheet name="4.2A HBA from Manager Analysis" sheetId="35" r:id="rId18"/>
    <sheet name="4.3 HBA from Colleagues" sheetId="14" r:id="rId19"/>
    <sheet name="4.3A HBA from Col'gues Analysis" sheetId="36" r:id="rId20"/>
    <sheet name="4.4 HBA Reported" sheetId="15" r:id="rId21"/>
    <sheet name="4.4A HBA Reported Analysis" sheetId="37" r:id="rId22"/>
    <sheet name="5.0 Career Progression" sheetId="16" r:id="rId23"/>
    <sheet name="5.0A Career Prog' Analysis" sheetId="38" r:id="rId24"/>
    <sheet name="6.0 Presenteeism" sheetId="17" r:id="rId25"/>
    <sheet name="6.0A Presenteeism Analysis" sheetId="39" r:id="rId26"/>
    <sheet name="7.0 Feeling Valued" sheetId="18" r:id="rId27"/>
    <sheet name="7.0A Feeling Valued Analysis" sheetId="40" r:id="rId28"/>
    <sheet name="8.0 Workplace Adjustments" sheetId="19" r:id="rId29"/>
    <sheet name="8.0A Workplace Adj's Analysis" sheetId="42" r:id="rId30"/>
    <sheet name="9.0 Staff Engagement" sheetId="20" r:id="rId31"/>
    <sheet name="9.0A Staff Engagement Analysis" sheetId="41" r:id="rId32"/>
    <sheet name="9.1A Disabled Voices Analysis" sheetId="43" r:id="rId33"/>
    <sheet name="10.0 Board Representation" sheetId="10" r:id="rId34"/>
    <sheet name="10.0A Board Represent Analysis" sheetId="51" r:id="rId35"/>
    <sheet name="Disability v Gender" sheetId="52" r:id="rId36"/>
    <sheet name="Disability v Sex Orientation" sheetId="55" r:id="rId37"/>
    <sheet name="Disability v Ethnic Group" sheetId="53" r:id="rId38"/>
    <sheet name="Disability v Ethnicity" sheetId="58" r:id="rId39"/>
  </sheets>
  <definedNames>
    <definedName name="_xlnm._FilterDatabase" localSheetId="1" hidden="1">'1.1 Non Clinical Dec Rate'!$A$9:$K$224</definedName>
    <definedName name="_xlnm._FilterDatabase" localSheetId="7" hidden="1">'1.4 Overall Dec Rate'!$A$9:$G$222</definedName>
    <definedName name="_xlnm._FilterDatabase" localSheetId="33" hidden="1">'10.0 Board Representation'!#REF!</definedName>
    <definedName name="_xlnm._FilterDatabase" localSheetId="11" hidden="1">'2.0 Shortlisting to Appt'!$A$4:$G$223</definedName>
    <definedName name="_xlnm._FilterDatabase" localSheetId="14" hidden="1">'4.1 HBA from Public'!$A$7:$F$221</definedName>
    <definedName name="_xlnm._FilterDatabase" localSheetId="16" hidden="1">'4.2 HBA from Manager'!$A$7:$F$221</definedName>
    <definedName name="_xlnm._FilterDatabase" localSheetId="18" hidden="1">'4.3 HBA from Colleagues'!$A$7:$F$221</definedName>
    <definedName name="_xlnm._FilterDatabase" localSheetId="20" hidden="1">'4.4 HBA Reported'!$A$7:$F$221</definedName>
    <definedName name="_xlnm._FilterDatabase" localSheetId="22" hidden="1">'5.0 Career Progression'!$A$7:$F$221</definedName>
    <definedName name="_xlnm._FilterDatabase" localSheetId="24" hidden="1">'6.0 Presenteeism'!$A$7:$F$221</definedName>
    <definedName name="_xlnm._FilterDatabase" localSheetId="26" hidden="1">'7.0 Feeling Valued'!$A$7:$F$225</definedName>
    <definedName name="_xlnm._FilterDatabase" localSheetId="28" hidden="1">'8.0 Workplace Adjustments'!$A$7:$E$221</definedName>
    <definedName name="_xlnm._FilterDatabase" localSheetId="30" hidden="1">'9.0 Staff Engagement'!$A$7:$F$221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8" i="58" l="1"/>
  <c r="B119" i="58" s="1"/>
  <c r="B120" i="58" s="1"/>
  <c r="B121" i="58" s="1"/>
  <c r="B112" i="58"/>
  <c r="B113" i="58" s="1"/>
  <c r="B114" i="58" s="1"/>
  <c r="B115" i="58" s="1"/>
  <c r="B107" i="58"/>
  <c r="B108" i="58" s="1"/>
  <c r="B109" i="58" s="1"/>
  <c r="B106" i="58"/>
  <c r="B101" i="58"/>
  <c r="B102" i="58" s="1"/>
  <c r="B103" i="58" s="1"/>
  <c r="B100" i="58"/>
  <c r="B97" i="58"/>
  <c r="B94" i="58"/>
  <c r="B95" i="58" s="1"/>
  <c r="B96" i="58" s="1"/>
  <c r="B88" i="58"/>
  <c r="B89" i="58" s="1"/>
  <c r="B90" i="58" s="1"/>
  <c r="B91" i="58" s="1"/>
  <c r="B85" i="58"/>
  <c r="B83" i="58"/>
  <c r="B84" i="58" s="1"/>
  <c r="B82" i="58"/>
  <c r="B79" i="58"/>
  <c r="B78" i="58"/>
  <c r="B77" i="58"/>
  <c r="B76" i="58"/>
  <c r="B70" i="58"/>
  <c r="B71" i="58" s="1"/>
  <c r="B72" i="58" s="1"/>
  <c r="B73" i="58" s="1"/>
  <c r="B64" i="58"/>
  <c r="B65" i="58" s="1"/>
  <c r="B66" i="58" s="1"/>
  <c r="B67" i="58" s="1"/>
  <c r="B58" i="58"/>
  <c r="B59" i="58" s="1"/>
  <c r="B60" i="58" s="1"/>
  <c r="B61" i="58" s="1"/>
  <c r="B55" i="58"/>
  <c r="B52" i="58"/>
  <c r="B53" i="58" s="1"/>
  <c r="B54" i="58" s="1"/>
  <c r="B46" i="58"/>
  <c r="B47" i="58" s="1"/>
  <c r="B48" i="58" s="1"/>
  <c r="B49" i="58" s="1"/>
  <c r="B40" i="58"/>
  <c r="B41" i="58" s="1"/>
  <c r="B42" i="58" s="1"/>
  <c r="B43" i="58" s="1"/>
  <c r="B34" i="58"/>
  <c r="B35" i="58" s="1"/>
  <c r="B36" i="58" s="1"/>
  <c r="B37" i="58" s="1"/>
  <c r="B30" i="58"/>
  <c r="B31" i="58" s="1"/>
  <c r="B28" i="58"/>
  <c r="B29" i="58" s="1"/>
  <c r="B22" i="58"/>
  <c r="B23" i="58" s="1"/>
  <c r="B24" i="58" s="1"/>
  <c r="B25" i="58" s="1"/>
  <c r="B18" i="58"/>
  <c r="B19" i="58" s="1"/>
  <c r="B17" i="58"/>
  <c r="B16" i="58"/>
  <c r="B11" i="58"/>
  <c r="B12" i="58" s="1"/>
  <c r="B13" i="58" s="1"/>
  <c r="B10" i="58"/>
  <c r="C240" i="53" l="1"/>
  <c r="C259" i="53" s="1"/>
  <c r="C239" i="53"/>
  <c r="C258" i="53" s="1"/>
  <c r="C238" i="53"/>
  <c r="C257" i="53" s="1"/>
  <c r="C235" i="53"/>
  <c r="C254" i="53" s="1"/>
  <c r="C234" i="53"/>
  <c r="C253" i="53" s="1"/>
  <c r="C231" i="53"/>
  <c r="C250" i="53" s="1"/>
  <c r="C230" i="53"/>
  <c r="C249" i="53" s="1"/>
  <c r="C227" i="53"/>
  <c r="C246" i="53" s="1"/>
  <c r="C226" i="53"/>
  <c r="C245" i="53" s="1"/>
  <c r="C223" i="53"/>
  <c r="C242" i="53" s="1"/>
  <c r="C222" i="53"/>
  <c r="C241" i="53" s="1"/>
  <c r="C260" i="53" s="1"/>
  <c r="C221" i="53"/>
  <c r="C220" i="53"/>
  <c r="C219" i="53"/>
  <c r="C218" i="53"/>
  <c r="C237" i="53" s="1"/>
  <c r="C256" i="53" s="1"/>
  <c r="C217" i="53"/>
  <c r="C236" i="53" s="1"/>
  <c r="C255" i="53" s="1"/>
  <c r="C216" i="53"/>
  <c r="C215" i="53"/>
  <c r="C214" i="53"/>
  <c r="C233" i="53" s="1"/>
  <c r="C252" i="53" s="1"/>
  <c r="C213" i="53"/>
  <c r="C232" i="53" s="1"/>
  <c r="C251" i="53" s="1"/>
  <c r="C212" i="53"/>
  <c r="C211" i="53"/>
  <c r="C210" i="53"/>
  <c r="C229" i="53" s="1"/>
  <c r="C248" i="53" s="1"/>
  <c r="C209" i="53"/>
  <c r="C228" i="53" s="1"/>
  <c r="C247" i="53" s="1"/>
  <c r="C208" i="53"/>
  <c r="C207" i="53"/>
  <c r="C206" i="53"/>
  <c r="C225" i="53" s="1"/>
  <c r="C244" i="53" s="1"/>
  <c r="C205" i="53"/>
  <c r="C224" i="53" s="1"/>
  <c r="C243" i="53" s="1"/>
  <c r="C204" i="53"/>
  <c r="E11" i="45" l="1"/>
  <c r="F11" i="45" s="1"/>
  <c r="G11" i="45" s="1"/>
  <c r="E10" i="45"/>
  <c r="F10" i="45" s="1"/>
  <c r="G10" i="45" s="1"/>
  <c r="E9" i="45"/>
  <c r="F9" i="45" s="1"/>
  <c r="G9" i="45" s="1"/>
  <c r="C411" i="57"/>
  <c r="C410" i="57"/>
  <c r="C327" i="57"/>
  <c r="C326" i="57"/>
  <c r="C255" i="57"/>
  <c r="C254" i="57"/>
  <c r="C141" i="57"/>
  <c r="C140" i="57"/>
  <c r="C46" i="57"/>
  <c r="C45" i="57"/>
  <c r="H10" i="11"/>
  <c r="G25" i="11" l="1"/>
  <c r="H8" i="11"/>
  <c r="G12" i="11"/>
  <c r="F12" i="11"/>
  <c r="G28" i="11" l="1"/>
  <c r="G27" i="11"/>
  <c r="G26" i="11"/>
  <c r="H23" i="11"/>
  <c r="G23" i="11"/>
  <c r="H22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1" i="11"/>
  <c r="G11" i="11"/>
  <c r="G10" i="11"/>
  <c r="H9" i="11"/>
  <c r="G9" i="11"/>
  <c r="G8" i="11"/>
  <c r="H7" i="11"/>
  <c r="G7" i="11"/>
  <c r="H6" i="11"/>
  <c r="G6" i="11"/>
  <c r="E28" i="11"/>
  <c r="E27" i="11"/>
  <c r="E26" i="11"/>
  <c r="E25" i="11"/>
  <c r="F23" i="11"/>
  <c r="F22" i="11"/>
  <c r="F21" i="11"/>
  <c r="F20" i="11"/>
  <c r="F19" i="11"/>
  <c r="F18" i="11"/>
  <c r="F17" i="11"/>
  <c r="F16" i="11"/>
  <c r="F15" i="11"/>
  <c r="F14" i="11"/>
  <c r="F13" i="11"/>
  <c r="F11" i="11"/>
  <c r="F10" i="11"/>
  <c r="F9" i="11"/>
  <c r="F8" i="11"/>
  <c r="F7" i="11"/>
  <c r="F6" i="11"/>
</calcChain>
</file>

<file path=xl/sharedStrings.xml><?xml version="1.0" encoding="utf-8"?>
<sst xmlns="http://schemas.openxmlformats.org/spreadsheetml/2006/main" count="16901" uniqueCount="760">
  <si>
    <t>Shortcuts to Sheets</t>
  </si>
  <si>
    <t>Click on the links below to jump straight to the relevant sheet.</t>
  </si>
  <si>
    <t>Trust results</t>
  </si>
  <si>
    <t>Analysis</t>
  </si>
  <si>
    <t>Description</t>
  </si>
  <si>
    <t>WDES Metric</t>
  </si>
  <si>
    <t>1.1 Non Clinical Dec Rate</t>
  </si>
  <si>
    <t>1.1A Non Clin Dec Rate Analysis</t>
  </si>
  <si>
    <t>Percentage of Non Clinical staff in each of the aggregate AfC Bands 1-9, and VSM by disability</t>
  </si>
  <si>
    <t>1.2 Clinical Dec Rate</t>
  </si>
  <si>
    <t>1.2A Clinical Dec Rate Analysis</t>
  </si>
  <si>
    <t>Percentage of Clinical staff in each of the aggregate AfC Bands 1-9, and VSM by disability</t>
  </si>
  <si>
    <t>1.3 Medical-Dental Dec Rate</t>
  </si>
  <si>
    <t>1.3A Med-Den Dec Rate Analysis</t>
  </si>
  <si>
    <t>Percentage of Medical/Dental by disability</t>
  </si>
  <si>
    <t>1.4 Overall Dec Rate</t>
  </si>
  <si>
    <t>1.4A Overall Dec Rate Analysis</t>
  </si>
  <si>
    <t>Percentage of workforce by disability</t>
  </si>
  <si>
    <t>1.5 Disparity Ratio</t>
  </si>
  <si>
    <t>1.5A Disparity Ratio Analysis</t>
  </si>
  <si>
    <t>Ratio of Disabled staff progressing through the pay bands compared to non-disabled staff</t>
  </si>
  <si>
    <t>2.0 Shortlisting to Appt</t>
  </si>
  <si>
    <t>2.0A Short to Appt Analysis</t>
  </si>
  <si>
    <t>Relative likelihood of staff being appointed from shortlisting across all posts</t>
  </si>
  <si>
    <t>3.0 Capability</t>
  </si>
  <si>
    <t>Relative likelihood of staff entering the formal capability process, as measured by entry into a formal disciplinary investigation</t>
  </si>
  <si>
    <t>4.1 HBA from Public</t>
  </si>
  <si>
    <t>4.1A HBA from Public Analysis</t>
  </si>
  <si>
    <t xml:space="preserve">Percentage of staff experiencing harassment, bullying or abuse from patients, relatives or the public in last 12 months </t>
  </si>
  <si>
    <t>4.2 HBA from Manager</t>
  </si>
  <si>
    <t>4.2A HBA from Manager Analysis</t>
  </si>
  <si>
    <t xml:space="preserve">Percentage of staff experiencing harassment, bullying or abuse from their manager in last 12 months </t>
  </si>
  <si>
    <t>4.3 HBA from Colleagues</t>
  </si>
  <si>
    <t>4.3A HBA from Col'gues Analysis</t>
  </si>
  <si>
    <t xml:space="preserve">Percentage of staff experiencing harassment, bullying or abuse from other colleagues in last 12 months </t>
  </si>
  <si>
    <t>4.4 HBA Reported</t>
  </si>
  <si>
    <t>4.4A HBA Reported Analysis</t>
  </si>
  <si>
    <t>Percentage of staff reporting their latest experience of harassment, bullying or abuse</t>
  </si>
  <si>
    <t>5.0 Career Progression</t>
  </si>
  <si>
    <t>5.0A Career Prog' Analysis</t>
  </si>
  <si>
    <t>Percentage believing that trust provides equal opportunities for career progression or promotion</t>
  </si>
  <si>
    <t>6.0 Presenteeism</t>
  </si>
  <si>
    <t>6.0A Presenteeism Analysis</t>
  </si>
  <si>
    <t>Percentage of staff believing that have experienced presenteeism in the last 12 months</t>
  </si>
  <si>
    <t>7.0 Feeling Valued</t>
  </si>
  <si>
    <t>7.0A Feeling Valued Analysis</t>
  </si>
  <si>
    <t>Proportion of staff saying their organisation values their work by Disability</t>
  </si>
  <si>
    <t>8.0 Workplace Adjustments</t>
  </si>
  <si>
    <t>8.0A Workplace Adj's Analysis</t>
  </si>
  <si>
    <t>Proportion of Disabled staff believing their employer has provided adequate workplace adjustments</t>
  </si>
  <si>
    <t>9.0 Staff Engagement</t>
  </si>
  <si>
    <t>9.0A Staff Engagement Analysis</t>
  </si>
  <si>
    <t>Staff engagement score by disability</t>
  </si>
  <si>
    <t>9.1A Disabled Voices Analysis</t>
  </si>
  <si>
    <t>Do trusts facilitate the voices of Disabled staff to be heard?</t>
  </si>
  <si>
    <t>10.0 Board Representation</t>
  </si>
  <si>
    <t>10.0A Board Represent Analysis</t>
  </si>
  <si>
    <t>Percentage of Board representation by disability</t>
  </si>
  <si>
    <t xml:space="preserve">
</t>
  </si>
  <si>
    <t>Intersectionality Data (for metrics 4 to 9a only - those derived from the NHS Staff Survey)</t>
  </si>
  <si>
    <t>Disability v Gender</t>
  </si>
  <si>
    <t>Analysis of Disability / Gender</t>
  </si>
  <si>
    <t>Disability v Sex Orientation</t>
  </si>
  <si>
    <t>Analysis of Disability / Sexual orientation</t>
  </si>
  <si>
    <t>Disability v Ethnic Group</t>
  </si>
  <si>
    <t>Analysis of Disability / Race (with race grouped into categories from the NHS Staff Survey)</t>
  </si>
  <si>
    <t>Disability v Ethnicity</t>
  </si>
  <si>
    <t>Analysis of Disability / Race (each ethnical background shown separately)</t>
  </si>
  <si>
    <t>Notes:</t>
  </si>
  <si>
    <t>Terms of release:</t>
  </si>
  <si>
    <t xml:space="preserve">Any effort to determine the identity of any data subject in data which has been de-identified is prohibited and is a criminal offence under the Data Protection Act 2018. </t>
  </si>
  <si>
    <t>Table 1.1: Non Clinical Workforce Declaration Rate by Disability</t>
  </si>
  <si>
    <t>Return to Contents page</t>
  </si>
  <si>
    <t>Definitions: Support (Bands 1-4), Middle (Bands 5-7), Senior (Bands 8a to 8b), VSM - Bands 8c to 9 and Very Senior Managers</t>
  </si>
  <si>
    <t>Data Source: Workforce Disability Equality Standard 2022 DCF returns</t>
  </si>
  <si>
    <t>Time: As at 31 March 2022</t>
  </si>
  <si>
    <t>Overall</t>
  </si>
  <si>
    <t>SUPPORT</t>
  </si>
  <si>
    <t>MIDDLE</t>
  </si>
  <si>
    <t>SENIOR</t>
  </si>
  <si>
    <t>VSM</t>
  </si>
  <si>
    <t>Org code</t>
  </si>
  <si>
    <t>Trust Type</t>
  </si>
  <si>
    <t>Region</t>
  </si>
  <si>
    <t>Org name</t>
  </si>
  <si>
    <t>Disabled</t>
  </si>
  <si>
    <t>Non-disabled</t>
  </si>
  <si>
    <t>Null/Unknown</t>
  </si>
  <si>
    <t>RCF</t>
  </si>
  <si>
    <t>Acute Trusts</t>
  </si>
  <si>
    <t>North East and Yorkshire</t>
  </si>
  <si>
    <t>Airedale NHS Foundation Trust</t>
  </si>
  <si>
    <t>RBS</t>
  </si>
  <si>
    <t>Acute Specialist Trusts</t>
  </si>
  <si>
    <t>North West</t>
  </si>
  <si>
    <t>Alder Hey Children's NHS Foundation Trust</t>
  </si>
  <si>
    <t>RTK</t>
  </si>
  <si>
    <t>South East</t>
  </si>
  <si>
    <t>Ashford And St Peter's Hospitals NHS Foundation Trust</t>
  </si>
  <si>
    <t>RVN</t>
  </si>
  <si>
    <t>Mental Health / Learning Disability Trusts</t>
  </si>
  <si>
    <t>South West</t>
  </si>
  <si>
    <t>Avon And Wiltshire Mental Health Partnership NHS Trust</t>
  </si>
  <si>
    <t>RF4</t>
  </si>
  <si>
    <t>London</t>
  </si>
  <si>
    <t>Barking, Havering And Redbridge University Hospitals NHS Trust</t>
  </si>
  <si>
    <t>RRP</t>
  </si>
  <si>
    <t>Combined Mental Health / Learning Disability and Community Trusts</t>
  </si>
  <si>
    <t>Barnet, Enfield And Haringey Mental Health NHS Trust</t>
  </si>
  <si>
    <t>RFF</t>
  </si>
  <si>
    <t>Barnsley Hospital NHS Foundation Trust</t>
  </si>
  <si>
    <t>R1H</t>
  </si>
  <si>
    <t>Barts Health NHS Trust</t>
  </si>
  <si>
    <t>RC9</t>
  </si>
  <si>
    <t>East of England</t>
  </si>
  <si>
    <t>Bedfordshire Hospitals NHS Foundation Trust</t>
  </si>
  <si>
    <t>RWX</t>
  </si>
  <si>
    <t>Berkshire Healthcare NHS Foundation Trust</t>
  </si>
  <si>
    <t>RXT</t>
  </si>
  <si>
    <t>Midlands</t>
  </si>
  <si>
    <t>Birmingham And Solihull Mental Health NHS Foundation Trust</t>
  </si>
  <si>
    <t>RYW</t>
  </si>
  <si>
    <t>Community Trusts</t>
  </si>
  <si>
    <t>Birmingham Community Healthcare NHS Foundation Trust</t>
  </si>
  <si>
    <t>RQ3</t>
  </si>
  <si>
    <t>Birmingham Women's And Children's NHS Foundation Trust</t>
  </si>
  <si>
    <t>TAJ</t>
  </si>
  <si>
    <t>Black Country Healthcare NHS Foundation Trust</t>
  </si>
  <si>
    <t>RXL</t>
  </si>
  <si>
    <t>Combined Acute and Community Trusts</t>
  </si>
  <si>
    <t>Blackpool Teaching Hospitals NHS Foundation Trust</t>
  </si>
  <si>
    <t>RMC</t>
  </si>
  <si>
    <t>Bolton NHS Foundation Trust</t>
  </si>
  <si>
    <t>TAD</t>
  </si>
  <si>
    <t>Bradford District Care NHS Foundation Trust</t>
  </si>
  <si>
    <t>RAE</t>
  </si>
  <si>
    <t>Bradford Teaching Hospitals NHS Foundation Trust</t>
  </si>
  <si>
    <t>RY2</t>
  </si>
  <si>
    <t>Bridgewater Community Healthcare NHS Foundation Trust</t>
  </si>
  <si>
    <t>RXQ</t>
  </si>
  <si>
    <t>Buckinghamshire Healthcare NHS Trust</t>
  </si>
  <si>
    <t>RWY</t>
  </si>
  <si>
    <t>Calderdale And Huddersfield NHS Foundation Trust</t>
  </si>
  <si>
    <t>RGT</t>
  </si>
  <si>
    <t>Cambridge University Hospitals NHS Foundation Trust</t>
  </si>
  <si>
    <t>RT1</t>
  </si>
  <si>
    <t>Cambridgeshire And Peterborough NHS Foundation Trust</t>
  </si>
  <si>
    <t>RYV</t>
  </si>
  <si>
    <t>Cambridgeshire Community Services NHS Trust</t>
  </si>
  <si>
    <t>TAF</t>
  </si>
  <si>
    <t>Camden And Islington NHS Foundation Trust</t>
  </si>
  <si>
    <t>RV3</t>
  </si>
  <si>
    <t>Central And North West London NHS Foundation Trust</t>
  </si>
  <si>
    <t>RYX</t>
  </si>
  <si>
    <t>Central London Community Healthcare NHS Trust</t>
  </si>
  <si>
    <t>RQM</t>
  </si>
  <si>
    <t>Chelsea And Westminster Hospital NHS Foundation Trust</t>
  </si>
  <si>
    <t>RXA</t>
  </si>
  <si>
    <t>Cheshire And Wirral Partnership NHS Foundation Trust</t>
  </si>
  <si>
    <t>RFS</t>
  </si>
  <si>
    <t>Chesterfield Royal Hospital NHS Foundation Trust</t>
  </si>
  <si>
    <t>RJ8</t>
  </si>
  <si>
    <t>Cornwall Partnership NHS Foundation Trust</t>
  </si>
  <si>
    <t>RJR</t>
  </si>
  <si>
    <t>Countess Of Chester Hospital NHS Foundation Trust</t>
  </si>
  <si>
    <t>RXP</t>
  </si>
  <si>
    <t>County Durham And Darlington NHS Foundation Trust</t>
  </si>
  <si>
    <t>RYG</t>
  </si>
  <si>
    <t>Coventry And Warwickshire Partnership NHS Trust</t>
  </si>
  <si>
    <t>RJ6</t>
  </si>
  <si>
    <t>Croydon Health Services NHS Trust</t>
  </si>
  <si>
    <t>RX4</t>
  </si>
  <si>
    <t>Cumbria, Northumberland, Tyne And Wear NHS Foundation Trust</t>
  </si>
  <si>
    <t>RN7</t>
  </si>
  <si>
    <t>Dartford And Gravesham NHS Trust</t>
  </si>
  <si>
    <t>RY8</t>
  </si>
  <si>
    <t>Derbyshire Community Health Services NHS Foundation Trust</t>
  </si>
  <si>
    <t>RXM</t>
  </si>
  <si>
    <t>Derbyshire Healthcare NHS Foundation Trust</t>
  </si>
  <si>
    <t>RWV</t>
  </si>
  <si>
    <t>Devon Partnership NHS Trust</t>
  </si>
  <si>
    <t>RP5</t>
  </si>
  <si>
    <t>Doncaster And Bassetlaw Teaching Hospitals NHS Foundation Trust</t>
  </si>
  <si>
    <t>RBD</t>
  </si>
  <si>
    <t>Dorset County Hospital NHS Foundation Trust</t>
  </si>
  <si>
    <t>RDY</t>
  </si>
  <si>
    <t>Dorset Healthcare University NHS Foundation Trust</t>
  </si>
  <si>
    <t>RYK</t>
  </si>
  <si>
    <t>Dudley Integrated Health and Care NHS Trust</t>
  </si>
  <si>
    <t>RWH</t>
  </si>
  <si>
    <t>East And North Hertfordshire NHS Trust</t>
  </si>
  <si>
    <t>RJN</t>
  </si>
  <si>
    <t>East Cheshire NHS Trust</t>
  </si>
  <si>
    <t>RVV</t>
  </si>
  <si>
    <t>East Kent Hospitals University NHS Foundation Trust</t>
  </si>
  <si>
    <t>RXR</t>
  </si>
  <si>
    <t>East Lancashire Hospitals NHS Trust</t>
  </si>
  <si>
    <t>RWK</t>
  </si>
  <si>
    <t>East London NHS Foundation Trust</t>
  </si>
  <si>
    <t>RX9</t>
  </si>
  <si>
    <t>Ambulance Trusts</t>
  </si>
  <si>
    <t>East Midlands Ambulance Service NHS Trust</t>
  </si>
  <si>
    <t>RYC</t>
  </si>
  <si>
    <t>East Of England Ambulance Service NHS Trust</t>
  </si>
  <si>
    <t>RDE</t>
  </si>
  <si>
    <t>East Suffolk And North Essex NHS Foundation Trust</t>
  </si>
  <si>
    <t>RXC</t>
  </si>
  <si>
    <t>East Sussex Healthcare NHS Trust</t>
  </si>
  <si>
    <t>RVR</t>
  </si>
  <si>
    <t>Epsom And St Helier University Hospitals NHS Trust</t>
  </si>
  <si>
    <t>R1L</t>
  </si>
  <si>
    <t>Essex Partnership University NHS Foundation Trust</t>
  </si>
  <si>
    <t>RDU</t>
  </si>
  <si>
    <t>Frimley Health NHS Foundation Trust</t>
  </si>
  <si>
    <t>RR7</t>
  </si>
  <si>
    <t>Gateshead Health NHS Foundation Trust</t>
  </si>
  <si>
    <t>RLT</t>
  </si>
  <si>
    <t>George Eliot Hospital NHS Trust</t>
  </si>
  <si>
    <t>RTQ</t>
  </si>
  <si>
    <t>Gloucestershire Health And Care NHS Foundation Trust</t>
  </si>
  <si>
    <t>RTE</t>
  </si>
  <si>
    <t>Gloucestershire Hospitals NHS Foundation Trust</t>
  </si>
  <si>
    <t>RP4</t>
  </si>
  <si>
    <t>Great Ormond Street Hospital For Children NHS Foundation Trust</t>
  </si>
  <si>
    <t>RN3</t>
  </si>
  <si>
    <t>Great Western Hospitals NHS Foundation Trust</t>
  </si>
  <si>
    <t>RXV</t>
  </si>
  <si>
    <t>Greater Manchester Mental Health NHS Foundation Trust</t>
  </si>
  <si>
    <t>RJ1</t>
  </si>
  <si>
    <t>Guy's And St Thomas' NHS Foundation Trust</t>
  </si>
  <si>
    <t>RN5</t>
  </si>
  <si>
    <t>Hampshire Hospitals NHS Foundation Trust</t>
  </si>
  <si>
    <t>RCD</t>
  </si>
  <si>
    <t>Harrogate And District NHS Foundation Trust</t>
  </si>
  <si>
    <t>R1A</t>
  </si>
  <si>
    <t>Herefordshire and Worcestershire Health and Care NHS Trust</t>
  </si>
  <si>
    <t>RY4</t>
  </si>
  <si>
    <t>Hertfordshire Community NHS Trust</t>
  </si>
  <si>
    <t>RWR</t>
  </si>
  <si>
    <t>Hertfordshire Partnership University NHS Foundation Trust</t>
  </si>
  <si>
    <t>RQX</t>
  </si>
  <si>
    <t>Homerton Healthcare NHS Foundation Trust</t>
  </si>
  <si>
    <t>RY9</t>
  </si>
  <si>
    <t>Hounslow And Richmond Community Healthcare NHS Trust</t>
  </si>
  <si>
    <t>RWA</t>
  </si>
  <si>
    <t>Hull University Teaching Hospitals NHS Trust</t>
  </si>
  <si>
    <t>RV9</t>
  </si>
  <si>
    <t>Humber Teaching NHS Foundation Trust</t>
  </si>
  <si>
    <t>RYJ</t>
  </si>
  <si>
    <t>Imperial College Healthcare NHS Trust</t>
  </si>
  <si>
    <t>R1F</t>
  </si>
  <si>
    <t>Isle Of Wight NHS Trust</t>
  </si>
  <si>
    <t>RGP</t>
  </si>
  <si>
    <t>James Paget University Hospitals NHS Foundation Trust</t>
  </si>
  <si>
    <t>RXY</t>
  </si>
  <si>
    <t>Kent And Medway NHS And Social Care Partnership Trust</t>
  </si>
  <si>
    <t>RYY</t>
  </si>
  <si>
    <t>Kent Community Health NHS Foundation Trust</t>
  </si>
  <si>
    <t>RNQ</t>
  </si>
  <si>
    <t>Kettering General Hospital NHS Foundation Trust</t>
  </si>
  <si>
    <t>RJZ</t>
  </si>
  <si>
    <t>King's College Hospital NHS Foundation Trust</t>
  </si>
  <si>
    <t>RAX</t>
  </si>
  <si>
    <t>Kingston Hospital NHS Foundation Trust</t>
  </si>
  <si>
    <t>RW5</t>
  </si>
  <si>
    <t>Lancashire &amp; South Cumbria NHS Foundation Trust</t>
  </si>
  <si>
    <t>RXN</t>
  </si>
  <si>
    <t>Lancashire Teaching Hospitals NHS Foundation Trust</t>
  </si>
  <si>
    <t>RGD</t>
  </si>
  <si>
    <t>Leeds And York Partnership NHS Foundation Trust</t>
  </si>
  <si>
    <t>RY6</t>
  </si>
  <si>
    <t>Leeds Community Healthcare NHS Trust</t>
  </si>
  <si>
    <t>RR8</t>
  </si>
  <si>
    <t>Leeds Teaching Hospitals NHS Trust</t>
  </si>
  <si>
    <t>RT5</t>
  </si>
  <si>
    <t>Leicestershire Partnership NHS Trust</t>
  </si>
  <si>
    <t>RJ2</t>
  </si>
  <si>
    <t>Lewisham And Greenwich NHS Trust</t>
  </si>
  <si>
    <t>RY5</t>
  </si>
  <si>
    <t>Lincolnshire Community Health Services NHS Trust</t>
  </si>
  <si>
    <t>RP7</t>
  </si>
  <si>
    <t>Lincolnshire Partnership NHS Foundation Trust</t>
  </si>
  <si>
    <t>RBQ</t>
  </si>
  <si>
    <t>Liverpool Heart And Chest Hospital NHS Foundation Trust</t>
  </si>
  <si>
    <t>REM</t>
  </si>
  <si>
    <t>Liverpool University Hospitals NHS Foundation Trust</t>
  </si>
  <si>
    <t>REP</t>
  </si>
  <si>
    <t>Liverpool Women's NHS Foundation Trust</t>
  </si>
  <si>
    <t>RRU</t>
  </si>
  <si>
    <t>London Ambulance Service NHS Trust</t>
  </si>
  <si>
    <t>R1K</t>
  </si>
  <si>
    <t>London North West University Healthcare NHS Trust</t>
  </si>
  <si>
    <t>RWF</t>
  </si>
  <si>
    <t>Maidstone And Tunbridge Wells NHS Trust</t>
  </si>
  <si>
    <t>R0A</t>
  </si>
  <si>
    <t>Manchester University NHS Foundation Trust</t>
  </si>
  <si>
    <t>RPA</t>
  </si>
  <si>
    <t>Medway NHS Foundation Trust</t>
  </si>
  <si>
    <t>RW4</t>
  </si>
  <si>
    <t>Mersey Care NHS Foundation Trust</t>
  </si>
  <si>
    <t>RAJ</t>
  </si>
  <si>
    <t>Mid and South Essex NHS Foundation Trust</t>
  </si>
  <si>
    <t>RBT</t>
  </si>
  <si>
    <t>Mid Cheshire Hospitals NHS Foundation Trust</t>
  </si>
  <si>
    <t>RRE</t>
  </si>
  <si>
    <t>Midlands Partnership NHS Foundation Trust</t>
  </si>
  <si>
    <t>RD8</t>
  </si>
  <si>
    <t>Milton Keynes University Hospital NHS Foundation Trust</t>
  </si>
  <si>
    <t>RP6</t>
  </si>
  <si>
    <t>Moorfields Eye Hospital NHS Foundation Trust</t>
  </si>
  <si>
    <t>RM1</t>
  </si>
  <si>
    <t>Norfolk And Norwich University Hospitals NHS Foundation Trust</t>
  </si>
  <si>
    <t>RMY</t>
  </si>
  <si>
    <t>Norfolk And Suffolk NHS Foundation Trust</t>
  </si>
  <si>
    <t>RY3</t>
  </si>
  <si>
    <t>Norfolk Community Health And Care NHS Trust</t>
  </si>
  <si>
    <t>RVJ</t>
  </si>
  <si>
    <t>North Bristol NHS Trust</t>
  </si>
  <si>
    <t>RNN</t>
  </si>
  <si>
    <t>North Cumbria Integrated Care NHS Foundation Trust</t>
  </si>
  <si>
    <t>RX6</t>
  </si>
  <si>
    <t>North East Ambulance Service NHS Foundation Trust</t>
  </si>
  <si>
    <t>RAT</t>
  </si>
  <si>
    <t>North East London NHS Foundation Trust</t>
  </si>
  <si>
    <t>RAP</t>
  </si>
  <si>
    <t>North Middlesex University Hospital NHS Trust</t>
  </si>
  <si>
    <t>RLY</t>
  </si>
  <si>
    <t>North Staffordshire Combined Healthcare NHS Trust</t>
  </si>
  <si>
    <t>RVW</t>
  </si>
  <si>
    <t>North Tees And Hartlepool NHS Foundation Trust</t>
  </si>
  <si>
    <t>RX7</t>
  </si>
  <si>
    <t>North West Ambulance Service NHS Trust</t>
  </si>
  <si>
    <t>RGN</t>
  </si>
  <si>
    <t>North West Anglia NHS Foundation Trust</t>
  </si>
  <si>
    <t>RNS</t>
  </si>
  <si>
    <t>Northampton General Hospital NHS Trust</t>
  </si>
  <si>
    <t>RP1</t>
  </si>
  <si>
    <t>Northamptonshire Healthcare NHS Foundation Trust</t>
  </si>
  <si>
    <t>RM3</t>
  </si>
  <si>
    <t>Northern Care Alliance NHS Foundation Trust</t>
  </si>
  <si>
    <t>RBZ</t>
  </si>
  <si>
    <t>Northern Devon Healthcare NHS Trust</t>
  </si>
  <si>
    <t>RJL</t>
  </si>
  <si>
    <t>Northern Lincolnshire And Goole NHS Foundation Trust</t>
  </si>
  <si>
    <t>RTF</t>
  </si>
  <si>
    <t>Northumbria Healthcare NHS Foundation Trust</t>
  </si>
  <si>
    <t>RX1</t>
  </si>
  <si>
    <t>Nottingham University Hospitals NHS Trust</t>
  </si>
  <si>
    <t>RHA</t>
  </si>
  <si>
    <t>Nottinghamshire Healthcare NHS Foundation Trust</t>
  </si>
  <si>
    <t>RNU</t>
  </si>
  <si>
    <t>Oxford Health NHS Foundation Trust</t>
  </si>
  <si>
    <t>RTH</t>
  </si>
  <si>
    <t>Oxford University Hospitals NHS Foundation Trust</t>
  </si>
  <si>
    <t>RPG</t>
  </si>
  <si>
    <t>Oxleas NHS Foundation Trust</t>
  </si>
  <si>
    <t>RT2</t>
  </si>
  <si>
    <t>Pennine Care NHS Foundation Trust</t>
  </si>
  <si>
    <t>RHU</t>
  </si>
  <si>
    <t>Portsmouth Hospitals University NHS Trust</t>
  </si>
  <si>
    <t>RPC</t>
  </si>
  <si>
    <t>Queen Victoria Hospital NHS Foundation Trust</t>
  </si>
  <si>
    <t>RXE</t>
  </si>
  <si>
    <t>Rotherham Doncaster And South Humber NHS Foundation Trust</t>
  </si>
  <si>
    <t>RHW</t>
  </si>
  <si>
    <t>Royal Berkshire NHS Foundation Trust</t>
  </si>
  <si>
    <t>REF</t>
  </si>
  <si>
    <t>Royal Cornwall Hospitals NHS Trust</t>
  </si>
  <si>
    <t>RH8</t>
  </si>
  <si>
    <t>Royal Devon And Exeter NHS Foundation Trust</t>
  </si>
  <si>
    <t>RAL</t>
  </si>
  <si>
    <t>Royal Free London NHS Foundation Trust</t>
  </si>
  <si>
    <t>RAN</t>
  </si>
  <si>
    <t>Royal National Orthopaedic Hospital NHS Trust</t>
  </si>
  <si>
    <t>RGM</t>
  </si>
  <si>
    <t>Royal Papworth Hospital NHS Foundation Trust</t>
  </si>
  <si>
    <t>RA2</t>
  </si>
  <si>
    <t>Royal Surrey County Hospital NHS Foundation Trust</t>
  </si>
  <si>
    <t>RD1</t>
  </si>
  <si>
    <t>Royal United Hospitals Bath NHS Foundation Trust</t>
  </si>
  <si>
    <t>RNZ</t>
  </si>
  <si>
    <t>Salisbury NHS Foundation Trust</t>
  </si>
  <si>
    <t>RXK</t>
  </si>
  <si>
    <t>Sandwell And West Birmingham Hospitals NHS Trust</t>
  </si>
  <si>
    <t>RCU</t>
  </si>
  <si>
    <t>Sheffield Children's NHS Foundation Trust</t>
  </si>
  <si>
    <t>TAH</t>
  </si>
  <si>
    <t>Sheffield Health &amp; Social Care NHS Foundation Trust</t>
  </si>
  <si>
    <t>RHQ</t>
  </si>
  <si>
    <t>Sheffield Teaching Hospitals NHS Foundation Trust</t>
  </si>
  <si>
    <t>RK5</t>
  </si>
  <si>
    <t>Sherwood Forest Hospitals NHS Foundation Trust</t>
  </si>
  <si>
    <t>R1D</t>
  </si>
  <si>
    <t>Shropshire Community Health NHS Trust</t>
  </si>
  <si>
    <t>R1C</t>
  </si>
  <si>
    <t>Solent NHS Trust</t>
  </si>
  <si>
    <t>RH5</t>
  </si>
  <si>
    <t>Somerset NHS Foundation Trust</t>
  </si>
  <si>
    <t>RYE</t>
  </si>
  <si>
    <t>South Central Ambulance Service NHS Foundation Trust</t>
  </si>
  <si>
    <t>RYD</t>
  </si>
  <si>
    <t>South East Coast Ambulance Service NHS Foundation Trust</t>
  </si>
  <si>
    <t>RV5</t>
  </si>
  <si>
    <t>South London And Maudsley NHS Foundation Trust</t>
  </si>
  <si>
    <t>RTR</t>
  </si>
  <si>
    <t>South Tees Hospitals NHS Foundation Trust</t>
  </si>
  <si>
    <t>R0B</t>
  </si>
  <si>
    <t>South Tyneside And Sunderland NHS Foundation Trust</t>
  </si>
  <si>
    <t>RJC</t>
  </si>
  <si>
    <t>South Warwickshire NHS Foundation Trust</t>
  </si>
  <si>
    <t>RQY</t>
  </si>
  <si>
    <t>South West London And St George's Mental Health NHS Trust</t>
  </si>
  <si>
    <t>RXG</t>
  </si>
  <si>
    <t>South West Yorkshire Partnership NHS Foundation Trust</t>
  </si>
  <si>
    <t>RYF</t>
  </si>
  <si>
    <t>South Western Ambulance Service NHS Foundation Trust</t>
  </si>
  <si>
    <t>RW1</t>
  </si>
  <si>
    <t>Southern Health NHS Foundation Trust</t>
  </si>
  <si>
    <t>RVY</t>
  </si>
  <si>
    <t>Southport And Ormskirk Hospital NHS Trust</t>
  </si>
  <si>
    <t>RJ7</t>
  </si>
  <si>
    <t>St George's University Hospitals NHS Foundation Trust</t>
  </si>
  <si>
    <t>RBN</t>
  </si>
  <si>
    <t>St Helens And Knowsley Teaching Hospitals NHS Trust</t>
  </si>
  <si>
    <t>RWJ</t>
  </si>
  <si>
    <t>Stockport NHS Foundation Trust</t>
  </si>
  <si>
    <t>RXX</t>
  </si>
  <si>
    <t>Surrey And Borders Partnership NHS Foundation Trust</t>
  </si>
  <si>
    <t>RTP</t>
  </si>
  <si>
    <t>Surrey And Sussex Healthcare NHS Trust</t>
  </si>
  <si>
    <t>RDR</t>
  </si>
  <si>
    <t>Sussex Community NHS Foundation Trust</t>
  </si>
  <si>
    <t>RX2</t>
  </si>
  <si>
    <t>Sussex Partnership NHS Foundation Trust</t>
  </si>
  <si>
    <t>RMP</t>
  </si>
  <si>
    <t>Tameside And Glossop Integrated Care NHS Foundation Trust</t>
  </si>
  <si>
    <t>RNK</t>
  </si>
  <si>
    <t>Tavistock And Portman NHS Foundation Trust</t>
  </si>
  <si>
    <t>RX3</t>
  </si>
  <si>
    <t>Tees, Esk And Wear Valleys NHS Foundation Trust</t>
  </si>
  <si>
    <t>RBV</t>
  </si>
  <si>
    <t>The Christie NHS Foundation Trust</t>
  </si>
  <si>
    <t>REN</t>
  </si>
  <si>
    <t>The Clatterbridge Cancer Centre NHS Foundation Trust</t>
  </si>
  <si>
    <t>RNA</t>
  </si>
  <si>
    <t>The Dudley Group NHS Foundation Trust</t>
  </si>
  <si>
    <t>RAS</t>
  </si>
  <si>
    <t>The Hillingdon Hospitals NHS Foundation Trust</t>
  </si>
  <si>
    <t>RXF</t>
  </si>
  <si>
    <t>The Mid Yorkshire Hospitals NHS Trust</t>
  </si>
  <si>
    <t>RTD</t>
  </si>
  <si>
    <t>The Newcastle Upon Tyne Hospitals NHS Foundation Trust</t>
  </si>
  <si>
    <t>RQW</t>
  </si>
  <si>
    <t>The Princess Alexandra Hospital NHS Trust</t>
  </si>
  <si>
    <t>RCX</t>
  </si>
  <si>
    <t>The Queen Elizabeth Hospital King's Lynn NHS Foundation Trust</t>
  </si>
  <si>
    <t>RL1</t>
  </si>
  <si>
    <t>The Robert Jones And Agnes Hunt Orthopaedic Hospital NHS Foundation Trust</t>
  </si>
  <si>
    <t>RFR</t>
  </si>
  <si>
    <t>The Rotherham NHS Foundation Trust</t>
  </si>
  <si>
    <t>RPY</t>
  </si>
  <si>
    <t>The Royal Marsden NHS Foundation Trust</t>
  </si>
  <si>
    <t>RRJ</t>
  </si>
  <si>
    <t>The Royal Orthopaedic Hospital NHS Foundation Trust</t>
  </si>
  <si>
    <t>RL4</t>
  </si>
  <si>
    <t>The Royal Wolverhampton NHS Trust</t>
  </si>
  <si>
    <t>RXW</t>
  </si>
  <si>
    <t>The Shrewsbury And Telford Hospital NHS Trust</t>
  </si>
  <si>
    <t>RET</t>
  </si>
  <si>
    <t>The Walton Centre NHS Foundation Trust</t>
  </si>
  <si>
    <t>RA9</t>
  </si>
  <si>
    <t>Torbay And South Devon NHS Foundation Trust</t>
  </si>
  <si>
    <t>RWD</t>
  </si>
  <si>
    <t>United Lincolnshire Hospitals NHS Trust</t>
  </si>
  <si>
    <t>RRV</t>
  </si>
  <si>
    <t>University College London Hospitals NHS Foundation Trust</t>
  </si>
  <si>
    <t>RHM</t>
  </si>
  <si>
    <t>University Hospital Southampton NHS Foundation Trust</t>
  </si>
  <si>
    <t>RRK</t>
  </si>
  <si>
    <t>University Hospitals Birmingham NHS Foundation Trust</t>
  </si>
  <si>
    <t>RA7</t>
  </si>
  <si>
    <t>University Hospitals Bristol and Weston NHS Foundation Trust</t>
  </si>
  <si>
    <t>RKB</t>
  </si>
  <si>
    <t>University Hospitals Coventry And Warwickshire NHS Trust</t>
  </si>
  <si>
    <t>R0D</t>
  </si>
  <si>
    <t>University Hospitals Dorset NHS Foundation Trust</t>
  </si>
  <si>
    <t>RTG</t>
  </si>
  <si>
    <t>University Hospitals Of Derby And Burton NHS Foundation Trust</t>
  </si>
  <si>
    <t>RWE</t>
  </si>
  <si>
    <t>University Hospitals Of Leicester NHS Trust</t>
  </si>
  <si>
    <t>RTX</t>
  </si>
  <si>
    <t>University Hospitals Of Morecambe Bay NHS Foundation Trust</t>
  </si>
  <si>
    <t>RJE</t>
  </si>
  <si>
    <t>University Hospitals Of North Midlands NHS Trust</t>
  </si>
  <si>
    <t>RK9</t>
  </si>
  <si>
    <t>University Hospitals Plymouth NHS Trust</t>
  </si>
  <si>
    <t>RYR</t>
  </si>
  <si>
    <t>University Hospitals Sussex NHS Foundation Trust</t>
  </si>
  <si>
    <t>RBK</t>
  </si>
  <si>
    <t>Walsall Healthcare NHS Trust</t>
  </si>
  <si>
    <t>RWW</t>
  </si>
  <si>
    <t>Warrington And Halton Teaching Hospitals NHS Foundation Trust</t>
  </si>
  <si>
    <t>RWG</t>
  </si>
  <si>
    <t>West Hertfordshire Hospitals NHS Trust</t>
  </si>
  <si>
    <t>RKL</t>
  </si>
  <si>
    <t>West London NHS Trust</t>
  </si>
  <si>
    <t>RYA</t>
  </si>
  <si>
    <t>West Midlands Ambulance Service University NHS Foundation Trust</t>
  </si>
  <si>
    <t>RGR</t>
  </si>
  <si>
    <t>West Suffolk NHS Foundation Trust</t>
  </si>
  <si>
    <t>RKE</t>
  </si>
  <si>
    <t>Whittington Health NHS Trust</t>
  </si>
  <si>
    <t>RY7</t>
  </si>
  <si>
    <t>Wirral Community Health And Care NHS Foundation Trust</t>
  </si>
  <si>
    <t>RBL</t>
  </si>
  <si>
    <t>Wirral University Teaching Hospital NHS Foundation Trust</t>
  </si>
  <si>
    <t>RWP</t>
  </si>
  <si>
    <t>Worcestershire Acute Hospitals NHS Trust</t>
  </si>
  <si>
    <t>RRF</t>
  </si>
  <si>
    <t>Wrightington, Wigan And Leigh Teaching Hospitals NHS Foundation Trust</t>
  </si>
  <si>
    <t>RLQ</t>
  </si>
  <si>
    <t>Wye Valley NHS Trust</t>
  </si>
  <si>
    <t>RA4</t>
  </si>
  <si>
    <t>Yeovil District Hospital NHS Foundation Trust</t>
  </si>
  <si>
    <t>RCB</t>
  </si>
  <si>
    <t>York and Scarborough Teaching Hospitals NHS Foundation Trust</t>
  </si>
  <si>
    <t>RX8</t>
  </si>
  <si>
    <t>Yorkshire Ambulance Service NHS Trust</t>
  </si>
  <si>
    <t>Metric 1</t>
  </si>
  <si>
    <t>Declaration Rates - Non-clinical</t>
  </si>
  <si>
    <t>National</t>
  </si>
  <si>
    <t>Unknown</t>
  </si>
  <si>
    <t>Numbers of staff</t>
  </si>
  <si>
    <t>Total</t>
  </si>
  <si>
    <t>Acute</t>
  </si>
  <si>
    <t>Mental health</t>
  </si>
  <si>
    <t>Community</t>
  </si>
  <si>
    <t>Ambulance</t>
  </si>
  <si>
    <t>Trust Size</t>
  </si>
  <si>
    <t>Small
(less than 5,000)</t>
  </si>
  <si>
    <t>Medium
(5,000 to 10,000)</t>
  </si>
  <si>
    <t>Large
(more than 10,000)</t>
  </si>
  <si>
    <t>Pay bands (AfC positions only)</t>
  </si>
  <si>
    <t>Bands &lt;1 to 4</t>
  </si>
  <si>
    <t>Bands 5 to 7</t>
  </si>
  <si>
    <t>Bands 8a and 8b</t>
  </si>
  <si>
    <t>Bands 8c+</t>
  </si>
  <si>
    <t>Disparity Ratios (AfC staff only)</t>
  </si>
  <si>
    <t>Bands &lt;1 to 4 to
Bands 5 to 7</t>
  </si>
  <si>
    <t>Bands 5 to 7 to
Bands 8a and 8b</t>
  </si>
  <si>
    <t>Bands 8a and 8b to
Band 8c+</t>
  </si>
  <si>
    <t>Bands &lt;1 to 4 to
Bands 8c+</t>
  </si>
  <si>
    <t>Table 1.2: Clinical (non medical) Workforce Declaration Rate by Disability</t>
  </si>
  <si>
    <t>Declaration Rates - Clinical</t>
  </si>
  <si>
    <t>Table 1.3: Medical/Dental Declaration Rate by Disability</t>
  </si>
  <si>
    <t>TRAINEE</t>
  </si>
  <si>
    <t>NON-CONSULTANT</t>
  </si>
  <si>
    <t>CONSULTANT</t>
  </si>
  <si>
    <t/>
  </si>
  <si>
    <t>Declaration Rates - Medical/Dental</t>
  </si>
  <si>
    <t xml:space="preserve">Pay bands </t>
  </si>
  <si>
    <t>Trainee</t>
  </si>
  <si>
    <t>Non-consultant</t>
  </si>
  <si>
    <t>Consultant</t>
  </si>
  <si>
    <t>Trainee to non-consultant</t>
  </si>
  <si>
    <t>Non-consultant to Consultant</t>
  </si>
  <si>
    <t>Traininee to Consultant</t>
  </si>
  <si>
    <t>Table 1.4: Disability Declaration Rates</t>
  </si>
  <si>
    <t>Declaration Rates</t>
  </si>
  <si>
    <t>Percentages</t>
  </si>
  <si>
    <t>CQC Well-led domain</t>
  </si>
  <si>
    <t>Outstanding</t>
  </si>
  <si>
    <t>Good</t>
  </si>
  <si>
    <t>Requires improvement</t>
  </si>
  <si>
    <t>Inadequate</t>
  </si>
  <si>
    <t>Disability Confident accreditation</t>
  </si>
  <si>
    <t>Level 3 - Leader</t>
  </si>
  <si>
    <t>Level 2 - Employer</t>
  </si>
  <si>
    <t>Level 1 - Committed</t>
  </si>
  <si>
    <t>None</t>
  </si>
  <si>
    <t>Table 1.5: Disparity Ratio (Disabled to non-disabled)</t>
  </si>
  <si>
    <t>Definitions: Support (Bands 1-4), Middle (Bands 5-7), Senior (Bands 8a to 8b)</t>
  </si>
  <si>
    <t>SUPPORT to MIDDLE</t>
  </si>
  <si>
    <t>MIDDLE to SENIOR</t>
  </si>
  <si>
    <t>SUPPORT to SENIOR</t>
  </si>
  <si>
    <t>Disparity Ratio</t>
  </si>
  <si>
    <t>Bands &lt;1 to 4 to Bands 5 to 7</t>
  </si>
  <si>
    <t>Bands 5 to 7 to Bands 8a and 8b</t>
  </si>
  <si>
    <t>Bands 8a and 8b to Band 8c+</t>
  </si>
  <si>
    <t>Bands &lt;1 to 4 to Bands 8c+</t>
  </si>
  <si>
    <t>Disabled &gt; Non-disabled</t>
  </si>
  <si>
    <t>Non-disabled &gt; Disabled</t>
  </si>
  <si>
    <t>Table 2.0: Relative likelihood of Disabled staff being appointed from shortlisting compared to non-disabled staff</t>
  </si>
  <si>
    <t>Likelihood of shortlisting/appointed (Disabled):</t>
  </si>
  <si>
    <t>Likelihood of shortlisting/appointed (non-disabled):</t>
  </si>
  <si>
    <t>Relative likelihood of Disabled staff being appointed from shortlisting compared to non-disabled staff:</t>
  </si>
  <si>
    <t>Data not supplied</t>
  </si>
  <si>
    <t>Metric 2</t>
  </si>
  <si>
    <t>Recruitment</t>
  </si>
  <si>
    <t>Relative likelihood of Disabled staff being appointed from shortlisting compared to non-disabled staff</t>
  </si>
  <si>
    <t>Relative likelihood</t>
  </si>
  <si>
    <t>Disabled more likely</t>
  </si>
  <si>
    <t>No difference</t>
  </si>
  <si>
    <t>Non-disabled more likely</t>
  </si>
  <si>
    <t>Table 3.0: Relative likelihood of Disabled staff entering the formal capability process compared to non-disabled staff</t>
  </si>
  <si>
    <t>This data is not published at Trust level due to volitivity and small numbers</t>
  </si>
  <si>
    <t>Table 4.1: Proportion of staff reporting Harassment, Bullying or Abuse from Public or Patients by Disability</t>
  </si>
  <si>
    <t>Proportion of staff reporting Harassment, Bullying or Abuse from Public or Patients</t>
  </si>
  <si>
    <t>Data Source: NHS Staff Survey 2021</t>
  </si>
  <si>
    <t>Proportion of staff reporting Harassment, Bullying or Abuse from Public or Patients
(Disabled)</t>
  </si>
  <si>
    <t>Proportion of staff reporting Harassment, Bullying or Abuse from Public or Patients
(Non-disabled)</t>
  </si>
  <si>
    <t>Metric 4a</t>
  </si>
  <si>
    <t>Harassment, bullying or abuse from public, patients or service users</t>
  </si>
  <si>
    <t>Note: Differences in percentages are shown with the % symbol but are actually percentage points.</t>
  </si>
  <si>
    <t>Difference</t>
  </si>
  <si>
    <t>Table 4.2: Proportion of staff reporting Harassment, Bullying or Abuse from Manager by Disability</t>
  </si>
  <si>
    <t>Proportion of staff reporting Harassment, Bullying or Abuse from Manager</t>
  </si>
  <si>
    <t>Proportion of staff reporting Harassment, Bullying or Abuse from Manager
(Disabled)</t>
  </si>
  <si>
    <t>Proportion of staff reporting Harassment, Bullying or Abuse from Manager
(Non-disabled)</t>
  </si>
  <si>
    <t>Metric 4b</t>
  </si>
  <si>
    <t>Harassment, bullying or abuse from line manager</t>
  </si>
  <si>
    <t>Table 4.3: Proportion of staff reporting Harassment, Bullying or Abuse from other Colleagues by Disability</t>
  </si>
  <si>
    <t>Proportion of staff reporting Harassment, Bullying or Abuse from other Colleagues</t>
  </si>
  <si>
    <t>Proportion of staff reporting Harassment, Bullying or Abuse from other Colleagues
(Disabled)</t>
  </si>
  <si>
    <t>Proportion of staff reporting Harassment, Bullying or Abuse from other Colleagues
(Non-disabled)</t>
  </si>
  <si>
    <t>Metric 4c</t>
  </si>
  <si>
    <t>Harassment, bullying or abuse from other colleagues</t>
  </si>
  <si>
    <t>Table 4.4: Proportion of staff reporting latest occurance of Harassment, Bullying or Abuse by Disability</t>
  </si>
  <si>
    <t>Proportion of staff reporting latest occurance of Harassment, Bullying or Abuse</t>
  </si>
  <si>
    <t>Proportion of staff reporting latest occurance of Harassment, Bullying or Abuse
(Disabled)</t>
  </si>
  <si>
    <t>Proportion of staff reporting latest occurance of Harassment, Bullying or Abuse
(Non-disabled)</t>
  </si>
  <si>
    <t>Metric 4d</t>
  </si>
  <si>
    <t>Reporting latest incident of harassment, bullying or abuse</t>
  </si>
  <si>
    <t>Table 5.0: Proportion of staff believing equal opportunities for career progression or promotion are provided by Disability</t>
  </si>
  <si>
    <t>Proportion of staff believing equal opportunities for career progression or promotion are provided</t>
  </si>
  <si>
    <t>Proportion of staff believing equal opportunities for career progression or promotion are provided
(Disabled)</t>
  </si>
  <si>
    <t>Proportion of staff believing equal opportunities for career progression or promotion are provided
(Non-disabled)</t>
  </si>
  <si>
    <t>Metric 5</t>
  </si>
  <si>
    <t>Career progression</t>
  </si>
  <si>
    <t>Table 6.0: Proportion of staff saying they have experienced Presenteeism by Disability</t>
  </si>
  <si>
    <t>Proportion of staff saying they have experienced Presenteeism</t>
  </si>
  <si>
    <t>Proportion of staff saying they have experienced Presenteeism
(Disabled)</t>
  </si>
  <si>
    <t>Proportion of staff saying they have experienced Presenteeism
(Non-disabled)</t>
  </si>
  <si>
    <t>Metric 6</t>
  </si>
  <si>
    <t>Presenteeism</t>
  </si>
  <si>
    <t>Table 7.0: Proportion of staff saying their organisation values their work by Disability</t>
  </si>
  <si>
    <t>Proportion of staff saying their organisation values their work</t>
  </si>
  <si>
    <t>Proportion of staff saying their organisation values their work
(Disabled)</t>
  </si>
  <si>
    <t>Proportion of staff saying their organisation values their work
(Non-disabled)</t>
  </si>
  <si>
    <t>Metric 7</t>
  </si>
  <si>
    <t>Feeling valued</t>
  </si>
  <si>
    <t>Table 8.0: Percentage of Disabled staff saying their employer has provided reasonable adjustments</t>
  </si>
  <si>
    <t>Percentage of Disabled staff saying their employer has provided reasonable adjustments</t>
  </si>
  <si>
    <t>Metric 8</t>
  </si>
  <si>
    <t>Workplace adjustments</t>
  </si>
  <si>
    <t>Table 9.0: Staff engagement score by Disability</t>
  </si>
  <si>
    <t>Staff engagement score</t>
  </si>
  <si>
    <t>Staff engagement score
(Disabled)</t>
  </si>
  <si>
    <t>Staff engagement score
(Non-disabled)</t>
  </si>
  <si>
    <t>9a</t>
  </si>
  <si>
    <t>Metric 9a</t>
  </si>
  <si>
    <t>AB</t>
  </si>
  <si>
    <t>AG</t>
  </si>
  <si>
    <t>Metric 9b</t>
  </si>
  <si>
    <t>Facilitating the voices of Disabled staff to be heard</t>
  </si>
  <si>
    <t xml:space="preserve">National </t>
  </si>
  <si>
    <t>Table 10.0: NHS Trust Board Representation by Disability</t>
  </si>
  <si>
    <t>Total Board members</t>
  </si>
  <si>
    <t>Metric 10</t>
  </si>
  <si>
    <t>Board representation</t>
  </si>
  <si>
    <t>Percentage of Disabled board members</t>
  </si>
  <si>
    <t>Total Board</t>
  </si>
  <si>
    <t>Voting members</t>
  </si>
  <si>
    <t>Non-voting members</t>
  </si>
  <si>
    <t>Exec memebers</t>
  </si>
  <si>
    <t>Non-exec members</t>
  </si>
  <si>
    <t>Number of Disabled board members</t>
  </si>
  <si>
    <t>Gender</t>
  </si>
  <si>
    <t>Harassment, bullying or abuse from Public, Patients or Service Users</t>
  </si>
  <si>
    <t>2021 numbers</t>
  </si>
  <si>
    <t>Dec Rate</t>
  </si>
  <si>
    <t>Female</t>
  </si>
  <si>
    <t>Male</t>
  </si>
  <si>
    <t>Prefer to self-describe</t>
  </si>
  <si>
    <t>Prefer not to say</t>
  </si>
  <si>
    <t>Missing</t>
  </si>
  <si>
    <t>Harassment, bullying or abuse from Line Managers</t>
  </si>
  <si>
    <t>Harassment, bullying or abuse Other Colleagues</t>
  </si>
  <si>
    <t>Reporting Harassment, bullying or abuse</t>
  </si>
  <si>
    <t>Career Progression</t>
  </si>
  <si>
    <t>Feeling Valued</t>
  </si>
  <si>
    <t>Workplace Adjustments</t>
  </si>
  <si>
    <t>Metric 9</t>
  </si>
  <si>
    <t>Staff Engagement</t>
  </si>
  <si>
    <t>Sexual Orientation</t>
  </si>
  <si>
    <t>Heterosexual or Straight</t>
  </si>
  <si>
    <t>Gay or Lesbian</t>
  </si>
  <si>
    <t>Bisexual</t>
  </si>
  <si>
    <t>Other sexual orientation</t>
  </si>
  <si>
    <t>Ethnic Background</t>
  </si>
  <si>
    <t>White - British</t>
  </si>
  <si>
    <t>Asian</t>
  </si>
  <si>
    <t>Black</t>
  </si>
  <si>
    <t>Mixed</t>
  </si>
  <si>
    <t>White - Other</t>
  </si>
  <si>
    <t>Other ethnic group</t>
  </si>
  <si>
    <t>White British</t>
  </si>
  <si>
    <t>Any other Asian</t>
  </si>
  <si>
    <t>Bangladeshi</t>
  </si>
  <si>
    <t>Chinese</t>
  </si>
  <si>
    <t>Indian</t>
  </si>
  <si>
    <t>Pakistani</t>
  </si>
  <si>
    <t>African</t>
  </si>
  <si>
    <t>Any other Black</t>
  </si>
  <si>
    <t>Caribbean</t>
  </si>
  <si>
    <t>Any other Mixed</t>
  </si>
  <si>
    <t>Mixed - White and Asian</t>
  </si>
  <si>
    <t>Mixed - White and Black African</t>
  </si>
  <si>
    <t>Mixed - White and Black Caribbean</t>
  </si>
  <si>
    <t>Arab</t>
  </si>
  <si>
    <t>Other</t>
  </si>
  <si>
    <t>Any other</t>
  </si>
  <si>
    <t>White - Gypsy or Irish Traveller</t>
  </si>
  <si>
    <t>Other - White</t>
  </si>
  <si>
    <t>White - Irish</t>
  </si>
  <si>
    <t>Any other White</t>
  </si>
  <si>
    <t>&lt;11</t>
  </si>
  <si>
    <t>Disabled?</t>
  </si>
  <si>
    <t>Numbers</t>
  </si>
  <si>
    <t>Yes</t>
  </si>
  <si>
    <t>No</t>
  </si>
  <si>
    <t>Asian/Asian British - Any other Asian background</t>
  </si>
  <si>
    <t>4a</t>
  </si>
  <si>
    <t>Any other Asian background</t>
  </si>
  <si>
    <t>4b</t>
  </si>
  <si>
    <t>4c</t>
  </si>
  <si>
    <t>4d</t>
  </si>
  <si>
    <t>Asian/Asian British - Bangladeshi</t>
  </si>
  <si>
    <t>Asian/Asian British - Chinese</t>
  </si>
  <si>
    <t>Asian/Asian British - Indian</t>
  </si>
  <si>
    <t>Asian/Asian British - Pakistani</t>
  </si>
  <si>
    <t>Black/African/Caribbean/Black British - African</t>
  </si>
  <si>
    <t>Black/African/Caribbean/Black British - Any other Black / African / Caribbean background</t>
  </si>
  <si>
    <t>Any other Black / African / Caribbean background</t>
  </si>
  <si>
    <t>Black/African/Caribbean/Black British - Caribbean</t>
  </si>
  <si>
    <t>Mixed/Multiple ethnic background - Any other Mixed / Multiple ethnic background</t>
  </si>
  <si>
    <t>Any other Mixed / Multiple ethnic background</t>
  </si>
  <si>
    <t>Mixed/Multiple ethnic background - White and Asian</t>
  </si>
  <si>
    <t>White and Asian</t>
  </si>
  <si>
    <t>Mixed/Multiple ethnic background - White and Black African</t>
  </si>
  <si>
    <t>White and Black African</t>
  </si>
  <si>
    <t>Mixed/Multiple ethnic background - White and Black Caribbean</t>
  </si>
  <si>
    <t>White and Black Caribbean</t>
  </si>
  <si>
    <t>Other ethnic group - Arab</t>
  </si>
  <si>
    <t>White - Any other White background</t>
  </si>
  <si>
    <t>Any other White background</t>
  </si>
  <si>
    <t>White - English / Welsh / Scottish / Northern Irish / British</t>
  </si>
  <si>
    <t>Other ethnic group - Any other ethnic background</t>
  </si>
  <si>
    <t>Any other ethnic background</t>
  </si>
  <si>
    <t>Note: Errors were found in the data for this trust which were corrected in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</si>
</sst>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0.0"/>
    <numFmt numFmtId="167" formatCode="[&lt;11]&quot;&lt;11&quot;;_-* #,##0_-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Arial"/>
      <family val="2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26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D1E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8D8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CDFF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69">
    <xf numFmtId="0" fontId="0" fillId="0" borderId="0" xfId="0"/>
    <xf numFmtId="0" fontId="2" fillId="0" borderId="0" xfId="0" applyFont="1"/>
    <xf numFmtId="0" fontId="5" fillId="0" borderId="0" xfId="1" applyFont="1"/>
    <xf numFmtId="0" fontId="6" fillId="0" borderId="0" xfId="1" applyFont="1"/>
    <xf numFmtId="0" fontId="5" fillId="0" borderId="0" xfId="1" applyFont="1" applyAlignment="1">
      <alignment horizontal="center"/>
    </xf>
    <xf numFmtId="0" fontId="6" fillId="2" borderId="0" xfId="1" applyFont="1" applyFill="1"/>
    <xf numFmtId="0" fontId="5" fillId="2" borderId="0" xfId="1" applyFont="1" applyFill="1"/>
    <xf numFmtId="0" fontId="7" fillId="2" borderId="0" xfId="0" applyFont="1" applyFill="1"/>
    <xf numFmtId="0" fontId="8" fillId="0" borderId="0" xfId="1" applyFont="1"/>
    <xf numFmtId="0" fontId="9" fillId="0" borderId="0" xfId="1" applyFont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center" vertical="top" wrapText="1"/>
    </xf>
    <xf numFmtId="0" fontId="11" fillId="2" borderId="0" xfId="0" applyFont="1" applyFill="1" applyAlignment="1">
      <alignment wrapText="1"/>
    </xf>
    <xf numFmtId="0" fontId="8" fillId="2" borderId="0" xfId="1" applyFont="1" applyFill="1" applyAlignment="1">
      <alignment wrapText="1"/>
    </xf>
    <xf numFmtId="0" fontId="10" fillId="5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164" fontId="9" fillId="0" borderId="0" xfId="4" applyNumberFormat="1" applyFont="1" applyBorder="1"/>
    <xf numFmtId="164" fontId="9" fillId="0" borderId="0" xfId="4" applyNumberFormat="1" applyFont="1" applyFill="1" applyBorder="1"/>
    <xf numFmtId="2" fontId="10" fillId="0" borderId="0" xfId="0" applyNumberFormat="1" applyFont="1" applyAlignment="1">
      <alignment horizontal="right"/>
    </xf>
    <xf numFmtId="0" fontId="2" fillId="3" borderId="0" xfId="0" applyFont="1" applyFill="1"/>
    <xf numFmtId="0" fontId="6" fillId="0" borderId="0" xfId="1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2" fontId="7" fillId="2" borderId="0" xfId="0" applyNumberFormat="1" applyFont="1" applyFill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9" fillId="2" borderId="0" xfId="1" applyFont="1" applyFill="1"/>
    <xf numFmtId="0" fontId="8" fillId="2" borderId="0" xfId="1" applyFont="1" applyFill="1"/>
    <xf numFmtId="164" fontId="9" fillId="0" borderId="0" xfId="4" applyNumberFormat="1" applyFont="1"/>
    <xf numFmtId="164" fontId="9" fillId="0" borderId="0" xfId="4" applyNumberFormat="1" applyFont="1" applyFill="1"/>
    <xf numFmtId="0" fontId="13" fillId="0" borderId="0" xfId="0" applyFont="1"/>
    <xf numFmtId="0" fontId="14" fillId="0" borderId="0" xfId="1" applyFont="1"/>
    <xf numFmtId="0" fontId="13" fillId="0" borderId="0" xfId="0" applyFont="1" applyAlignment="1">
      <alignment horizontal="center" vertical="center"/>
    </xf>
    <xf numFmtId="0" fontId="15" fillId="0" borderId="0" xfId="1" applyFont="1"/>
    <xf numFmtId="0" fontId="7" fillId="3" borderId="0" xfId="0" applyFont="1" applyFill="1"/>
    <xf numFmtId="0" fontId="16" fillId="0" borderId="0" xfId="0" applyFont="1"/>
    <xf numFmtId="0" fontId="17" fillId="0" borderId="0" xfId="0" applyFont="1"/>
    <xf numFmtId="0" fontId="10" fillId="3" borderId="0" xfId="0" applyFont="1" applyFill="1"/>
    <xf numFmtId="0" fontId="18" fillId="0" borderId="0" xfId="2" applyFont="1"/>
    <xf numFmtId="0" fontId="19" fillId="3" borderId="0" xfId="0" applyFont="1" applyFill="1"/>
    <xf numFmtId="0" fontId="20" fillId="3" borderId="0" xfId="0" applyFont="1" applyFill="1"/>
    <xf numFmtId="164" fontId="2" fillId="0" borderId="0" xfId="4" applyNumberFormat="1" applyFont="1" applyFill="1" applyAlignment="1">
      <alignment horizontal="center" vertical="center"/>
    </xf>
    <xf numFmtId="165" fontId="6" fillId="0" borderId="0" xfId="1" applyNumberFormat="1" applyFont="1"/>
    <xf numFmtId="0" fontId="5" fillId="0" borderId="0" xfId="1" applyFont="1" applyAlignment="1">
      <alignment wrapText="1"/>
    </xf>
    <xf numFmtId="0" fontId="8" fillId="0" borderId="0" xfId="1" applyFont="1" applyAlignment="1">
      <alignment wrapText="1"/>
    </xf>
    <xf numFmtId="0" fontId="5" fillId="2" borderId="0" xfId="1" applyFont="1" applyFill="1" applyAlignment="1">
      <alignment horizontal="center" vertical="center" wrapText="1"/>
    </xf>
    <xf numFmtId="0" fontId="8" fillId="2" borderId="0" xfId="1" applyFont="1" applyFill="1" applyAlignment="1">
      <alignment horizontal="center" vertical="center" wrapText="1"/>
    </xf>
    <xf numFmtId="2" fontId="9" fillId="0" borderId="0" xfId="4" applyNumberFormat="1" applyFont="1" applyAlignment="1">
      <alignment horizontal="center" vertical="center"/>
    </xf>
    <xf numFmtId="2" fontId="9" fillId="0" borderId="0" xfId="4" quotePrefix="1" applyNumberFormat="1" applyFont="1" applyAlignment="1">
      <alignment horizontal="center" vertical="center"/>
    </xf>
    <xf numFmtId="0" fontId="11" fillId="3" borderId="0" xfId="0" applyFont="1" applyFill="1"/>
    <xf numFmtId="164" fontId="9" fillId="0" borderId="0" xfId="4" quotePrefix="1" applyNumberFormat="1" applyFont="1"/>
    <xf numFmtId="0" fontId="21" fillId="0" borderId="0" xfId="0" applyFont="1"/>
    <xf numFmtId="0" fontId="23" fillId="0" borderId="0" xfId="0" applyFont="1"/>
    <xf numFmtId="0" fontId="24" fillId="0" borderId="0" xfId="0" applyFont="1"/>
    <xf numFmtId="0" fontId="22" fillId="0" borderId="0" xfId="0" applyFont="1"/>
    <xf numFmtId="0" fontId="21" fillId="0" borderId="1" xfId="0" applyFont="1" applyBorder="1" applyAlignment="1">
      <alignment horizontal="center" vertical="center"/>
    </xf>
    <xf numFmtId="164" fontId="0" fillId="0" borderId="1" xfId="4" applyNumberFormat="1" applyFont="1" applyBorder="1" applyAlignment="1">
      <alignment horizontal="center" vertical="center"/>
    </xf>
    <xf numFmtId="0" fontId="25" fillId="0" borderId="0" xfId="0" applyFont="1"/>
    <xf numFmtId="0" fontId="21" fillId="7" borderId="6" xfId="0" applyFont="1" applyFill="1" applyBorder="1"/>
    <xf numFmtId="164" fontId="0" fillId="7" borderId="2" xfId="4" applyNumberFormat="1" applyFont="1" applyFill="1" applyBorder="1" applyAlignment="1">
      <alignment horizontal="center" vertical="center"/>
    </xf>
    <xf numFmtId="0" fontId="21" fillId="7" borderId="8" xfId="0" applyFont="1" applyFill="1" applyBorder="1"/>
    <xf numFmtId="164" fontId="0" fillId="7" borderId="3" xfId="4" applyNumberFormat="1" applyFont="1" applyFill="1" applyBorder="1" applyAlignment="1">
      <alignment horizontal="center" vertical="center"/>
    </xf>
    <xf numFmtId="0" fontId="21" fillId="7" borderId="10" xfId="0" applyFont="1" applyFill="1" applyBorder="1"/>
    <xf numFmtId="164" fontId="0" fillId="7" borderId="4" xfId="4" applyNumberFormat="1" applyFont="1" applyFill="1" applyBorder="1" applyAlignment="1">
      <alignment horizontal="center" vertical="center"/>
    </xf>
    <xf numFmtId="0" fontId="21" fillId="8" borderId="6" xfId="0" applyFont="1" applyFill="1" applyBorder="1"/>
    <xf numFmtId="164" fontId="0" fillId="8" borderId="2" xfId="4" applyNumberFormat="1" applyFont="1" applyFill="1" applyBorder="1" applyAlignment="1">
      <alignment horizontal="center" vertical="center"/>
    </xf>
    <xf numFmtId="0" fontId="21" fillId="8" borderId="8" xfId="0" applyFont="1" applyFill="1" applyBorder="1"/>
    <xf numFmtId="164" fontId="0" fillId="8" borderId="3" xfId="4" applyNumberFormat="1" applyFont="1" applyFill="1" applyBorder="1" applyAlignment="1">
      <alignment horizontal="center" vertical="center"/>
    </xf>
    <xf numFmtId="0" fontId="21" fillId="8" borderId="10" xfId="0" applyFont="1" applyFill="1" applyBorder="1"/>
    <xf numFmtId="164" fontId="0" fillId="8" borderId="4" xfId="4" applyNumberFormat="1" applyFont="1" applyFill="1" applyBorder="1" applyAlignment="1">
      <alignment horizontal="center" vertical="center"/>
    </xf>
    <xf numFmtId="0" fontId="21" fillId="9" borderId="6" xfId="0" applyFont="1" applyFill="1" applyBorder="1"/>
    <xf numFmtId="164" fontId="0" fillId="9" borderId="2" xfId="4" applyNumberFormat="1" applyFont="1" applyFill="1" applyBorder="1" applyAlignment="1">
      <alignment horizontal="center" vertical="center"/>
    </xf>
    <xf numFmtId="0" fontId="21" fillId="9" borderId="8" xfId="0" applyFont="1" applyFill="1" applyBorder="1"/>
    <xf numFmtId="164" fontId="0" fillId="9" borderId="3" xfId="4" applyNumberFormat="1" applyFont="1" applyFill="1" applyBorder="1" applyAlignment="1">
      <alignment horizontal="center" vertical="center"/>
    </xf>
    <xf numFmtId="0" fontId="21" fillId="9" borderId="10" xfId="0" applyFont="1" applyFill="1" applyBorder="1"/>
    <xf numFmtId="164" fontId="0" fillId="9" borderId="4" xfId="4" applyNumberFormat="1" applyFont="1" applyFill="1" applyBorder="1" applyAlignment="1">
      <alignment horizontal="center" vertical="center"/>
    </xf>
    <xf numFmtId="0" fontId="21" fillId="2" borderId="6" xfId="0" applyFont="1" applyFill="1" applyBorder="1"/>
    <xf numFmtId="164" fontId="0" fillId="2" borderId="2" xfId="4" applyNumberFormat="1" applyFont="1" applyFill="1" applyBorder="1" applyAlignment="1">
      <alignment horizontal="center" vertical="center"/>
    </xf>
    <xf numFmtId="0" fontId="21" fillId="2" borderId="8" xfId="0" applyFont="1" applyFill="1" applyBorder="1"/>
    <xf numFmtId="164" fontId="0" fillId="2" borderId="3" xfId="4" applyNumberFormat="1" applyFont="1" applyFill="1" applyBorder="1" applyAlignment="1">
      <alignment horizontal="center" vertical="center"/>
    </xf>
    <xf numFmtId="0" fontId="21" fillId="2" borderId="10" xfId="0" applyFont="1" applyFill="1" applyBorder="1"/>
    <xf numFmtId="164" fontId="0" fillId="2" borderId="4" xfId="4" applyNumberFormat="1" applyFont="1" applyFill="1" applyBorder="1" applyAlignment="1">
      <alignment horizontal="center" vertical="center"/>
    </xf>
    <xf numFmtId="0" fontId="21" fillId="10" borderId="6" xfId="0" applyFont="1" applyFill="1" applyBorder="1"/>
    <xf numFmtId="164" fontId="0" fillId="10" borderId="2" xfId="4" applyNumberFormat="1" applyFont="1" applyFill="1" applyBorder="1" applyAlignment="1">
      <alignment horizontal="center" vertical="center"/>
    </xf>
    <xf numFmtId="0" fontId="21" fillId="10" borderId="8" xfId="0" applyFont="1" applyFill="1" applyBorder="1"/>
    <xf numFmtId="164" fontId="0" fillId="10" borderId="3" xfId="4" applyNumberFormat="1" applyFont="1" applyFill="1" applyBorder="1" applyAlignment="1">
      <alignment horizontal="center" vertical="center"/>
    </xf>
    <xf numFmtId="0" fontId="21" fillId="10" borderId="10" xfId="0" applyFont="1" applyFill="1" applyBorder="1"/>
    <xf numFmtId="164" fontId="0" fillId="10" borderId="4" xfId="4" applyNumberFormat="1" applyFont="1" applyFill="1" applyBorder="1" applyAlignment="1">
      <alignment horizontal="center" vertical="center"/>
    </xf>
    <xf numFmtId="0" fontId="0" fillId="4" borderId="0" xfId="0" applyFill="1"/>
    <xf numFmtId="0" fontId="21" fillId="11" borderId="6" xfId="0" applyFont="1" applyFill="1" applyBorder="1"/>
    <xf numFmtId="164" fontId="0" fillId="11" borderId="2" xfId="4" applyNumberFormat="1" applyFont="1" applyFill="1" applyBorder="1" applyAlignment="1">
      <alignment horizontal="center" vertical="center"/>
    </xf>
    <xf numFmtId="0" fontId="21" fillId="11" borderId="8" xfId="0" applyFont="1" applyFill="1" applyBorder="1"/>
    <xf numFmtId="164" fontId="0" fillId="11" borderId="3" xfId="4" applyNumberFormat="1" applyFont="1" applyFill="1" applyBorder="1" applyAlignment="1">
      <alignment horizontal="center" vertical="center"/>
    </xf>
    <xf numFmtId="0" fontId="21" fillId="11" borderId="10" xfId="0" applyFont="1" applyFill="1" applyBorder="1"/>
    <xf numFmtId="164" fontId="0" fillId="11" borderId="4" xfId="4" applyNumberFormat="1" applyFont="1" applyFill="1" applyBorder="1" applyAlignment="1">
      <alignment horizontal="center" vertical="center"/>
    </xf>
    <xf numFmtId="0" fontId="21" fillId="12" borderId="6" xfId="0" applyFont="1" applyFill="1" applyBorder="1"/>
    <xf numFmtId="164" fontId="0" fillId="12" borderId="2" xfId="4" applyNumberFormat="1" applyFont="1" applyFill="1" applyBorder="1" applyAlignment="1">
      <alignment horizontal="center" vertical="center"/>
    </xf>
    <xf numFmtId="0" fontId="21" fillId="12" borderId="8" xfId="0" applyFont="1" applyFill="1" applyBorder="1"/>
    <xf numFmtId="164" fontId="0" fillId="12" borderId="3" xfId="4" applyNumberFormat="1" applyFont="1" applyFill="1" applyBorder="1" applyAlignment="1">
      <alignment horizontal="center" vertical="center"/>
    </xf>
    <xf numFmtId="0" fontId="21" fillId="12" borderId="10" xfId="0" applyFont="1" applyFill="1" applyBorder="1"/>
    <xf numFmtId="164" fontId="0" fillId="12" borderId="4" xfId="4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right" vertical="center"/>
    </xf>
    <xf numFmtId="0" fontId="26" fillId="0" borderId="0" xfId="0" applyFont="1"/>
    <xf numFmtId="0" fontId="21" fillId="8" borderId="5" xfId="0" applyFont="1" applyFill="1" applyBorder="1" applyAlignment="1">
      <alignment horizontal="left" vertical="center" wrapText="1"/>
    </xf>
    <xf numFmtId="0" fontId="21" fillId="12" borderId="5" xfId="0" applyFont="1" applyFill="1" applyBorder="1" applyAlignment="1">
      <alignment horizontal="left" vertical="center" wrapText="1"/>
    </xf>
    <xf numFmtId="0" fontId="21" fillId="7" borderId="5" xfId="0" applyFont="1" applyFill="1" applyBorder="1" applyAlignment="1">
      <alignment horizontal="left" vertical="center" wrapText="1"/>
    </xf>
    <xf numFmtId="166" fontId="0" fillId="0" borderId="1" xfId="4" applyNumberFormat="1" applyFont="1" applyBorder="1" applyAlignment="1">
      <alignment horizontal="center" vertical="center"/>
    </xf>
    <xf numFmtId="166" fontId="0" fillId="12" borderId="2" xfId="4" applyNumberFormat="1" applyFont="1" applyFill="1" applyBorder="1" applyAlignment="1">
      <alignment horizontal="center" vertical="center"/>
    </xf>
    <xf numFmtId="166" fontId="0" fillId="12" borderId="3" xfId="4" applyNumberFormat="1" applyFont="1" applyFill="1" applyBorder="1" applyAlignment="1">
      <alignment horizontal="center" vertical="center"/>
    </xf>
    <xf numFmtId="166" fontId="0" fillId="12" borderId="4" xfId="4" applyNumberFormat="1" applyFont="1" applyFill="1" applyBorder="1" applyAlignment="1">
      <alignment horizontal="center" vertical="center"/>
    </xf>
    <xf numFmtId="166" fontId="0" fillId="8" borderId="2" xfId="4" applyNumberFormat="1" applyFont="1" applyFill="1" applyBorder="1" applyAlignment="1">
      <alignment horizontal="center" vertical="center"/>
    </xf>
    <xf numFmtId="166" fontId="0" fillId="8" borderId="3" xfId="4" applyNumberFormat="1" applyFont="1" applyFill="1" applyBorder="1" applyAlignment="1">
      <alignment horizontal="center" vertical="center"/>
    </xf>
    <xf numFmtId="166" fontId="0" fillId="8" borderId="4" xfId="4" applyNumberFormat="1" applyFont="1" applyFill="1" applyBorder="1" applyAlignment="1">
      <alignment horizontal="center" vertical="center"/>
    </xf>
    <xf numFmtId="166" fontId="0" fillId="7" borderId="2" xfId="4" applyNumberFormat="1" applyFont="1" applyFill="1" applyBorder="1" applyAlignment="1">
      <alignment horizontal="center" vertical="center"/>
    </xf>
    <xf numFmtId="166" fontId="0" fillId="7" borderId="3" xfId="4" applyNumberFormat="1" applyFont="1" applyFill="1" applyBorder="1" applyAlignment="1">
      <alignment horizontal="center" vertical="center"/>
    </xf>
    <xf numFmtId="166" fontId="0" fillId="7" borderId="4" xfId="4" applyNumberFormat="1" applyFont="1" applyFill="1" applyBorder="1" applyAlignment="1">
      <alignment horizontal="center" vertical="center"/>
    </xf>
    <xf numFmtId="166" fontId="0" fillId="9" borderId="2" xfId="4" applyNumberFormat="1" applyFont="1" applyFill="1" applyBorder="1" applyAlignment="1">
      <alignment horizontal="center" vertical="center"/>
    </xf>
    <xf numFmtId="166" fontId="0" fillId="9" borderId="3" xfId="4" applyNumberFormat="1" applyFont="1" applyFill="1" applyBorder="1" applyAlignment="1">
      <alignment horizontal="center" vertical="center"/>
    </xf>
    <xf numFmtId="166" fontId="0" fillId="9" borderId="4" xfId="4" applyNumberFormat="1" applyFont="1" applyFill="1" applyBorder="1" applyAlignment="1">
      <alignment horizontal="center" vertical="center"/>
    </xf>
    <xf numFmtId="166" fontId="0" fillId="2" borderId="2" xfId="4" applyNumberFormat="1" applyFont="1" applyFill="1" applyBorder="1" applyAlignment="1">
      <alignment horizontal="center" vertical="center"/>
    </xf>
    <xf numFmtId="166" fontId="0" fillId="2" borderId="3" xfId="4" applyNumberFormat="1" applyFont="1" applyFill="1" applyBorder="1" applyAlignment="1">
      <alignment horizontal="center" vertical="center"/>
    </xf>
    <xf numFmtId="166" fontId="0" fillId="2" borderId="4" xfId="4" applyNumberFormat="1" applyFont="1" applyFill="1" applyBorder="1" applyAlignment="1">
      <alignment horizontal="center" vertical="center"/>
    </xf>
    <xf numFmtId="166" fontId="0" fillId="10" borderId="2" xfId="4" applyNumberFormat="1" applyFont="1" applyFill="1" applyBorder="1" applyAlignment="1">
      <alignment horizontal="center" vertical="center"/>
    </xf>
    <xf numFmtId="166" fontId="0" fillId="10" borderId="3" xfId="4" applyNumberFormat="1" applyFont="1" applyFill="1" applyBorder="1" applyAlignment="1">
      <alignment horizontal="center" vertical="center"/>
    </xf>
    <xf numFmtId="166" fontId="0" fillId="10" borderId="4" xfId="4" applyNumberFormat="1" applyFont="1" applyFill="1" applyBorder="1" applyAlignment="1">
      <alignment horizontal="center" vertical="center"/>
    </xf>
    <xf numFmtId="166" fontId="0" fillId="11" borderId="2" xfId="4" applyNumberFormat="1" applyFont="1" applyFill="1" applyBorder="1" applyAlignment="1">
      <alignment horizontal="center" vertical="center"/>
    </xf>
    <xf numFmtId="166" fontId="0" fillId="11" borderId="3" xfId="4" applyNumberFormat="1" applyFont="1" applyFill="1" applyBorder="1" applyAlignment="1">
      <alignment horizontal="center" vertical="center"/>
    </xf>
    <xf numFmtId="166" fontId="0" fillId="11" borderId="4" xfId="4" applyNumberFormat="1" applyFont="1" applyFill="1" applyBorder="1" applyAlignment="1">
      <alignment horizontal="center" vertical="center"/>
    </xf>
    <xf numFmtId="0" fontId="21" fillId="11" borderId="5" xfId="0" applyFont="1" applyFill="1" applyBorder="1" applyAlignment="1">
      <alignment horizontal="left" vertical="center" wrapText="1"/>
    </xf>
    <xf numFmtId="0" fontId="21" fillId="9" borderId="11" xfId="0" applyFont="1" applyFill="1" applyBorder="1" applyAlignment="1">
      <alignment horizontal="left" vertical="center" wrapText="1"/>
    </xf>
    <xf numFmtId="0" fontId="21" fillId="9" borderId="12" xfId="0" applyFont="1" applyFill="1" applyBorder="1"/>
    <xf numFmtId="164" fontId="0" fillId="9" borderId="1" xfId="4" applyNumberFormat="1" applyFont="1" applyFill="1" applyBorder="1" applyAlignment="1">
      <alignment horizontal="center" vertical="center"/>
    </xf>
    <xf numFmtId="0" fontId="21" fillId="11" borderId="12" xfId="0" applyFont="1" applyFill="1" applyBorder="1"/>
    <xf numFmtId="164" fontId="0" fillId="11" borderId="1" xfId="4" applyNumberFormat="1" applyFont="1" applyFill="1" applyBorder="1" applyAlignment="1">
      <alignment horizontal="center" vertical="center"/>
    </xf>
    <xf numFmtId="0" fontId="21" fillId="12" borderId="5" xfId="0" applyFont="1" applyFill="1" applyBorder="1" applyAlignment="1">
      <alignment vertical="center" wrapText="1"/>
    </xf>
    <xf numFmtId="0" fontId="21" fillId="8" borderId="5" xfId="0" applyFont="1" applyFill="1" applyBorder="1" applyAlignment="1">
      <alignment vertical="center" wrapText="1"/>
    </xf>
    <xf numFmtId="0" fontId="21" fillId="7" borderId="5" xfId="0" applyFont="1" applyFill="1" applyBorder="1" applyAlignment="1">
      <alignment vertical="center" wrapText="1"/>
    </xf>
    <xf numFmtId="0" fontId="21" fillId="9" borderId="5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vertical="center" wrapText="1"/>
    </xf>
    <xf numFmtId="0" fontId="21" fillId="10" borderId="5" xfId="0" applyFont="1" applyFill="1" applyBorder="1" applyAlignment="1">
      <alignment vertical="center" wrapText="1"/>
    </xf>
    <xf numFmtId="0" fontId="21" fillId="11" borderId="5" xfId="0" applyFont="1" applyFill="1" applyBorder="1" applyAlignment="1">
      <alignment vertical="center" wrapText="1"/>
    </xf>
    <xf numFmtId="0" fontId="21" fillId="11" borderId="11" xfId="0" applyFont="1" applyFill="1" applyBorder="1" applyAlignment="1">
      <alignment vertical="center" wrapText="1"/>
    </xf>
    <xf numFmtId="164" fontId="0" fillId="12" borderId="1" xfId="4" applyNumberFormat="1" applyFont="1" applyFill="1" applyBorder="1" applyAlignment="1">
      <alignment horizontal="center" vertical="center"/>
    </xf>
    <xf numFmtId="164" fontId="0" fillId="8" borderId="1" xfId="4" applyNumberFormat="1" applyFont="1" applyFill="1" applyBorder="1" applyAlignment="1">
      <alignment horizontal="center" vertical="center"/>
    </xf>
    <xf numFmtId="164" fontId="0" fillId="7" borderId="1" xfId="4" applyNumberFormat="1" applyFont="1" applyFill="1" applyBorder="1" applyAlignment="1">
      <alignment horizontal="center" vertical="center"/>
    </xf>
    <xf numFmtId="0" fontId="21" fillId="12" borderId="11" xfId="0" applyFont="1" applyFill="1" applyBorder="1" applyAlignment="1">
      <alignment vertical="center" wrapText="1"/>
    </xf>
    <xf numFmtId="0" fontId="21" fillId="12" borderId="12" xfId="0" applyFont="1" applyFill="1" applyBorder="1"/>
    <xf numFmtId="0" fontId="21" fillId="8" borderId="11" xfId="0" applyFont="1" applyFill="1" applyBorder="1" applyAlignment="1">
      <alignment vertical="center" wrapText="1"/>
    </xf>
    <xf numFmtId="0" fontId="21" fillId="8" borderId="12" xfId="0" applyFont="1" applyFill="1" applyBorder="1"/>
    <xf numFmtId="0" fontId="21" fillId="7" borderId="11" xfId="0" applyFont="1" applyFill="1" applyBorder="1" applyAlignment="1">
      <alignment vertical="center" wrapText="1"/>
    </xf>
    <xf numFmtId="0" fontId="21" fillId="7" borderId="12" xfId="0" applyFont="1" applyFill="1" applyBorder="1"/>
    <xf numFmtId="0" fontId="21" fillId="7" borderId="13" xfId="0" applyFont="1" applyFill="1" applyBorder="1"/>
    <xf numFmtId="164" fontId="0" fillId="7" borderId="14" xfId="4" applyNumberFormat="1" applyFont="1" applyFill="1" applyBorder="1" applyAlignment="1">
      <alignment horizontal="center" vertical="center"/>
    </xf>
    <xf numFmtId="2" fontId="0" fillId="0" borderId="1" xfId="4" applyNumberFormat="1" applyFont="1" applyBorder="1" applyAlignment="1">
      <alignment horizontal="center" vertical="center"/>
    </xf>
    <xf numFmtId="2" fontId="0" fillId="12" borderId="2" xfId="4" applyNumberFormat="1" applyFont="1" applyFill="1" applyBorder="1" applyAlignment="1">
      <alignment horizontal="center" vertical="center"/>
    </xf>
    <xf numFmtId="2" fontId="0" fillId="8" borderId="2" xfId="4" applyNumberFormat="1" applyFont="1" applyFill="1" applyBorder="1" applyAlignment="1">
      <alignment horizontal="center" vertical="center"/>
    </xf>
    <xf numFmtId="2" fontId="0" fillId="7" borderId="2" xfId="4" applyNumberFormat="1" applyFont="1" applyFill="1" applyBorder="1" applyAlignment="1">
      <alignment horizontal="center" vertical="center"/>
    </xf>
    <xf numFmtId="2" fontId="0" fillId="9" borderId="1" xfId="4" applyNumberFormat="1" applyFont="1" applyFill="1" applyBorder="1" applyAlignment="1">
      <alignment horizontal="center" vertical="center"/>
    </xf>
    <xf numFmtId="2" fontId="0" fillId="9" borderId="2" xfId="4" applyNumberFormat="1" applyFont="1" applyFill="1" applyBorder="1" applyAlignment="1">
      <alignment horizontal="center" vertical="center"/>
    </xf>
    <xf numFmtId="2" fontId="0" fillId="2" borderId="2" xfId="4" applyNumberFormat="1" applyFont="1" applyFill="1" applyBorder="1" applyAlignment="1">
      <alignment horizontal="center" vertical="center"/>
    </xf>
    <xf numFmtId="2" fontId="0" fillId="10" borderId="2" xfId="4" applyNumberFormat="1" applyFont="1" applyFill="1" applyBorder="1" applyAlignment="1">
      <alignment horizontal="center" vertical="center"/>
    </xf>
    <xf numFmtId="2" fontId="0" fillId="11" borderId="1" xfId="4" applyNumberFormat="1" applyFont="1" applyFill="1" applyBorder="1" applyAlignment="1">
      <alignment horizontal="center" vertical="center"/>
    </xf>
    <xf numFmtId="2" fontId="0" fillId="12" borderId="1" xfId="4" applyNumberFormat="1" applyFont="1" applyFill="1" applyBorder="1" applyAlignment="1">
      <alignment horizontal="center" vertical="center"/>
    </xf>
    <xf numFmtId="2" fontId="0" fillId="8" borderId="1" xfId="4" applyNumberFormat="1" applyFont="1" applyFill="1" applyBorder="1" applyAlignment="1">
      <alignment horizontal="center" vertical="center"/>
    </xf>
    <xf numFmtId="2" fontId="0" fillId="7" borderId="1" xfId="4" applyNumberFormat="1" applyFont="1" applyFill="1" applyBorder="1" applyAlignment="1">
      <alignment horizontal="center" vertical="center"/>
    </xf>
    <xf numFmtId="2" fontId="0" fillId="11" borderId="2" xfId="4" applyNumberFormat="1" applyFont="1" applyFill="1" applyBorder="1" applyAlignment="1">
      <alignment horizontal="center" vertical="center"/>
    </xf>
    <xf numFmtId="2" fontId="0" fillId="7" borderId="14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4" borderId="0" xfId="1" applyFont="1" applyFill="1" applyAlignment="1">
      <alignment horizontal="center" vertical="center"/>
    </xf>
    <xf numFmtId="164" fontId="0" fillId="13" borderId="1" xfId="4" applyNumberFormat="1" applyFont="1" applyFill="1" applyBorder="1" applyAlignment="1">
      <alignment horizontal="center" vertical="center"/>
    </xf>
    <xf numFmtId="164" fontId="0" fillId="14" borderId="1" xfId="4" applyNumberFormat="1" applyFont="1" applyFill="1" applyBorder="1" applyAlignment="1">
      <alignment horizontal="center" vertical="center"/>
    </xf>
    <xf numFmtId="165" fontId="0" fillId="11" borderId="1" xfId="5" applyNumberFormat="1" applyFont="1" applyFill="1" applyBorder="1" applyAlignment="1">
      <alignment horizontal="center" vertical="center"/>
    </xf>
    <xf numFmtId="165" fontId="0" fillId="13" borderId="1" xfId="5" applyNumberFormat="1" applyFont="1" applyFill="1" applyBorder="1" applyAlignment="1">
      <alignment horizontal="center" vertical="center"/>
    </xf>
    <xf numFmtId="165" fontId="0" fillId="14" borderId="1" xfId="5" applyNumberFormat="1" applyFont="1" applyFill="1" applyBorder="1" applyAlignment="1">
      <alignment horizontal="center" vertical="center"/>
    </xf>
    <xf numFmtId="165" fontId="21" fillId="15" borderId="1" xfId="5" applyNumberFormat="1" applyFont="1" applyFill="1" applyBorder="1" applyAlignment="1">
      <alignment horizontal="center" vertical="center"/>
    </xf>
    <xf numFmtId="0" fontId="0" fillId="15" borderId="0" xfId="0" applyFill="1"/>
    <xf numFmtId="0" fontId="21" fillId="12" borderId="11" xfId="0" applyFont="1" applyFill="1" applyBorder="1" applyAlignment="1">
      <alignment horizontal="left" vertical="center" wrapText="1"/>
    </xf>
    <xf numFmtId="164" fontId="0" fillId="12" borderId="2" xfId="4" quotePrefix="1" applyNumberFormat="1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164" fontId="0" fillId="11" borderId="2" xfId="4" quotePrefix="1" applyNumberFormat="1" applyFont="1" applyFill="1" applyBorder="1" applyAlignment="1">
      <alignment horizontal="center" vertical="center"/>
    </xf>
    <xf numFmtId="0" fontId="21" fillId="9" borderId="15" xfId="0" applyFont="1" applyFill="1" applyBorder="1"/>
    <xf numFmtId="164" fontId="0" fillId="9" borderId="16" xfId="4" applyNumberFormat="1" applyFont="1" applyFill="1" applyBorder="1" applyAlignment="1">
      <alignment horizontal="center" vertical="center"/>
    </xf>
    <xf numFmtId="0" fontId="21" fillId="7" borderId="15" xfId="0" applyFont="1" applyFill="1" applyBorder="1"/>
    <xf numFmtId="164" fontId="0" fillId="7" borderId="16" xfId="4" applyNumberFormat="1" applyFont="1" applyFill="1" applyBorder="1" applyAlignment="1">
      <alignment horizontal="center" vertical="center"/>
    </xf>
    <xf numFmtId="0" fontId="21" fillId="8" borderId="17" xfId="0" applyFont="1" applyFill="1" applyBorder="1"/>
    <xf numFmtId="164" fontId="0" fillId="8" borderId="18" xfId="4" applyNumberFormat="1" applyFont="1" applyFill="1" applyBorder="1" applyAlignment="1">
      <alignment horizontal="center" vertical="center"/>
    </xf>
    <xf numFmtId="0" fontId="21" fillId="12" borderId="17" xfId="0" applyFont="1" applyFill="1" applyBorder="1"/>
    <xf numFmtId="164" fontId="0" fillId="12" borderId="18" xfId="4" quotePrefix="1" applyNumberFormat="1" applyFont="1" applyFill="1" applyBorder="1" applyAlignment="1">
      <alignment horizontal="center" vertical="center"/>
    </xf>
    <xf numFmtId="164" fontId="0" fillId="12" borderId="18" xfId="4" applyNumberFormat="1" applyFont="1" applyFill="1" applyBorder="1" applyAlignment="1">
      <alignment horizontal="center" vertical="center"/>
    </xf>
    <xf numFmtId="164" fontId="0" fillId="16" borderId="1" xfId="4" applyNumberFormat="1" applyFont="1" applyFill="1" applyBorder="1" applyAlignment="1">
      <alignment horizontal="center" vertical="center"/>
    </xf>
    <xf numFmtId="164" fontId="0" fillId="17" borderId="1" xfId="4" applyNumberFormat="1" applyFont="1" applyFill="1" applyBorder="1" applyAlignment="1">
      <alignment horizontal="center" vertical="center"/>
    </xf>
    <xf numFmtId="165" fontId="0" fillId="17" borderId="1" xfId="5" applyNumberFormat="1" applyFont="1" applyFill="1" applyBorder="1" applyAlignment="1">
      <alignment horizontal="center" vertical="center"/>
    </xf>
    <xf numFmtId="165" fontId="0" fillId="16" borderId="1" xfId="5" applyNumberFormat="1" applyFont="1" applyFill="1" applyBorder="1" applyAlignment="1">
      <alignment horizontal="center" vertical="center"/>
    </xf>
    <xf numFmtId="0" fontId="21" fillId="9" borderId="17" xfId="0" applyFont="1" applyFill="1" applyBorder="1"/>
    <xf numFmtId="164" fontId="0" fillId="9" borderId="18" xfId="4" applyNumberFormat="1" applyFont="1" applyFill="1" applyBorder="1" applyAlignment="1">
      <alignment horizontal="center" vertical="center"/>
    </xf>
    <xf numFmtId="0" fontId="21" fillId="11" borderId="15" xfId="0" applyFont="1" applyFill="1" applyBorder="1"/>
    <xf numFmtId="164" fontId="0" fillId="11" borderId="16" xfId="4" applyNumberFormat="1" applyFont="1" applyFill="1" applyBorder="1" applyAlignment="1">
      <alignment horizontal="center" vertical="center"/>
    </xf>
    <xf numFmtId="0" fontId="21" fillId="10" borderId="15" xfId="0" applyFont="1" applyFill="1" applyBorder="1"/>
    <xf numFmtId="164" fontId="0" fillId="10" borderId="16" xfId="4" applyNumberFormat="1" applyFont="1" applyFill="1" applyBorder="1" applyAlignment="1">
      <alignment horizontal="center" vertical="center"/>
    </xf>
    <xf numFmtId="0" fontId="21" fillId="2" borderId="15" xfId="0" applyFont="1" applyFill="1" applyBorder="1"/>
    <xf numFmtId="164" fontId="0" fillId="2" borderId="16" xfId="4" applyNumberFormat="1" applyFont="1" applyFill="1" applyBorder="1" applyAlignment="1">
      <alignment horizontal="center" vertical="center"/>
    </xf>
    <xf numFmtId="164" fontId="0" fillId="8" borderId="16" xfId="4" applyNumberFormat="1" applyFont="1" applyFill="1" applyBorder="1" applyAlignment="1">
      <alignment horizontal="center" vertical="center"/>
    </xf>
    <xf numFmtId="164" fontId="0" fillId="12" borderId="16" xfId="4" applyNumberFormat="1" applyFont="1" applyFill="1" applyBorder="1" applyAlignment="1">
      <alignment horizontal="center" vertical="center"/>
    </xf>
    <xf numFmtId="0" fontId="21" fillId="11" borderId="17" xfId="0" applyFont="1" applyFill="1" applyBorder="1"/>
    <xf numFmtId="164" fontId="2" fillId="0" borderId="0" xfId="4" applyNumberFormat="1" applyFont="1" applyAlignment="1">
      <alignment horizontal="center" vertical="center"/>
    </xf>
    <xf numFmtId="43" fontId="2" fillId="0" borderId="0" xfId="5" applyFont="1" applyAlignment="1">
      <alignment horizontal="center" vertical="center"/>
    </xf>
    <xf numFmtId="0" fontId="27" fillId="0" borderId="0" xfId="0" applyFont="1"/>
    <xf numFmtId="0" fontId="21" fillId="18" borderId="1" xfId="0" applyFont="1" applyFill="1" applyBorder="1" applyAlignment="1">
      <alignment horizontal="center" vertical="center" wrapText="1"/>
    </xf>
    <xf numFmtId="164" fontId="0" fillId="18" borderId="1" xfId="4" applyNumberFormat="1" applyFont="1" applyFill="1" applyBorder="1" applyAlignment="1">
      <alignment horizontal="center" vertical="center"/>
    </xf>
    <xf numFmtId="165" fontId="0" fillId="18" borderId="1" xfId="5" applyNumberFormat="1" applyFont="1" applyFill="1" applyBorder="1" applyAlignment="1">
      <alignment horizontal="center" vertical="center"/>
    </xf>
    <xf numFmtId="165" fontId="0" fillId="7" borderId="1" xfId="5" applyNumberFormat="1" applyFont="1" applyFill="1" applyBorder="1" applyAlignment="1">
      <alignment horizontal="center" vertical="center"/>
    </xf>
    <xf numFmtId="165" fontId="0" fillId="0" borderId="0" xfId="5" applyNumberFormat="1" applyFont="1"/>
    <xf numFmtId="164" fontId="0" fillId="18" borderId="1" xfId="4" quotePrefix="1" applyNumberFormat="1" applyFont="1" applyFill="1" applyBorder="1" applyAlignment="1">
      <alignment horizontal="center" vertical="center"/>
    </xf>
    <xf numFmtId="166" fontId="0" fillId="18" borderId="1" xfId="5" applyNumberFormat="1" applyFont="1" applyFill="1" applyBorder="1" applyAlignment="1">
      <alignment horizontal="center" vertical="center"/>
    </xf>
    <xf numFmtId="166" fontId="0" fillId="7" borderId="1" xfId="5" applyNumberFormat="1" applyFont="1" applyFill="1" applyBorder="1" applyAlignment="1">
      <alignment horizontal="center" vertical="center"/>
    </xf>
    <xf numFmtId="1" fontId="0" fillId="0" borderId="0" xfId="0" applyNumberFormat="1"/>
    <xf numFmtId="166" fontId="0" fillId="18" borderId="1" xfId="4" applyNumberFormat="1" applyFont="1" applyFill="1" applyBorder="1" applyAlignment="1">
      <alignment horizontal="center" vertical="center"/>
    </xf>
    <xf numFmtId="166" fontId="0" fillId="7" borderId="1" xfId="4" applyNumberFormat="1" applyFont="1" applyFill="1" applyBorder="1" applyAlignment="1">
      <alignment horizontal="center" vertical="center"/>
    </xf>
    <xf numFmtId="164" fontId="21" fillId="18" borderId="1" xfId="0" applyNumberFormat="1" applyFont="1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8" fillId="0" borderId="0" xfId="0" applyFont="1"/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5" applyNumberFormat="1" applyFont="1" applyAlignment="1">
      <alignment horizontal="center" vertical="center"/>
    </xf>
    <xf numFmtId="4" fontId="0" fillId="0" borderId="0" xfId="5" applyNumberFormat="1" applyFont="1"/>
    <xf numFmtId="4" fontId="0" fillId="0" borderId="0" xfId="5" applyNumberFormat="1" applyFont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vertical="center"/>
    </xf>
    <xf numFmtId="0" fontId="30" fillId="3" borderId="0" xfId="0" applyFont="1" applyFill="1" applyAlignment="1">
      <alignment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3" fillId="3" borderId="1" xfId="2" applyFill="1" applyBorder="1" applyAlignment="1">
      <alignment horizontal="left" vertical="center" wrapText="1"/>
    </xf>
    <xf numFmtId="0" fontId="31" fillId="0" borderId="0" xfId="1" applyFont="1"/>
    <xf numFmtId="0" fontId="32" fillId="0" borderId="0" xfId="1" applyFont="1"/>
    <xf numFmtId="0" fontId="32" fillId="0" borderId="0" xfId="1" applyFont="1" applyAlignment="1">
      <alignment horizontal="center" vertical="center"/>
    </xf>
    <xf numFmtId="0" fontId="33" fillId="0" borderId="0" xfId="1" applyFont="1"/>
    <xf numFmtId="0" fontId="21" fillId="12" borderId="15" xfId="0" applyFont="1" applyFill="1" applyBorder="1"/>
    <xf numFmtId="0" fontId="21" fillId="8" borderId="15" xfId="0" applyFont="1" applyFill="1" applyBorder="1"/>
    <xf numFmtId="0" fontId="21" fillId="7" borderId="17" xfId="0" applyFont="1" applyFill="1" applyBorder="1"/>
    <xf numFmtId="43" fontId="0" fillId="12" borderId="2" xfId="5" applyFont="1" applyFill="1" applyBorder="1" applyAlignment="1">
      <alignment horizontal="center" vertical="center"/>
    </xf>
    <xf numFmtId="43" fontId="0" fillId="12" borderId="3" xfId="5" applyFont="1" applyFill="1" applyBorder="1" applyAlignment="1">
      <alignment horizontal="center" vertical="center"/>
    </xf>
    <xf numFmtId="43" fontId="0" fillId="12" borderId="16" xfId="5" applyFont="1" applyFill="1" applyBorder="1" applyAlignment="1">
      <alignment horizontal="center" vertical="center"/>
    </xf>
    <xf numFmtId="43" fontId="0" fillId="12" borderId="4" xfId="5" applyFont="1" applyFill="1" applyBorder="1" applyAlignment="1">
      <alignment horizontal="center" vertical="center"/>
    </xf>
    <xf numFmtId="43" fontId="0" fillId="8" borderId="2" xfId="5" applyFont="1" applyFill="1" applyBorder="1" applyAlignment="1">
      <alignment horizontal="center" vertical="center"/>
    </xf>
    <xf numFmtId="43" fontId="0" fillId="8" borderId="3" xfId="5" applyFont="1" applyFill="1" applyBorder="1" applyAlignment="1">
      <alignment horizontal="center" vertical="center"/>
    </xf>
    <xf numFmtId="43" fontId="0" fillId="8" borderId="16" xfId="5" applyFont="1" applyFill="1" applyBorder="1" applyAlignment="1">
      <alignment horizontal="center" vertical="center"/>
    </xf>
    <xf numFmtId="43" fontId="0" fillId="8" borderId="4" xfId="5" applyFont="1" applyFill="1" applyBorder="1" applyAlignment="1">
      <alignment horizontal="center" vertical="center"/>
    </xf>
    <xf numFmtId="43" fontId="0" fillId="7" borderId="2" xfId="5" applyFont="1" applyFill="1" applyBorder="1" applyAlignment="1">
      <alignment horizontal="center" vertical="center"/>
    </xf>
    <xf numFmtId="43" fontId="0" fillId="7" borderId="3" xfId="5" applyFont="1" applyFill="1" applyBorder="1" applyAlignment="1">
      <alignment horizontal="center" vertical="center"/>
    </xf>
    <xf numFmtId="43" fontId="0" fillId="7" borderId="4" xfId="5" applyFont="1" applyFill="1" applyBorder="1" applyAlignment="1">
      <alignment horizontal="center" vertical="center"/>
    </xf>
    <xf numFmtId="43" fontId="0" fillId="9" borderId="2" xfId="5" applyFont="1" applyFill="1" applyBorder="1" applyAlignment="1">
      <alignment horizontal="center" vertical="center"/>
    </xf>
    <xf numFmtId="43" fontId="0" fillId="9" borderId="3" xfId="5" applyFont="1" applyFill="1" applyBorder="1" applyAlignment="1">
      <alignment horizontal="center" vertical="center"/>
    </xf>
    <xf numFmtId="43" fontId="0" fillId="9" borderId="4" xfId="5" applyFont="1" applyFill="1" applyBorder="1" applyAlignment="1">
      <alignment horizontal="center" vertical="center"/>
    </xf>
    <xf numFmtId="43" fontId="0" fillId="12" borderId="2" xfId="5" quotePrefix="1" applyFont="1" applyFill="1" applyBorder="1" applyAlignment="1">
      <alignment horizontal="center" vertical="center"/>
    </xf>
    <xf numFmtId="43" fontId="0" fillId="7" borderId="18" xfId="5" applyFont="1" applyFill="1" applyBorder="1" applyAlignment="1">
      <alignment horizontal="center" vertical="center"/>
    </xf>
    <xf numFmtId="43" fontId="0" fillId="9" borderId="18" xfId="5" applyFont="1" applyFill="1" applyBorder="1" applyAlignment="1">
      <alignment horizontal="center" vertical="center"/>
    </xf>
    <xf numFmtId="43" fontId="0" fillId="11" borderId="2" xfId="5" applyFont="1" applyFill="1" applyBorder="1" applyAlignment="1">
      <alignment horizontal="center" vertical="center"/>
    </xf>
    <xf numFmtId="43" fontId="0" fillId="11" borderId="3" xfId="5" applyFont="1" applyFill="1" applyBorder="1" applyAlignment="1">
      <alignment horizontal="center" vertical="center"/>
    </xf>
    <xf numFmtId="43" fontId="0" fillId="11" borderId="16" xfId="5" applyFont="1" applyFill="1" applyBorder="1" applyAlignment="1">
      <alignment horizontal="center" vertical="center"/>
    </xf>
    <xf numFmtId="43" fontId="0" fillId="11" borderId="4" xfId="5" applyFont="1" applyFill="1" applyBorder="1" applyAlignment="1">
      <alignment horizontal="center" vertical="center"/>
    </xf>
    <xf numFmtId="43" fontId="0" fillId="7" borderId="16" xfId="5" applyFont="1" applyFill="1" applyBorder="1" applyAlignment="1">
      <alignment horizontal="center" vertical="center"/>
    </xf>
    <xf numFmtId="43" fontId="0" fillId="9" borderId="16" xfId="5" applyFont="1" applyFill="1" applyBorder="1" applyAlignment="1">
      <alignment horizontal="center" vertical="center"/>
    </xf>
    <xf numFmtId="43" fontId="0" fillId="2" borderId="2" xfId="5" applyFont="1" applyFill="1" applyBorder="1" applyAlignment="1">
      <alignment horizontal="center" vertical="center"/>
    </xf>
    <xf numFmtId="43" fontId="0" fillId="2" borderId="3" xfId="5" applyFont="1" applyFill="1" applyBorder="1" applyAlignment="1">
      <alignment horizontal="center" vertical="center"/>
    </xf>
    <xf numFmtId="43" fontId="0" fillId="2" borderId="16" xfId="5" applyFont="1" applyFill="1" applyBorder="1" applyAlignment="1">
      <alignment horizontal="center" vertical="center"/>
    </xf>
    <xf numFmtId="43" fontId="0" fillId="2" borderId="4" xfId="5" applyFont="1" applyFill="1" applyBorder="1" applyAlignment="1">
      <alignment horizontal="center" vertical="center"/>
    </xf>
    <xf numFmtId="43" fontId="0" fillId="10" borderId="2" xfId="5" applyFont="1" applyFill="1" applyBorder="1" applyAlignment="1">
      <alignment horizontal="center" vertical="center"/>
    </xf>
    <xf numFmtId="43" fontId="0" fillId="10" borderId="3" xfId="5" applyFont="1" applyFill="1" applyBorder="1" applyAlignment="1">
      <alignment horizontal="center" vertical="center"/>
    </xf>
    <xf numFmtId="43" fontId="0" fillId="10" borderId="16" xfId="5" applyFont="1" applyFill="1" applyBorder="1" applyAlignment="1">
      <alignment horizontal="center" vertical="center"/>
    </xf>
    <xf numFmtId="43" fontId="0" fillId="10" borderId="4" xfId="5" applyFont="1" applyFill="1" applyBorder="1" applyAlignment="1">
      <alignment horizontal="center" vertical="center"/>
    </xf>
    <xf numFmtId="0" fontId="22" fillId="0" borderId="0" xfId="0" applyFont="1" applyAlignment="1">
      <alignment horizontal="right"/>
    </xf>
    <xf numFmtId="167" fontId="0" fillId="18" borderId="1" xfId="5" quotePrefix="1" applyNumberFormat="1" applyFont="1" applyFill="1" applyBorder="1" applyAlignment="1">
      <alignment horizontal="center" vertical="center"/>
    </xf>
    <xf numFmtId="167" fontId="0" fillId="7" borderId="1" xfId="5" quotePrefix="1" applyNumberFormat="1" applyFont="1" applyFill="1" applyBorder="1" applyAlignment="1">
      <alignment horizontal="center" vertical="center"/>
    </xf>
    <xf numFmtId="0" fontId="21" fillId="19" borderId="1" xfId="0" applyFont="1" applyFill="1" applyBorder="1" applyAlignment="1">
      <alignment horizontal="center" vertical="center" wrapText="1"/>
    </xf>
    <xf numFmtId="167" fontId="0" fillId="19" borderId="1" xfId="5" quotePrefix="1" applyNumberFormat="1" applyFont="1" applyFill="1" applyBorder="1" applyAlignment="1">
      <alignment horizontal="center" vertical="center"/>
    </xf>
    <xf numFmtId="0" fontId="3" fillId="3" borderId="11" xfId="2" applyFill="1" applyBorder="1" applyAlignment="1">
      <alignment horizontal="left" vertical="center" wrapText="1"/>
    </xf>
    <xf numFmtId="0" fontId="3" fillId="3" borderId="12" xfId="2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30" fillId="19" borderId="1" xfId="0" applyFont="1" applyFill="1" applyBorder="1" applyAlignment="1">
      <alignment horizontal="left" vertical="center"/>
    </xf>
    <xf numFmtId="0" fontId="8" fillId="5" borderId="0" xfId="1" applyFont="1" applyFill="1" applyAlignment="1">
      <alignment horizontal="center"/>
    </xf>
    <xf numFmtId="0" fontId="8" fillId="6" borderId="0" xfId="1" applyFont="1" applyFill="1" applyAlignment="1">
      <alignment horizontal="center"/>
    </xf>
    <xf numFmtId="0" fontId="21" fillId="2" borderId="5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left" vertical="center" wrapText="1"/>
    </xf>
    <xf numFmtId="0" fontId="21" fillId="8" borderId="5" xfId="0" applyFont="1" applyFill="1" applyBorder="1" applyAlignment="1">
      <alignment horizontal="left" vertical="center" wrapText="1"/>
    </xf>
    <xf numFmtId="0" fontId="21" fillId="8" borderId="7" xfId="0" applyFont="1" applyFill="1" applyBorder="1" applyAlignment="1">
      <alignment horizontal="left" vertical="center" wrapText="1"/>
    </xf>
    <xf numFmtId="0" fontId="21" fillId="8" borderId="9" xfId="0" applyFont="1" applyFill="1" applyBorder="1" applyAlignment="1">
      <alignment horizontal="left" vertical="center" wrapText="1"/>
    </xf>
    <xf numFmtId="0" fontId="21" fillId="7" borderId="5" xfId="0" applyFont="1" applyFill="1" applyBorder="1" applyAlignment="1">
      <alignment horizontal="left" vertical="center" wrapText="1"/>
    </xf>
    <xf numFmtId="0" fontId="21" fillId="7" borderId="7" xfId="0" applyFont="1" applyFill="1" applyBorder="1" applyAlignment="1">
      <alignment horizontal="left" vertical="center" wrapText="1"/>
    </xf>
    <xf numFmtId="0" fontId="21" fillId="7" borderId="9" xfId="0" applyFont="1" applyFill="1" applyBorder="1" applyAlignment="1">
      <alignment horizontal="left" vertical="center" wrapText="1"/>
    </xf>
    <xf numFmtId="0" fontId="21" fillId="12" borderId="5" xfId="0" applyFont="1" applyFill="1" applyBorder="1" applyAlignment="1">
      <alignment horizontal="left" vertical="center" wrapText="1"/>
    </xf>
    <xf numFmtId="0" fontId="21" fillId="12" borderId="7" xfId="0" applyFont="1" applyFill="1" applyBorder="1" applyAlignment="1">
      <alignment horizontal="left" vertical="center" wrapText="1"/>
    </xf>
    <xf numFmtId="0" fontId="21" fillId="12" borderId="9" xfId="0" applyFont="1" applyFill="1" applyBorder="1" applyAlignment="1">
      <alignment horizontal="left" vertical="center" wrapText="1"/>
    </xf>
    <xf numFmtId="0" fontId="21" fillId="9" borderId="5" xfId="0" applyFont="1" applyFill="1" applyBorder="1" applyAlignment="1">
      <alignment horizontal="left" vertical="center" wrapText="1"/>
    </xf>
    <xf numFmtId="0" fontId="21" fillId="9" borderId="7" xfId="0" applyFont="1" applyFill="1" applyBorder="1" applyAlignment="1">
      <alignment horizontal="left" vertical="center" wrapText="1"/>
    </xf>
    <xf numFmtId="0" fontId="21" fillId="9" borderId="9" xfId="0" applyFont="1" applyFill="1" applyBorder="1" applyAlignment="1">
      <alignment horizontal="left" vertical="center" wrapText="1"/>
    </xf>
    <xf numFmtId="0" fontId="21" fillId="11" borderId="5" xfId="0" applyFont="1" applyFill="1" applyBorder="1" applyAlignment="1">
      <alignment horizontal="left" vertical="center" wrapText="1"/>
    </xf>
    <xf numFmtId="0" fontId="21" fillId="11" borderId="7" xfId="0" applyFont="1" applyFill="1" applyBorder="1" applyAlignment="1">
      <alignment horizontal="left" vertical="center" wrapText="1"/>
    </xf>
    <xf numFmtId="0" fontId="21" fillId="11" borderId="9" xfId="0" applyFont="1" applyFill="1" applyBorder="1" applyAlignment="1">
      <alignment horizontal="left" vertical="center" wrapText="1"/>
    </xf>
    <xf numFmtId="0" fontId="21" fillId="10" borderId="5" xfId="0" applyFont="1" applyFill="1" applyBorder="1" applyAlignment="1">
      <alignment horizontal="left" vertical="center" wrapText="1"/>
    </xf>
    <xf numFmtId="0" fontId="21" fillId="10" borderId="7" xfId="0" applyFont="1" applyFill="1" applyBorder="1" applyAlignment="1">
      <alignment horizontal="left" vertical="center" wrapText="1"/>
    </xf>
    <xf numFmtId="0" fontId="21" fillId="10" borderId="9" xfId="0" applyFont="1" applyFill="1" applyBorder="1" applyAlignment="1">
      <alignment horizontal="left" vertical="center" wrapText="1"/>
    </xf>
    <xf numFmtId="0" fontId="21" fillId="11" borderId="1" xfId="0" applyFont="1" applyFill="1" applyBorder="1" applyAlignment="1">
      <alignment horizontal="right"/>
    </xf>
    <xf numFmtId="0" fontId="21" fillId="13" borderId="1" xfId="0" applyFont="1" applyFill="1" applyBorder="1" applyAlignment="1">
      <alignment horizontal="right"/>
    </xf>
    <xf numFmtId="0" fontId="21" fillId="14" borderId="1" xfId="0" applyFont="1" applyFill="1" applyBorder="1" applyAlignment="1">
      <alignment horizontal="right"/>
    </xf>
    <xf numFmtId="0" fontId="21" fillId="15" borderId="1" xfId="0" applyFont="1" applyFill="1" applyBorder="1" applyAlignment="1">
      <alignment horizontal="right"/>
    </xf>
    <xf numFmtId="0" fontId="5" fillId="5" borderId="0" xfId="1" applyFont="1" applyFill="1" applyAlignment="1">
      <alignment horizontal="center"/>
    </xf>
    <xf numFmtId="0" fontId="5" fillId="6" borderId="0" xfId="1" applyFont="1" applyFill="1" applyAlignment="1">
      <alignment horizontal="center"/>
    </xf>
    <xf numFmtId="0" fontId="21" fillId="11" borderId="11" xfId="0" applyFont="1" applyFill="1" applyBorder="1" applyAlignment="1">
      <alignment horizontal="left" vertical="center" wrapText="1"/>
    </xf>
    <xf numFmtId="0" fontId="21" fillId="11" borderId="12" xfId="0" applyFont="1" applyFill="1" applyBorder="1" applyAlignment="1">
      <alignment horizontal="left" vertical="center" wrapText="1"/>
    </xf>
    <xf numFmtId="0" fontId="21" fillId="8" borderId="11" xfId="0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left"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21" fillId="7" borderId="12" xfId="0" applyFont="1" applyFill="1" applyBorder="1" applyAlignment="1">
      <alignment horizontal="left" vertical="center" wrapText="1"/>
    </xf>
    <xf numFmtId="0" fontId="5" fillId="5" borderId="0" xfId="1" applyFont="1" applyFill="1" applyAlignment="1">
      <alignment horizontal="center" vertical="center"/>
    </xf>
    <xf numFmtId="0" fontId="5" fillId="6" borderId="0" xfId="1" applyFont="1" applyFill="1" applyAlignment="1">
      <alignment horizontal="center" vertical="center"/>
    </xf>
    <xf numFmtId="0" fontId="21" fillId="11" borderId="11" xfId="0" applyFont="1" applyFill="1" applyBorder="1" applyAlignment="1">
      <alignment horizontal="left" vertical="center"/>
    </xf>
    <xf numFmtId="0" fontId="21" fillId="11" borderId="12" xfId="0" applyFont="1" applyFill="1" applyBorder="1" applyAlignment="1">
      <alignment horizontal="left" vertical="center"/>
    </xf>
    <xf numFmtId="0" fontId="21" fillId="8" borderId="11" xfId="0" applyFont="1" applyFill="1" applyBorder="1" applyAlignment="1">
      <alignment horizontal="left" vertical="center"/>
    </xf>
    <xf numFmtId="0" fontId="21" fillId="8" borderId="12" xfId="0" applyFont="1" applyFill="1" applyBorder="1" applyAlignment="1">
      <alignment horizontal="left" vertical="center"/>
    </xf>
    <xf numFmtId="0" fontId="21" fillId="7" borderId="11" xfId="0" applyFont="1" applyFill="1" applyBorder="1" applyAlignment="1">
      <alignment horizontal="left" vertical="center"/>
    </xf>
    <xf numFmtId="0" fontId="21" fillId="7" borderId="12" xfId="0" applyFont="1" applyFill="1" applyBorder="1" applyAlignment="1">
      <alignment horizontal="left" vertical="center"/>
    </xf>
    <xf numFmtId="0" fontId="21" fillId="12" borderId="11" xfId="0" applyFont="1" applyFill="1" applyBorder="1" applyAlignment="1">
      <alignment horizontal="left" vertical="center"/>
    </xf>
    <xf numFmtId="0" fontId="21" fillId="12" borderId="12" xfId="0" applyFont="1" applyFill="1" applyBorder="1" applyAlignment="1">
      <alignment horizontal="left" vertical="center"/>
    </xf>
    <xf numFmtId="0" fontId="5" fillId="4" borderId="0" xfId="1" applyFont="1" applyFill="1" applyAlignment="1">
      <alignment horizontal="center" vertic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11" fillId="4" borderId="0" xfId="0" applyFont="1" applyFill="1" applyAlignment="1">
      <alignment horizontal="center" vertical="top" wrapText="1"/>
    </xf>
    <xf numFmtId="0" fontId="21" fillId="17" borderId="1" xfId="0" applyFont="1" applyFill="1" applyBorder="1" applyAlignment="1">
      <alignment horizontal="right"/>
    </xf>
    <xf numFmtId="0" fontId="21" fillId="16" borderId="1" xfId="0" applyFont="1" applyFill="1" applyBorder="1" applyAlignment="1">
      <alignment horizontal="right"/>
    </xf>
    <xf numFmtId="0" fontId="21" fillId="7" borderId="1" xfId="0" applyFont="1" applyFill="1" applyBorder="1" applyAlignment="1">
      <alignment horizontal="center" vertical="center" textRotation="90"/>
    </xf>
    <xf numFmtId="0" fontId="21" fillId="18" borderId="1" xfId="0" applyFont="1" applyFill="1" applyBorder="1" applyAlignment="1">
      <alignment horizontal="center" vertical="center" textRotation="90"/>
    </xf>
    <xf numFmtId="0" fontId="21" fillId="7" borderId="14" xfId="0" applyFont="1" applyFill="1" applyBorder="1" applyAlignment="1">
      <alignment horizontal="center" vertical="center" textRotation="90"/>
    </xf>
    <xf numFmtId="0" fontId="21" fillId="7" borderId="20" xfId="0" applyFont="1" applyFill="1" applyBorder="1" applyAlignment="1">
      <alignment horizontal="center" vertical="center" textRotation="90"/>
    </xf>
    <xf numFmtId="0" fontId="21" fillId="7" borderId="21" xfId="0" applyFont="1" applyFill="1" applyBorder="1" applyAlignment="1">
      <alignment horizontal="center" vertical="center" textRotation="90"/>
    </xf>
    <xf numFmtId="0" fontId="21" fillId="18" borderId="14" xfId="0" applyFont="1" applyFill="1" applyBorder="1" applyAlignment="1">
      <alignment horizontal="center" vertical="center" textRotation="90"/>
    </xf>
    <xf numFmtId="0" fontId="21" fillId="18" borderId="20" xfId="0" applyFont="1" applyFill="1" applyBorder="1" applyAlignment="1">
      <alignment horizontal="center" vertical="center" textRotation="90"/>
    </xf>
    <xf numFmtId="0" fontId="21" fillId="18" borderId="21" xfId="0" applyFont="1" applyFill="1" applyBorder="1" applyAlignment="1">
      <alignment horizontal="center" vertical="center" textRotation="90"/>
    </xf>
    <xf numFmtId="0" fontId="21" fillId="18" borderId="13" xfId="0" applyFont="1" applyFill="1" applyBorder="1" applyAlignment="1">
      <alignment horizontal="center" vertical="center" textRotation="90"/>
    </xf>
    <xf numFmtId="0" fontId="21" fillId="18" borderId="19" xfId="0" applyFont="1" applyFill="1" applyBorder="1" applyAlignment="1">
      <alignment horizontal="center" vertical="center" textRotation="90"/>
    </xf>
    <xf numFmtId="0" fontId="21" fillId="18" borderId="22" xfId="0" applyFont="1" applyFill="1" applyBorder="1" applyAlignment="1">
      <alignment horizontal="center" vertical="center" textRotation="90"/>
    </xf>
    <xf numFmtId="0" fontId="21" fillId="7" borderId="13" xfId="0" applyFont="1" applyFill="1" applyBorder="1" applyAlignment="1">
      <alignment horizontal="center" vertical="center" textRotation="90"/>
    </xf>
    <xf numFmtId="0" fontId="21" fillId="7" borderId="19" xfId="0" applyFont="1" applyFill="1" applyBorder="1" applyAlignment="1">
      <alignment horizontal="center" vertical="center" textRotation="90"/>
    </xf>
    <xf numFmtId="0" fontId="21" fillId="7" borderId="22" xfId="0" applyFont="1" applyFill="1" applyBorder="1" applyAlignment="1">
      <alignment horizontal="center" vertical="center" textRotation="90"/>
    </xf>
    <xf numFmtId="0" fontId="21" fillId="19" borderId="13" xfId="0" applyFont="1" applyFill="1" applyBorder="1" applyAlignment="1">
      <alignment horizontal="center" vertical="center" textRotation="90"/>
    </xf>
    <xf numFmtId="0" fontId="21" fillId="19" borderId="19" xfId="0" applyFont="1" applyFill="1" applyBorder="1" applyAlignment="1">
      <alignment horizontal="center" vertical="center" textRotation="90"/>
    </xf>
    <xf numFmtId="164" fontId="21" fillId="18" borderId="14" xfId="4" applyNumberFormat="1" applyFont="1" applyFill="1" applyBorder="1" applyAlignment="1">
      <alignment horizontal="center" vertical="center"/>
    </xf>
    <xf numFmtId="164" fontId="21" fillId="18" borderId="20" xfId="4" applyNumberFormat="1" applyFont="1" applyFill="1" applyBorder="1" applyAlignment="1">
      <alignment horizontal="center" vertical="center"/>
    </xf>
    <xf numFmtId="164" fontId="21" fillId="18" borderId="21" xfId="4" applyNumberFormat="1" applyFont="1" applyFill="1" applyBorder="1" applyAlignment="1">
      <alignment horizontal="center" vertical="center"/>
    </xf>
    <xf numFmtId="0" fontId="21" fillId="18" borderId="14" xfId="0" applyFont="1" applyFill="1" applyBorder="1" applyAlignment="1">
      <alignment horizontal="center" vertical="center"/>
    </xf>
    <xf numFmtId="0" fontId="21" fillId="18" borderId="20" xfId="0" applyFont="1" applyFill="1" applyBorder="1" applyAlignment="1">
      <alignment horizontal="center" vertical="center"/>
    </xf>
    <xf numFmtId="0" fontId="21" fillId="18" borderId="21" xfId="0" applyFont="1" applyFill="1" applyBorder="1" applyAlignment="1">
      <alignment horizontal="center" vertical="center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20" xfId="0" applyFont="1" applyFill="1" applyBorder="1" applyAlignment="1">
      <alignment horizontal="center" vertical="center" wrapText="1"/>
    </xf>
    <xf numFmtId="0" fontId="21" fillId="18" borderId="2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</cellXfs>
  <cellStyles count="6">
    <cellStyle name="Comma" xfId="5" builtinId="3"/>
    <cellStyle name="Hyperlink" xfId="2" builtinId="8"/>
    <cellStyle name="Normal" xfId="0" builtinId="0"/>
    <cellStyle name="Normal 2" xfId="1" xr:uid="{00000000-0005-0000-0000-000002000000}"/>
    <cellStyle name="Normal 3" xfId="3" xr:uid="{00000000-0005-0000-0000-000003000000}"/>
    <cellStyle name="Per cent" xfId="4" builtinId="5"/>
  </cellStyles>
  <dxfs count="1">
    <dxf>
      <font>
        <b/>
        <i val="0"/>
        <color rgb="FFC00000"/>
      </font>
    </dxf>
  </dxfs>
  <tableStyles count="0" defaultTableStyle="TableStyleMedium2" defaultPivotStyle="PivotStyleLight16"/>
  <colors>
    <mruColors>
      <color rgb="FFFD67E8"/>
      <color rgb="FFF7D1EA"/>
      <color rgb="FFF78D8D"/>
      <color rgb="FFF7978D"/>
      <color rgb="FFFFFF99"/>
      <color rgb="FFFAFED0"/>
      <color rgb="FFE7FFE7"/>
      <color rgb="FFFFD7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10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2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0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3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0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4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0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5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0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6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0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7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0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8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0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9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0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0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0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1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10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2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0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3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0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4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0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5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0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6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0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7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0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8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0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9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0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0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0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1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10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2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0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3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02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02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02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02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02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02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02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02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103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4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3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5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1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5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9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5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5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5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7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6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6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6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6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6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6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6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6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6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6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6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6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6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6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6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6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6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6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6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6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6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5.xml"/></Relationships>
</file>

<file path=xl/charts/_rels/chart6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6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6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6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6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6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6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6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6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6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6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6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6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6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6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6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6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6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6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6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6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6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6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6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6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6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6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6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6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6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6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6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6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6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6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6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6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6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6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6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6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6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6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6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1.xml"/></Relationships>
</file>

<file path=xl/charts/_rels/chart7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2.xml"/></Relationships>
</file>

<file path=xl/charts/_rels/chart7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3.xml"/></Relationships>
</file>

<file path=xl/charts/_rels/chart7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4.xml"/></Relationships>
</file>

<file path=xl/charts/_rels/chart7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5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6.xml"/></Relationships>
</file>

<file path=xl/charts/_rels/chart7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7.xml"/></Relationships>
</file>

<file path=xl/charts/_rels/chart7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7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9.xml"/></Relationships>
</file>

<file path=xl/charts/_rels/chart7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0.xml"/></Relationships>
</file>

<file path=xl/charts/_rels/chart7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1.xml"/></Relationships>
</file>

<file path=xl/charts/_rels/chart7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2.xml"/></Relationships>
</file>

<file path=xl/charts/_rels/chart7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3.xml"/></Relationships>
</file>

<file path=xl/charts/_rels/chart7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4.xml"/></Relationships>
</file>

<file path=xl/charts/_rels/chart7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5.xml"/></Relationships>
</file>

<file path=xl/charts/_rels/chart7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7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7.xml"/></Relationships>
</file>

<file path=xl/charts/_rels/chart7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8.xml"/></Relationships>
</file>

<file path=xl/charts/_rels/chart7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9.xml"/></Relationships>
</file>

<file path=xl/charts/_rels/chart7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0.xml"/></Relationships>
</file>

<file path=xl/charts/_rels/chart7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1.xml"/></Relationships>
</file>

<file path=xl/charts/_rels/chart7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2.xml"/></Relationships>
</file>

<file path=xl/charts/_rels/chart7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3.xml"/></Relationships>
</file>

<file path=xl/charts/_rels/chart7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5.xml"/></Relationships>
</file>

<file path=xl/charts/_rels/chart7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6.xml"/></Relationships>
</file>

<file path=xl/charts/_rels/chart7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7.xml"/></Relationships>
</file>

<file path=xl/charts/_rels/chart7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8.xml"/></Relationships>
</file>

<file path=xl/charts/_rels/chart7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9.xml"/></Relationships>
</file>

<file path=xl/charts/_rels/chart7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0.xml"/></Relationships>
</file>

<file path=xl/charts/_rels/chart7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3.xml"/></Relationships>
</file>

<file path=xl/charts/_rels/chart7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4.xml"/></Relationships>
</file>

<file path=xl/charts/_rels/chart7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5.xml"/></Relationships>
</file>

<file path=xl/charts/_rels/chart7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6.xml"/></Relationships>
</file>

<file path=xl/charts/_rels/chart7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7.xml"/></Relationships>
</file>

<file path=xl/charts/_rels/chart7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8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9.xml"/></Relationships>
</file>

<file path=xl/charts/_rels/chart7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0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1.xml"/></Relationships>
</file>

<file path=xl/charts/_rels/chart7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2.xml"/></Relationships>
</file>

<file path=xl/charts/_rels/chart7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3.xml"/></Relationships>
</file>

<file path=xl/charts/_rels/chart7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4.xml"/></Relationships>
</file>

<file path=xl/charts/_rels/chart7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5.xml"/></Relationships>
</file>

<file path=xl/charts/_rels/chart7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6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7.xml"/></Relationships>
</file>

<file path=xl/charts/_rels/chart7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8.xml"/></Relationships>
</file>

<file path=xl/charts/_rels/chart7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7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0.xml"/></Relationships>
</file>

<file path=xl/charts/_rels/chart7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1.xml"/></Relationships>
</file>

<file path=xl/charts/_rels/chart7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2.xml"/></Relationships>
</file>

<file path=xl/charts/_rels/chart7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3.xml"/></Relationships>
</file>

<file path=xl/charts/_rels/chart7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4.xml"/></Relationships>
</file>

<file path=xl/charts/_rels/chart7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7.xml"/></Relationships>
</file>

<file path=xl/charts/_rels/chart7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8.xml"/></Relationships>
</file>

<file path=xl/charts/_rels/chart7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9.xml"/></Relationships>
</file>

<file path=xl/charts/_rels/chart7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0.xml"/></Relationships>
</file>

<file path=xl/charts/_rels/chart7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1.xml"/></Relationships>
</file>

<file path=xl/charts/_rels/chart7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2.xml"/></Relationships>
</file>

<file path=xl/charts/_rels/chart7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3.xml"/></Relationships>
</file>

<file path=xl/charts/_rels/chart7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4.xml"/></Relationships>
</file>

<file path=xl/charts/_rels/chart7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6.xml"/></Relationships>
</file>

<file path=xl/charts/_rels/chart7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7.xml"/></Relationships>
</file>

<file path=xl/charts/_rels/chart7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8.xml"/></Relationships>
</file>

<file path=xl/charts/_rels/chart7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9.xml"/></Relationships>
</file>

<file path=xl/charts/_rels/chart7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0.xml"/></Relationships>
</file>

<file path=xl/charts/_rels/chart7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1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2.xml"/></Relationships>
</file>

<file path=xl/charts/_rels/chart7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3.xml"/></Relationships>
</file>

<file path=xl/charts/_rels/chart7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4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5.xml"/></Relationships>
</file>

<file path=xl/charts/_rels/chart7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6.xml"/></Relationships>
</file>

<file path=xl/charts/_rels/chart7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7.xml"/></Relationships>
</file>

<file path=xl/charts/_rels/chart7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8.xml"/></Relationships>
</file>

<file path=xl/charts/_rels/chart7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9.xml"/></Relationships>
</file>

<file path=xl/charts/_rels/chart7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0.xml"/></Relationships>
</file>

<file path=xl/charts/_rels/chart7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1.xml"/></Relationships>
</file>

<file path=xl/charts/_rels/chart7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2.xml"/></Relationships>
</file>

<file path=xl/charts/_rels/chart7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8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4.xml"/></Relationships>
</file>

<file path=xl/charts/_rels/chart8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5.xml"/></Relationships>
</file>

<file path=xl/charts/_rels/chart8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6.xml"/></Relationships>
</file>

<file path=xl/charts/_rels/chart8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7.xml"/></Relationships>
</file>

<file path=xl/charts/_rels/chart8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8.xml"/></Relationships>
</file>

<file path=xl/charts/_rels/chart8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9.xml"/></Relationships>
</file>

<file path=xl/charts/_rels/chart8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0.xml"/></Relationships>
</file>

<file path=xl/charts/_rels/chart8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1.xml"/></Relationships>
</file>

<file path=xl/charts/_rels/chart8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8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3.xml"/></Relationships>
</file>

<file path=xl/charts/_rels/chart8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4.xml"/></Relationships>
</file>

<file path=xl/charts/_rels/chart8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5.xml"/></Relationships>
</file>

<file path=xl/charts/_rels/chart8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6.xml"/></Relationships>
</file>

<file path=xl/charts/_rels/chart8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7.xml"/></Relationships>
</file>

<file path=xl/charts/_rels/chart8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8.xml"/></Relationships>
</file>

<file path=xl/charts/_rels/chart8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9.xml"/></Relationships>
</file>

<file path=xl/charts/_rels/chart8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0.xml"/></Relationships>
</file>

<file path=xl/charts/_rels/chart8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1.xml"/></Relationships>
</file>

<file path=xl/charts/_rels/chart8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2.xml"/></Relationships>
</file>

<file path=xl/charts/_rels/chart8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3.xml"/></Relationships>
</file>

<file path=xl/charts/_rels/chart8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4.xml"/></Relationships>
</file>

<file path=xl/charts/_rels/chart8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5.xml"/></Relationships>
</file>

<file path=xl/charts/_rels/chart8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6.xml"/></Relationships>
</file>

<file path=xl/charts/_rels/chart8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7.xml"/></Relationships>
</file>

<file path=xl/charts/_rels/chart8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8.xml"/></Relationships>
</file>

<file path=xl/charts/_rels/chart8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9.xml"/></Relationships>
</file>

<file path=xl/charts/_rels/chart8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0.xml"/></Relationships>
</file>

<file path=xl/charts/_rels/chart8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1.xml"/></Relationships>
</file>

<file path=xl/charts/_rels/chart8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2.xml"/></Relationships>
</file>

<file path=xl/charts/_rels/chart8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3.xml"/></Relationships>
</file>

<file path=xl/charts/_rels/chart8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4.xml"/></Relationships>
</file>

<file path=xl/charts/_rels/chart8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5.xml"/></Relationships>
</file>

<file path=xl/charts/_rels/chart8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6.xml"/></Relationships>
</file>

<file path=xl/charts/_rels/chart8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7.xml"/></Relationships>
</file>

<file path=xl/charts/_rels/chart8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8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9.xml"/></Relationships>
</file>

<file path=xl/charts/_rels/chart8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0.xml"/></Relationships>
</file>

<file path=xl/charts/_rels/chart8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1.xml"/></Relationships>
</file>

<file path=xl/charts/_rels/chart8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2.xml"/></Relationships>
</file>

<file path=xl/charts/_rels/chart8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3.xml"/></Relationships>
</file>

<file path=xl/charts/_rels/chart8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4.xml"/></Relationships>
</file>

<file path=xl/charts/_rels/chart8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5.xml"/></Relationships>
</file>

<file path=xl/charts/_rels/chart8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6.xml"/></Relationships>
</file>

<file path=xl/charts/_rels/chart8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7.xml"/></Relationships>
</file>

<file path=xl/charts/_rels/chart8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8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9.xml"/></Relationships>
</file>

<file path=xl/charts/_rels/chart8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8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8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8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8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8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8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8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8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8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8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8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8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8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9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9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3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9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4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9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5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9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9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5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6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7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8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9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0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1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3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4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5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6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7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8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9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0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1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9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9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9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3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9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4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9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5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9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6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9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7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9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9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9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0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9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1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9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2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9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3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9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4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9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5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9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6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9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7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9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8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9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9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9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0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9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1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9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2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9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3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9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4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9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5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9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6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9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7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9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8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9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9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9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0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9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1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2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9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3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9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4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9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5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9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6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9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7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9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8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9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9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9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0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9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1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2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9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3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9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4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9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5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9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6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9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7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9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8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9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9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9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0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9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1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'1.1A Non Clin Dec Rate Analysis'!$B$14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00B050"/>
              </a:solidFill>
            </a:ln>
          </c:spPr>
          <c:cat>
            <c:numRef>
              <c:f>'1.1A Non Clin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Analysis'!$D$14:$G$14</c:f>
              <c:numCache>
                <c:formatCode>_-* #,##0_-;\-* #,##0_-;_-* "-"??_-;_-@_-</c:formatCode>
                <c:ptCount val="4"/>
                <c:pt idx="0">
                  <c:v>11571.11</c:v>
                </c:pt>
                <c:pt idx="1">
                  <c:v>13314</c:v>
                </c:pt>
                <c:pt idx="2">
                  <c:v>15077</c:v>
                </c:pt>
                <c:pt idx="3">
                  <c:v>17380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3-4714-815D-20722155A73D}"/>
            </c:ext>
          </c:extLst>
        </c:ser>
        <c:ser>
          <c:idx val="0"/>
          <c:order val="1"/>
          <c:tx>
            <c:strRef>
              <c:f>'1.1A Non Clin Dec Rate Analysis'!$B$15</c:f>
              <c:strCache>
                <c:ptCount val="1"/>
                <c:pt idx="0">
                  <c:v>Non-disabled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'1.1A Non Clin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Analysis'!$D$15:$G$15</c:f>
              <c:numCache>
                <c:formatCode>_-* #,##0_-;\-* #,##0_-;_-* "-"??_-;_-@_-</c:formatCode>
                <c:ptCount val="4"/>
                <c:pt idx="0">
                  <c:v>229229.98</c:v>
                </c:pt>
                <c:pt idx="1">
                  <c:v>242674</c:v>
                </c:pt>
                <c:pt idx="2">
                  <c:v>261635</c:v>
                </c:pt>
                <c:pt idx="3">
                  <c:v>270782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63-4714-815D-20722155A73D}"/>
            </c:ext>
          </c:extLst>
        </c:ser>
        <c:ser>
          <c:idx val="1"/>
          <c:order val="2"/>
          <c:tx>
            <c:strRef>
              <c:f>'1.1A Non Clin Dec Rate Analysis'!$B$16</c:f>
              <c:strCache>
                <c:ptCount val="1"/>
                <c:pt idx="0">
                  <c:v>Unknown</c:v>
                </c:pt>
              </c:strCache>
            </c:strRef>
          </c:tx>
          <c:cat>
            <c:numRef>
              <c:f>'1.1A Non Clin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Analysis'!$D$16:$G$16</c:f>
              <c:numCache>
                <c:formatCode>_-* #,##0_-;\-* #,##0_-;_-* "-"??_-;_-@_-</c:formatCode>
                <c:ptCount val="4"/>
                <c:pt idx="0">
                  <c:v>82125.159999999989</c:v>
                </c:pt>
                <c:pt idx="1">
                  <c:v>78582</c:v>
                </c:pt>
                <c:pt idx="2">
                  <c:v>75036</c:v>
                </c:pt>
                <c:pt idx="3">
                  <c:v>67608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63-4714-815D-20722155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Analysis'!$D$36:$G$36</c:f>
              <c:numCache>
                <c:formatCode>0.0%</c:formatCode>
                <c:ptCount val="4"/>
                <c:pt idx="0">
                  <c:v>0.26146330631730874</c:v>
                </c:pt>
                <c:pt idx="1">
                  <c:v>0.25207493478776383</c:v>
                </c:pt>
                <c:pt idx="2">
                  <c:v>0.17197410580003925</c:v>
                </c:pt>
                <c:pt idx="3">
                  <c:v>0.15587936292782109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A-4F1F-B320-15143FCA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Analysis'!$D$30:$G$30</c:f>
              <c:numCache>
                <c:formatCode>0.0%</c:formatCode>
                <c:ptCount val="4"/>
                <c:pt idx="0">
                  <c:v>0.28672508029958066</c:v>
                </c:pt>
                <c:pt idx="1">
                  <c:v>0.28537975972307067</c:v>
                </c:pt>
                <c:pt idx="2">
                  <c:v>0.25554671616724123</c:v>
                </c:pt>
                <c:pt idx="3">
                  <c:v>0.25721690946465281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9-47E6-987C-9930CB691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Group'!$D$94:$H$94</c:f>
              <c:numCache>
                <c:formatCode>0.0%</c:formatCode>
                <c:ptCount val="5"/>
                <c:pt idx="0">
                  <c:v>0.313</c:v>
                </c:pt>
                <c:pt idx="1">
                  <c:v>0.34300000000000003</c:v>
                </c:pt>
                <c:pt idx="2">
                  <c:v>0.34200000000000003</c:v>
                </c:pt>
                <c:pt idx="3">
                  <c:v>0.35699999999999998</c:v>
                </c:pt>
                <c:pt idx="4">
                  <c:v>0.32400000000000001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6-424F-B023-B2BA79E55C7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Group'!$D$101:$H$101</c:f>
              <c:numCache>
                <c:formatCode>0.0%</c:formatCode>
                <c:ptCount val="5"/>
                <c:pt idx="0">
                  <c:v>0.42</c:v>
                </c:pt>
                <c:pt idx="1">
                  <c:v>0.41099999999999998</c:v>
                </c:pt>
                <c:pt idx="2">
                  <c:v>0.40600000000000003</c:v>
                </c:pt>
                <c:pt idx="3">
                  <c:v>0.39800000000000002</c:v>
                </c:pt>
                <c:pt idx="4">
                  <c:v>0.377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6-424F-B023-B2BA79E55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Group'!$D$108:$H$108</c:f>
              <c:numCache>
                <c:formatCode>0.0%</c:formatCode>
                <c:ptCount val="5"/>
                <c:pt idx="0">
                  <c:v>0.32800000000000001</c:v>
                </c:pt>
                <c:pt idx="1">
                  <c:v>0.32100000000000001</c:v>
                </c:pt>
                <c:pt idx="2">
                  <c:v>0.30299999999999999</c:v>
                </c:pt>
                <c:pt idx="3">
                  <c:v>0.30599999999999999</c:v>
                </c:pt>
                <c:pt idx="4">
                  <c:v>0.29499999999999998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9-45B0-B74B-3461B616FF51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Group'!$D$115:$H$115</c:f>
              <c:numCache>
                <c:formatCode>0.0%</c:formatCode>
                <c:ptCount val="5"/>
                <c:pt idx="0">
                  <c:v>0.23</c:v>
                </c:pt>
                <c:pt idx="1">
                  <c:v>0.223</c:v>
                </c:pt>
                <c:pt idx="2">
                  <c:v>0.20699999999999999</c:v>
                </c:pt>
                <c:pt idx="3">
                  <c:v>0.221</c:v>
                </c:pt>
                <c:pt idx="4">
                  <c:v>0.214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9-45B0-B74B-3461B616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Group'!$D$109:$H$109</c:f>
              <c:numCache>
                <c:formatCode>0.0%</c:formatCode>
                <c:ptCount val="5"/>
                <c:pt idx="0">
                  <c:v>0.313</c:v>
                </c:pt>
                <c:pt idx="1">
                  <c:v>0.315</c:v>
                </c:pt>
                <c:pt idx="2">
                  <c:v>0.317</c:v>
                </c:pt>
                <c:pt idx="3">
                  <c:v>0.33700000000000002</c:v>
                </c:pt>
                <c:pt idx="4">
                  <c:v>0.32700000000000001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B-4A87-96FE-5A91231781C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Group'!$D$116:$H$116</c:f>
              <c:numCache>
                <c:formatCode>0.0%</c:formatCode>
                <c:ptCount val="5"/>
                <c:pt idx="0">
                  <c:v>0.222</c:v>
                </c:pt>
                <c:pt idx="1">
                  <c:v>0.217</c:v>
                </c:pt>
                <c:pt idx="2">
                  <c:v>0.217</c:v>
                </c:pt>
                <c:pt idx="3">
                  <c:v>0.249</c:v>
                </c:pt>
                <c:pt idx="4">
                  <c:v>0.24099999999999999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B-4A87-96FE-5A912317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Group'!$D$110:$H$110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0.32200000000000001</c:v>
                </c:pt>
                <c:pt idx="2">
                  <c:v>0.30399999999999999</c:v>
                </c:pt>
                <c:pt idx="3">
                  <c:v>0.33900000000000002</c:v>
                </c:pt>
                <c:pt idx="4">
                  <c:v>0.30199999999999999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2-43A8-B077-4BDF0FBB3A7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Group'!$D$117:$H$117</c:f>
              <c:numCache>
                <c:formatCode>0.0%</c:formatCode>
                <c:ptCount val="5"/>
                <c:pt idx="0">
                  <c:v>0.22900000000000001</c:v>
                </c:pt>
                <c:pt idx="1">
                  <c:v>0.22500000000000001</c:v>
                </c:pt>
                <c:pt idx="2">
                  <c:v>0.20899999999999999</c:v>
                </c:pt>
                <c:pt idx="3">
                  <c:v>0.23599999999999999</c:v>
                </c:pt>
                <c:pt idx="4">
                  <c:v>0.216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2-43A8-B077-4BDF0FBB3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Group'!$D$111:$H$111</c:f>
              <c:numCache>
                <c:formatCode>0.0%</c:formatCode>
                <c:ptCount val="5"/>
                <c:pt idx="0">
                  <c:v>0.36299999999999999</c:v>
                </c:pt>
                <c:pt idx="1">
                  <c:v>0.372</c:v>
                </c:pt>
                <c:pt idx="2">
                  <c:v>0.34300000000000003</c:v>
                </c:pt>
                <c:pt idx="3">
                  <c:v>0.35599999999999998</c:v>
                </c:pt>
                <c:pt idx="4">
                  <c:v>0.35799999999999998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B-460F-900F-0CA0F2BE42A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Group'!$D$118:$H$118</c:f>
              <c:numCache>
                <c:formatCode>0.0%</c:formatCode>
                <c:ptCount val="5"/>
                <c:pt idx="0">
                  <c:v>0.255</c:v>
                </c:pt>
                <c:pt idx="1">
                  <c:v>0.251</c:v>
                </c:pt>
                <c:pt idx="2">
                  <c:v>0.219</c:v>
                </c:pt>
                <c:pt idx="3">
                  <c:v>0.26400000000000001</c:v>
                </c:pt>
                <c:pt idx="4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B-460F-900F-0CA0F2BE4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Group'!$D$112:$H$112</c:f>
              <c:numCache>
                <c:formatCode>0.0%</c:formatCode>
                <c:ptCount val="5"/>
                <c:pt idx="0">
                  <c:v>0.35399999999999998</c:v>
                </c:pt>
                <c:pt idx="1">
                  <c:v>0.33300000000000002</c:v>
                </c:pt>
                <c:pt idx="2">
                  <c:v>0.32900000000000001</c:v>
                </c:pt>
                <c:pt idx="3">
                  <c:v>0.32300000000000001</c:v>
                </c:pt>
                <c:pt idx="4">
                  <c:v>0.32400000000000001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5-4375-BA51-1414318348D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Group'!$D$119:$H$119</c:f>
              <c:numCache>
                <c:formatCode>0.0%</c:formatCode>
                <c:ptCount val="5"/>
                <c:pt idx="0">
                  <c:v>0.22600000000000001</c:v>
                </c:pt>
                <c:pt idx="1">
                  <c:v>0.224</c:v>
                </c:pt>
                <c:pt idx="2">
                  <c:v>0.22</c:v>
                </c:pt>
                <c:pt idx="3">
                  <c:v>0.24099999999999999</c:v>
                </c:pt>
                <c:pt idx="4">
                  <c:v>0.22800000000000001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5-4375-BA51-14143183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Group'!$D$113:$H$113</c:f>
              <c:numCache>
                <c:formatCode>0.0%</c:formatCode>
                <c:ptCount val="5"/>
                <c:pt idx="0">
                  <c:v>0.35699999999999998</c:v>
                </c:pt>
                <c:pt idx="1">
                  <c:v>0.40500000000000003</c:v>
                </c:pt>
                <c:pt idx="2">
                  <c:v>0.35399999999999998</c:v>
                </c:pt>
                <c:pt idx="3">
                  <c:v>0.38300000000000001</c:v>
                </c:pt>
                <c:pt idx="4">
                  <c:v>0.39700000000000002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9-4316-B8C4-3D40AB168A8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Group'!$D$120:$H$120</c:f>
              <c:numCache>
                <c:formatCode>0.0%</c:formatCode>
                <c:ptCount val="5"/>
                <c:pt idx="0">
                  <c:v>0.25900000000000001</c:v>
                </c:pt>
                <c:pt idx="1">
                  <c:v>0.26300000000000001</c:v>
                </c:pt>
                <c:pt idx="2">
                  <c:v>0.23499999999999999</c:v>
                </c:pt>
                <c:pt idx="3">
                  <c:v>0.26800000000000002</c:v>
                </c:pt>
                <c:pt idx="4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9-4316-B8C4-3D40AB168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Group'!$D$114:$H$114</c:f>
              <c:numCache>
                <c:formatCode>0.0%</c:formatCode>
                <c:ptCount val="5"/>
                <c:pt idx="0">
                  <c:v>0.39300000000000002</c:v>
                </c:pt>
                <c:pt idx="1">
                  <c:v>0.40699999999999997</c:v>
                </c:pt>
                <c:pt idx="2">
                  <c:v>0.38700000000000001</c:v>
                </c:pt>
                <c:pt idx="3">
                  <c:v>0.38300000000000001</c:v>
                </c:pt>
                <c:pt idx="4">
                  <c:v>0.378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7-491C-AB6B-B395ACFFAF1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Group'!$D$121:$H$121</c:f>
              <c:numCache>
                <c:formatCode>0.0%</c:formatCode>
                <c:ptCount val="5"/>
                <c:pt idx="0">
                  <c:v>0.29899999999999999</c:v>
                </c:pt>
                <c:pt idx="1">
                  <c:v>0.25700000000000001</c:v>
                </c:pt>
                <c:pt idx="2">
                  <c:v>0.26800000000000002</c:v>
                </c:pt>
                <c:pt idx="3">
                  <c:v>0.29899999999999999</c:v>
                </c:pt>
                <c:pt idx="4">
                  <c:v>0.27800000000000002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7-491C-AB6B-B395ACFF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Group'!$D$128:$H$128</c:f>
              <c:numCache>
                <c:formatCode>0.0%</c:formatCode>
                <c:ptCount val="5"/>
                <c:pt idx="0">
                  <c:v>0.34300000000000003</c:v>
                </c:pt>
                <c:pt idx="1">
                  <c:v>0.36799999999999999</c:v>
                </c:pt>
                <c:pt idx="2">
                  <c:v>0.39100000000000001</c:v>
                </c:pt>
                <c:pt idx="3">
                  <c:v>0.39100000000000001</c:v>
                </c:pt>
                <c:pt idx="4">
                  <c:v>0.34599999999999997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E-4AA8-8A63-78EBFFBA578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Group'!$D$135:$H$135</c:f>
              <c:numCache>
                <c:formatCode>0.0%</c:formatCode>
                <c:ptCount val="5"/>
                <c:pt idx="0">
                  <c:v>0.434</c:v>
                </c:pt>
                <c:pt idx="1">
                  <c:v>0.46899999999999997</c:v>
                </c:pt>
                <c:pt idx="2">
                  <c:v>0.48899999999999999</c:v>
                </c:pt>
                <c:pt idx="3">
                  <c:v>0.49099999999999999</c:v>
                </c:pt>
                <c:pt idx="4">
                  <c:v>0.434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E-4AA8-8A63-78EBFFBA5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Group'!$D$129:$H$129</c:f>
              <c:numCache>
                <c:formatCode>0.0%</c:formatCode>
                <c:ptCount val="5"/>
                <c:pt idx="0">
                  <c:v>0.438</c:v>
                </c:pt>
                <c:pt idx="1">
                  <c:v>0.44</c:v>
                </c:pt>
                <c:pt idx="2">
                  <c:v>0.46700000000000003</c:v>
                </c:pt>
                <c:pt idx="3">
                  <c:v>0.47199999999999998</c:v>
                </c:pt>
                <c:pt idx="4">
                  <c:v>0.40200000000000002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7-4BF6-81D1-F7DAC34F6A6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Group'!$D$136:$H$136</c:f>
              <c:numCache>
                <c:formatCode>0.0%</c:formatCode>
                <c:ptCount val="5"/>
                <c:pt idx="0">
                  <c:v>0.55700000000000005</c:v>
                </c:pt>
                <c:pt idx="1">
                  <c:v>0.58099999999999996</c:v>
                </c:pt>
                <c:pt idx="2">
                  <c:v>0.59799999999999998</c:v>
                </c:pt>
                <c:pt idx="3">
                  <c:v>0.60399999999999998</c:v>
                </c:pt>
                <c:pt idx="4">
                  <c:v>0.51900000000000002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7-4BF6-81D1-F7DAC34F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Analysis'!$D$31:$G$31</c:f>
              <c:numCache>
                <c:formatCode>0.0%</c:formatCode>
                <c:ptCount val="4"/>
                <c:pt idx="0">
                  <c:v>1.4612281488121919E-2</c:v>
                </c:pt>
                <c:pt idx="1">
                  <c:v>2.1926389976507438E-2</c:v>
                </c:pt>
                <c:pt idx="2">
                  <c:v>2.3952095808383235E-2</c:v>
                </c:pt>
                <c:pt idx="3">
                  <c:v>2.0245842371655821E-2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E-43B9-BAAD-329600C5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Group'!$D$130:$H$130</c:f>
              <c:numCache>
                <c:formatCode>0.0%</c:formatCode>
                <c:ptCount val="5"/>
                <c:pt idx="0">
                  <c:v>0.378</c:v>
                </c:pt>
                <c:pt idx="1">
                  <c:v>0.40200000000000002</c:v>
                </c:pt>
                <c:pt idx="2">
                  <c:v>0.40500000000000003</c:v>
                </c:pt>
                <c:pt idx="3">
                  <c:v>0.41799999999999998</c:v>
                </c:pt>
                <c:pt idx="4">
                  <c:v>0.371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A79-83E0-9860C30CD351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Group'!$D$137:$H$137</c:f>
              <c:numCache>
                <c:formatCode>0.0%</c:formatCode>
                <c:ptCount val="5"/>
                <c:pt idx="0">
                  <c:v>0.51200000000000001</c:v>
                </c:pt>
                <c:pt idx="1">
                  <c:v>0.53400000000000003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0.48699999999999999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8-4A79-83E0-9860C30CD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Group'!$D$131:$H$131</c:f>
              <c:numCache>
                <c:formatCode>0.0%</c:formatCode>
                <c:ptCount val="5"/>
                <c:pt idx="0">
                  <c:v>0.32700000000000001</c:v>
                </c:pt>
                <c:pt idx="1">
                  <c:v>0.34799999999999998</c:v>
                </c:pt>
                <c:pt idx="2">
                  <c:v>0.372</c:v>
                </c:pt>
                <c:pt idx="3">
                  <c:v>0.36199999999999999</c:v>
                </c:pt>
                <c:pt idx="4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4-44F1-BB2E-E8086C2FAF0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Group'!$D$138:$H$138</c:f>
              <c:numCache>
                <c:formatCode>0.0%</c:formatCode>
                <c:ptCount val="5"/>
                <c:pt idx="0">
                  <c:v>0.442</c:v>
                </c:pt>
                <c:pt idx="1">
                  <c:v>0.47899999999999998</c:v>
                </c:pt>
                <c:pt idx="2">
                  <c:v>0.48099999999999998</c:v>
                </c:pt>
                <c:pt idx="3">
                  <c:v>0.48599999999999999</c:v>
                </c:pt>
                <c:pt idx="4">
                  <c:v>0.42499999999999999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4-44F1-BB2E-E8086C2FA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Group'!$D$132:$H$132</c:f>
              <c:numCache>
                <c:formatCode>0.0%</c:formatCode>
                <c:ptCount val="5"/>
                <c:pt idx="0">
                  <c:v>0.32100000000000001</c:v>
                </c:pt>
                <c:pt idx="1">
                  <c:v>0.34599999999999997</c:v>
                </c:pt>
                <c:pt idx="2">
                  <c:v>0.35499999999999998</c:v>
                </c:pt>
                <c:pt idx="3">
                  <c:v>0.371</c:v>
                </c:pt>
                <c:pt idx="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4-48AF-9108-527378116D2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Group'!$D$139:$H$139</c:f>
              <c:numCache>
                <c:formatCode>0.0%</c:formatCode>
                <c:ptCount val="5"/>
                <c:pt idx="0">
                  <c:v>0.443</c:v>
                </c:pt>
                <c:pt idx="1">
                  <c:v>0.46200000000000002</c:v>
                </c:pt>
                <c:pt idx="2">
                  <c:v>0.47799999999999998</c:v>
                </c:pt>
                <c:pt idx="3">
                  <c:v>0.48299999999999998</c:v>
                </c:pt>
                <c:pt idx="4">
                  <c:v>0.41599999999999998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4-48AF-9108-52737811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Group'!$D$133:$H$133</c:f>
              <c:numCache>
                <c:formatCode>0.0%</c:formatCode>
                <c:ptCount val="5"/>
                <c:pt idx="0">
                  <c:v>0.32800000000000001</c:v>
                </c:pt>
                <c:pt idx="1">
                  <c:v>0.30299999999999999</c:v>
                </c:pt>
                <c:pt idx="2">
                  <c:v>0.34200000000000003</c:v>
                </c:pt>
                <c:pt idx="3">
                  <c:v>0.34399999999999997</c:v>
                </c:pt>
                <c:pt idx="4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5-43C7-86CE-FD5B747C815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Group'!$D$140:$H$140</c:f>
              <c:numCache>
                <c:formatCode>0.0%</c:formatCode>
                <c:ptCount val="5"/>
                <c:pt idx="0">
                  <c:v>0.48799999999999999</c:v>
                </c:pt>
                <c:pt idx="1">
                  <c:v>0.51400000000000001</c:v>
                </c:pt>
                <c:pt idx="2">
                  <c:v>0.52900000000000003</c:v>
                </c:pt>
                <c:pt idx="3">
                  <c:v>0.51200000000000001</c:v>
                </c:pt>
                <c:pt idx="4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5-43C7-86CE-FD5B747C8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Group'!$D$134:$H$134</c:f>
              <c:numCache>
                <c:formatCode>0.0%</c:formatCode>
                <c:ptCount val="5"/>
                <c:pt idx="0">
                  <c:v>0.25</c:v>
                </c:pt>
                <c:pt idx="1">
                  <c:v>0.254</c:v>
                </c:pt>
                <c:pt idx="2">
                  <c:v>0.28599999999999998</c:v>
                </c:pt>
                <c:pt idx="3">
                  <c:v>0.29399999999999998</c:v>
                </c:pt>
                <c:pt idx="4">
                  <c:v>0.249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5-4DA9-A207-95716849E47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Group'!$D$141:$H$141</c:f>
              <c:numCache>
                <c:formatCode>0.0%</c:formatCode>
                <c:ptCount val="5"/>
                <c:pt idx="0">
                  <c:v>0.35699999999999998</c:v>
                </c:pt>
                <c:pt idx="1">
                  <c:v>0.39500000000000002</c:v>
                </c:pt>
                <c:pt idx="2">
                  <c:v>0.42599999999999999</c:v>
                </c:pt>
                <c:pt idx="3">
                  <c:v>0.41499999999999998</c:v>
                </c:pt>
                <c:pt idx="4">
                  <c:v>0.34599999999999997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5-4DA9-A207-95716849E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Group'!$D$168:$H$168</c:f>
              <c:numCache>
                <c:formatCode>0.0</c:formatCode>
                <c:ptCount val="5"/>
                <c:pt idx="0">
                  <c:v>6.5789999999999997</c:v>
                </c:pt>
                <c:pt idx="1">
                  <c:v>6.6079999999999997</c:v>
                </c:pt>
                <c:pt idx="2">
                  <c:v>6.6550000000000002</c:v>
                </c:pt>
                <c:pt idx="3">
                  <c:v>6.6740000000000004</c:v>
                </c:pt>
                <c:pt idx="4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8-4B0C-B0D6-58C7DB838E6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Group'!$D$175:$H$175</c:f>
              <c:numCache>
                <c:formatCode>0.0</c:formatCode>
                <c:ptCount val="5"/>
                <c:pt idx="0">
                  <c:v>6.9950000000000001</c:v>
                </c:pt>
                <c:pt idx="1">
                  <c:v>7.056</c:v>
                </c:pt>
                <c:pt idx="2">
                  <c:v>7.0979999999999999</c:v>
                </c:pt>
                <c:pt idx="3">
                  <c:v>7.1139999999999999</c:v>
                </c:pt>
                <c:pt idx="4">
                  <c:v>6.9160000000000004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8-4B0C-B0D6-58C7DB838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Group'!$D$169:$H$169</c:f>
              <c:numCache>
                <c:formatCode>0.0</c:formatCode>
                <c:ptCount val="5"/>
                <c:pt idx="0">
                  <c:v>7.0129999999999999</c:v>
                </c:pt>
                <c:pt idx="1">
                  <c:v>6.8869999999999996</c:v>
                </c:pt>
                <c:pt idx="2">
                  <c:v>6.907</c:v>
                </c:pt>
                <c:pt idx="3">
                  <c:v>6.9669999999999996</c:v>
                </c:pt>
                <c:pt idx="4">
                  <c:v>6.7430000000000003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D-4646-BD92-56FDEF38BE5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Group'!$D$176:$H$176</c:f>
              <c:numCache>
                <c:formatCode>0.0</c:formatCode>
                <c:ptCount val="5"/>
                <c:pt idx="0">
                  <c:v>7.4240000000000004</c:v>
                </c:pt>
                <c:pt idx="1">
                  <c:v>7.4340000000000002</c:v>
                </c:pt>
                <c:pt idx="2">
                  <c:v>7.4409999999999998</c:v>
                </c:pt>
                <c:pt idx="3">
                  <c:v>7.468</c:v>
                </c:pt>
                <c:pt idx="4">
                  <c:v>7.2830000000000004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D-4646-BD92-56FDEF38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Group'!$D$170:$H$170</c:f>
              <c:numCache>
                <c:formatCode>0.0</c:formatCode>
                <c:ptCount val="5"/>
                <c:pt idx="0">
                  <c:v>6.87</c:v>
                </c:pt>
                <c:pt idx="1">
                  <c:v>6.6849999999999996</c:v>
                </c:pt>
                <c:pt idx="2">
                  <c:v>6.7309999999999999</c:v>
                </c:pt>
                <c:pt idx="3">
                  <c:v>6.8250000000000002</c:v>
                </c:pt>
                <c:pt idx="4">
                  <c:v>6.5869999999999997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9-4F11-B1F8-45EEAA931EE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Group'!$D$177:$H$177</c:f>
              <c:numCache>
                <c:formatCode>0.0</c:formatCode>
                <c:ptCount val="5"/>
                <c:pt idx="0">
                  <c:v>7.35</c:v>
                </c:pt>
                <c:pt idx="1">
                  <c:v>7.3150000000000004</c:v>
                </c:pt>
                <c:pt idx="2">
                  <c:v>7.3520000000000003</c:v>
                </c:pt>
                <c:pt idx="3">
                  <c:v>7.3419999999999996</c:v>
                </c:pt>
                <c:pt idx="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9-4F11-B1F8-45EEAA931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Group'!$D$171:$H$171</c:f>
              <c:numCache>
                <c:formatCode>0.0</c:formatCode>
                <c:ptCount val="5"/>
                <c:pt idx="0">
                  <c:v>6.4470000000000001</c:v>
                </c:pt>
                <c:pt idx="1">
                  <c:v>6.4119999999999999</c:v>
                </c:pt>
                <c:pt idx="2">
                  <c:v>6.49</c:v>
                </c:pt>
                <c:pt idx="3">
                  <c:v>6.4480000000000004</c:v>
                </c:pt>
                <c:pt idx="4">
                  <c:v>6.1779999999999999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C-4FB2-A190-8E6D20591B6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Group'!$D$178:$H$178</c:f>
              <c:numCache>
                <c:formatCode>0.0</c:formatCode>
                <c:ptCount val="5"/>
                <c:pt idx="0">
                  <c:v>6.9139999999999997</c:v>
                </c:pt>
                <c:pt idx="1">
                  <c:v>6.9509999999999996</c:v>
                </c:pt>
                <c:pt idx="2">
                  <c:v>7.0030000000000001</c:v>
                </c:pt>
                <c:pt idx="3">
                  <c:v>6.9950000000000001</c:v>
                </c:pt>
                <c:pt idx="4">
                  <c:v>6.7949999999999999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C-4FB2-A190-8E6D20591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Group'!$D$172:$H$172</c:f>
              <c:numCache>
                <c:formatCode>0.0</c:formatCode>
                <c:ptCount val="5"/>
                <c:pt idx="0">
                  <c:v>6.4669999999999996</c:v>
                </c:pt>
                <c:pt idx="1">
                  <c:v>6.508</c:v>
                </c:pt>
                <c:pt idx="2">
                  <c:v>6.4820000000000002</c:v>
                </c:pt>
                <c:pt idx="3">
                  <c:v>6.5460000000000003</c:v>
                </c:pt>
                <c:pt idx="4">
                  <c:v>6.298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7-43DB-805C-C7EB8975E8B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Group'!$D$179:$H$179</c:f>
              <c:numCache>
                <c:formatCode>0.0</c:formatCode>
                <c:ptCount val="5"/>
                <c:pt idx="0">
                  <c:v>6.9779999999999998</c:v>
                </c:pt>
                <c:pt idx="1">
                  <c:v>6.992</c:v>
                </c:pt>
                <c:pt idx="2">
                  <c:v>6.9950000000000001</c:v>
                </c:pt>
                <c:pt idx="3">
                  <c:v>7.0220000000000002</c:v>
                </c:pt>
                <c:pt idx="4">
                  <c:v>6.8230000000000004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7-43DB-805C-C7EB8975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Analysis'!$D$33:$G$33</c:f>
              <c:numCache>
                <c:formatCode>0.0%</c:formatCode>
                <c:ptCount val="4"/>
                <c:pt idx="0">
                  <c:v>0.29538323621694307</c:v>
                </c:pt>
                <c:pt idx="1">
                  <c:v>0.35395458104933436</c:v>
                </c:pt>
                <c:pt idx="2">
                  <c:v>0.34805389221556887</c:v>
                </c:pt>
                <c:pt idx="3">
                  <c:v>0.32754880694143168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9-481F-9056-CE3E7597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Group'!$D$173:$H$173</c:f>
              <c:numCache>
                <c:formatCode>0.0</c:formatCode>
                <c:ptCount val="5"/>
                <c:pt idx="0">
                  <c:v>6.3620000000000001</c:v>
                </c:pt>
                <c:pt idx="1">
                  <c:v>6.0990000000000002</c:v>
                </c:pt>
                <c:pt idx="2">
                  <c:v>6.335</c:v>
                </c:pt>
                <c:pt idx="3">
                  <c:v>6.2649999999999997</c:v>
                </c:pt>
                <c:pt idx="4">
                  <c:v>6.0119999999999996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D-4EE4-9C4B-F83FAAABC16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Group'!$D$180:$H$180</c:f>
              <c:numCache>
                <c:formatCode>0.0</c:formatCode>
                <c:ptCount val="5"/>
                <c:pt idx="0">
                  <c:v>7.0739999999999998</c:v>
                </c:pt>
                <c:pt idx="1">
                  <c:v>7.1459999999999999</c:v>
                </c:pt>
                <c:pt idx="2">
                  <c:v>7.1890000000000001</c:v>
                </c:pt>
                <c:pt idx="3">
                  <c:v>7.0380000000000003</c:v>
                </c:pt>
                <c:pt idx="4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D-4EE4-9C4B-F83FAAAB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Group'!$D$174:$H$174</c:f>
              <c:numCache>
                <c:formatCode>0.0</c:formatCode>
                <c:ptCount val="5"/>
                <c:pt idx="0">
                  <c:v>5.9480000000000004</c:v>
                </c:pt>
                <c:pt idx="1">
                  <c:v>5.97</c:v>
                </c:pt>
                <c:pt idx="2">
                  <c:v>6.0170000000000003</c:v>
                </c:pt>
                <c:pt idx="3">
                  <c:v>6.0940000000000003</c:v>
                </c:pt>
                <c:pt idx="4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B-4C37-80D1-0DC5A6A55D7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Group'!$D$181:$H$181</c:f>
              <c:numCache>
                <c:formatCode>0.0</c:formatCode>
                <c:ptCount val="5"/>
                <c:pt idx="0">
                  <c:v>6.6429999999999998</c:v>
                </c:pt>
                <c:pt idx="1">
                  <c:v>6.7</c:v>
                </c:pt>
                <c:pt idx="2">
                  <c:v>6.7720000000000002</c:v>
                </c:pt>
                <c:pt idx="3">
                  <c:v>6.6920000000000002</c:v>
                </c:pt>
                <c:pt idx="4">
                  <c:v>6.5110000000000001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B-4C37-80D1-0DC5A6A5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Ethnicity'!$D$5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Ethnicity'!$G$9:$G$121</c:f>
              <c:numCache>
                <c:formatCode>0.0%</c:formatCode>
                <c:ptCount val="113"/>
                <c:pt idx="0">
                  <c:v>0.38900000000000001</c:v>
                </c:pt>
                <c:pt idx="1">
                  <c:v>0.40300000000000002</c:v>
                </c:pt>
                <c:pt idx="2">
                  <c:v>0.42699999999999999</c:v>
                </c:pt>
                <c:pt idx="3">
                  <c:v>0.39500000000000002</c:v>
                </c:pt>
                <c:pt idx="4">
                  <c:v>0.42699999999999999</c:v>
                </c:pt>
                <c:pt idx="6">
                  <c:v>0.26900000000000002</c:v>
                </c:pt>
                <c:pt idx="7">
                  <c:v>0.30499999999999999</c:v>
                </c:pt>
                <c:pt idx="8">
                  <c:v>0.32400000000000001</c:v>
                </c:pt>
                <c:pt idx="9">
                  <c:v>0.27200000000000002</c:v>
                </c:pt>
                <c:pt idx="10">
                  <c:v>0.32</c:v>
                </c:pt>
                <c:pt idx="12">
                  <c:v>0.371</c:v>
                </c:pt>
                <c:pt idx="13">
                  <c:v>0.31</c:v>
                </c:pt>
                <c:pt idx="14">
                  <c:v>0.43099999999999999</c:v>
                </c:pt>
                <c:pt idx="15">
                  <c:v>0.36399999999999999</c:v>
                </c:pt>
                <c:pt idx="16">
                  <c:v>0.378</c:v>
                </c:pt>
                <c:pt idx="18">
                  <c:v>0.30099999999999999</c:v>
                </c:pt>
                <c:pt idx="19">
                  <c:v>0.32400000000000001</c:v>
                </c:pt>
                <c:pt idx="20">
                  <c:v>0.29799999999999999</c:v>
                </c:pt>
                <c:pt idx="21">
                  <c:v>0.29599999999999999</c:v>
                </c:pt>
                <c:pt idx="22">
                  <c:v>0.314</c:v>
                </c:pt>
                <c:pt idx="24">
                  <c:v>0.254</c:v>
                </c:pt>
                <c:pt idx="25">
                  <c:v>0.36</c:v>
                </c:pt>
                <c:pt idx="26">
                  <c:v>0.32</c:v>
                </c:pt>
                <c:pt idx="27">
                  <c:v>0.29899999999999999</c:v>
                </c:pt>
                <c:pt idx="28">
                  <c:v>0.30599999999999999</c:v>
                </c:pt>
                <c:pt idx="30">
                  <c:v>0.376</c:v>
                </c:pt>
                <c:pt idx="31">
                  <c:v>0.40899999999999997</c:v>
                </c:pt>
                <c:pt idx="32">
                  <c:v>0.44800000000000001</c:v>
                </c:pt>
                <c:pt idx="33">
                  <c:v>0.38</c:v>
                </c:pt>
                <c:pt idx="34">
                  <c:v>0.372</c:v>
                </c:pt>
                <c:pt idx="36">
                  <c:v>0.34899999999999998</c:v>
                </c:pt>
                <c:pt idx="37">
                  <c:v>0.34899999999999998</c:v>
                </c:pt>
                <c:pt idx="38">
                  <c:v>0.47599999999999998</c:v>
                </c:pt>
                <c:pt idx="39">
                  <c:v>0.36499999999999999</c:v>
                </c:pt>
                <c:pt idx="40">
                  <c:v>0.33200000000000002</c:v>
                </c:pt>
                <c:pt idx="42">
                  <c:v>0.29199999999999998</c:v>
                </c:pt>
                <c:pt idx="43">
                  <c:v>0.307</c:v>
                </c:pt>
                <c:pt idx="44">
                  <c:v>0.311</c:v>
                </c:pt>
                <c:pt idx="45">
                  <c:v>0.29499999999999998</c:v>
                </c:pt>
                <c:pt idx="46">
                  <c:v>0.28399999999999997</c:v>
                </c:pt>
                <c:pt idx="48">
                  <c:v>0.38500000000000001</c:v>
                </c:pt>
                <c:pt idx="49">
                  <c:v>0.40100000000000002</c:v>
                </c:pt>
                <c:pt idx="50">
                  <c:v>0.38400000000000001</c:v>
                </c:pt>
                <c:pt idx="51">
                  <c:v>0.374</c:v>
                </c:pt>
                <c:pt idx="52">
                  <c:v>0.40699999999999997</c:v>
                </c:pt>
                <c:pt idx="54">
                  <c:v>0.30599999999999999</c:v>
                </c:pt>
                <c:pt idx="55">
                  <c:v>0.36</c:v>
                </c:pt>
                <c:pt idx="56">
                  <c:v>0.36699999999999999</c:v>
                </c:pt>
                <c:pt idx="57">
                  <c:v>0.33200000000000002</c:v>
                </c:pt>
                <c:pt idx="58">
                  <c:v>0.36899999999999999</c:v>
                </c:pt>
                <c:pt idx="60">
                  <c:v>0.28399999999999997</c:v>
                </c:pt>
                <c:pt idx="61">
                  <c:v>0.36799999999999999</c:v>
                </c:pt>
                <c:pt idx="62">
                  <c:v>0.39100000000000001</c:v>
                </c:pt>
                <c:pt idx="63">
                  <c:v>0.36799999999999999</c:v>
                </c:pt>
                <c:pt idx="64">
                  <c:v>0.4</c:v>
                </c:pt>
                <c:pt idx="66">
                  <c:v>0.316</c:v>
                </c:pt>
                <c:pt idx="67">
                  <c:v>0.32</c:v>
                </c:pt>
                <c:pt idx="68">
                  <c:v>0.33200000000000002</c:v>
                </c:pt>
                <c:pt idx="69">
                  <c:v>0.309</c:v>
                </c:pt>
                <c:pt idx="70">
                  <c:v>0.33300000000000002</c:v>
                </c:pt>
                <c:pt idx="75">
                  <c:v>0.379</c:v>
                </c:pt>
                <c:pt idx="76">
                  <c:v>0.34</c:v>
                </c:pt>
                <c:pt idx="78">
                  <c:v>0.41099999999999998</c:v>
                </c:pt>
                <c:pt idx="79">
                  <c:v>0.42699999999999999</c:v>
                </c:pt>
                <c:pt idx="80">
                  <c:v>0.42599999999999999</c:v>
                </c:pt>
                <c:pt idx="81">
                  <c:v>0.38400000000000001</c:v>
                </c:pt>
                <c:pt idx="82">
                  <c:v>0.39700000000000002</c:v>
                </c:pt>
                <c:pt idx="84">
                  <c:v>0.32500000000000001</c:v>
                </c:pt>
                <c:pt idx="85">
                  <c:v>0.33300000000000002</c:v>
                </c:pt>
                <c:pt idx="86">
                  <c:v>0.33100000000000002</c:v>
                </c:pt>
                <c:pt idx="87">
                  <c:v>0.308</c:v>
                </c:pt>
                <c:pt idx="88">
                  <c:v>0.32300000000000001</c:v>
                </c:pt>
                <c:pt idx="93">
                  <c:v>0.498</c:v>
                </c:pt>
                <c:pt idx="94">
                  <c:v>0.45200000000000001</c:v>
                </c:pt>
                <c:pt idx="96">
                  <c:v>0.377</c:v>
                </c:pt>
                <c:pt idx="97">
                  <c:v>0.42499999999999999</c:v>
                </c:pt>
                <c:pt idx="98">
                  <c:v>0.436</c:v>
                </c:pt>
                <c:pt idx="99">
                  <c:v>0.373</c:v>
                </c:pt>
                <c:pt idx="100">
                  <c:v>0.41599999999999998</c:v>
                </c:pt>
                <c:pt idx="102">
                  <c:v>0.39</c:v>
                </c:pt>
                <c:pt idx="103">
                  <c:v>0.435</c:v>
                </c:pt>
                <c:pt idx="104">
                  <c:v>0.42599999999999999</c:v>
                </c:pt>
                <c:pt idx="105">
                  <c:v>0.40600000000000003</c:v>
                </c:pt>
                <c:pt idx="106">
                  <c:v>0.39800000000000002</c:v>
                </c:pt>
                <c:pt idx="108">
                  <c:v>0.35299999999999998</c:v>
                </c:pt>
                <c:pt idx="109">
                  <c:v>0.39700000000000002</c:v>
                </c:pt>
                <c:pt idx="110">
                  <c:v>0.36599999999999999</c:v>
                </c:pt>
                <c:pt idx="111">
                  <c:v>0.35299999999999998</c:v>
                </c:pt>
                <c:pt idx="112">
                  <c:v>0.34799999999999998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64F-893C-855C8C95D6FB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Ethnicity'!$H$9:$H$121</c:f>
              <c:numCache>
                <c:formatCode>0.0%</c:formatCode>
                <c:ptCount val="113"/>
                <c:pt idx="0">
                  <c:v>0.33900000000000002</c:v>
                </c:pt>
                <c:pt idx="1">
                  <c:v>0.35399999999999998</c:v>
                </c:pt>
                <c:pt idx="2">
                  <c:v>0.36099999999999999</c:v>
                </c:pt>
                <c:pt idx="3">
                  <c:v>0.35699999999999998</c:v>
                </c:pt>
                <c:pt idx="4">
                  <c:v>0.34899999999999998</c:v>
                </c:pt>
                <c:pt idx="6">
                  <c:v>0.21099999999999999</c:v>
                </c:pt>
                <c:pt idx="7">
                  <c:v>0.20599999999999999</c:v>
                </c:pt>
                <c:pt idx="8">
                  <c:v>0.23799999999999999</c:v>
                </c:pt>
                <c:pt idx="9">
                  <c:v>0.222</c:v>
                </c:pt>
                <c:pt idx="10">
                  <c:v>0.19600000000000001</c:v>
                </c:pt>
                <c:pt idx="12">
                  <c:v>0.26800000000000002</c:v>
                </c:pt>
                <c:pt idx="13">
                  <c:v>0.28000000000000003</c:v>
                </c:pt>
                <c:pt idx="14">
                  <c:v>0.28100000000000003</c:v>
                </c:pt>
                <c:pt idx="15">
                  <c:v>0.27600000000000002</c:v>
                </c:pt>
                <c:pt idx="16">
                  <c:v>0.28199999999999997</c:v>
                </c:pt>
                <c:pt idx="18">
                  <c:v>0.23</c:v>
                </c:pt>
                <c:pt idx="19">
                  <c:v>0.247</c:v>
                </c:pt>
                <c:pt idx="20">
                  <c:v>0.24399999999999999</c:v>
                </c:pt>
                <c:pt idx="21">
                  <c:v>0.22500000000000001</c:v>
                </c:pt>
                <c:pt idx="22">
                  <c:v>0.23300000000000001</c:v>
                </c:pt>
                <c:pt idx="24">
                  <c:v>0.218</c:v>
                </c:pt>
                <c:pt idx="25">
                  <c:v>0.22800000000000001</c:v>
                </c:pt>
                <c:pt idx="26">
                  <c:v>0.23799999999999999</c:v>
                </c:pt>
                <c:pt idx="27">
                  <c:v>0.22900000000000001</c:v>
                </c:pt>
                <c:pt idx="28">
                  <c:v>0.222</c:v>
                </c:pt>
                <c:pt idx="30">
                  <c:v>0.312</c:v>
                </c:pt>
                <c:pt idx="31">
                  <c:v>0.318</c:v>
                </c:pt>
                <c:pt idx="32">
                  <c:v>0.33100000000000002</c:v>
                </c:pt>
                <c:pt idx="33">
                  <c:v>0.309</c:v>
                </c:pt>
                <c:pt idx="34">
                  <c:v>0.32</c:v>
                </c:pt>
                <c:pt idx="36">
                  <c:v>0.29599999999999999</c:v>
                </c:pt>
                <c:pt idx="37">
                  <c:v>0.35199999999999998</c:v>
                </c:pt>
                <c:pt idx="38">
                  <c:v>0.33100000000000002</c:v>
                </c:pt>
                <c:pt idx="39">
                  <c:v>0.28899999999999998</c:v>
                </c:pt>
                <c:pt idx="40">
                  <c:v>0.29299999999999998</c:v>
                </c:pt>
                <c:pt idx="42">
                  <c:v>0.24399999999999999</c:v>
                </c:pt>
                <c:pt idx="43">
                  <c:v>0.247</c:v>
                </c:pt>
                <c:pt idx="44">
                  <c:v>0.249</c:v>
                </c:pt>
                <c:pt idx="45">
                  <c:v>0.24099999999999999</c:v>
                </c:pt>
                <c:pt idx="46">
                  <c:v>0.23799999999999999</c:v>
                </c:pt>
                <c:pt idx="48">
                  <c:v>0.30299999999999999</c:v>
                </c:pt>
                <c:pt idx="49">
                  <c:v>0.30599999999999999</c:v>
                </c:pt>
                <c:pt idx="50">
                  <c:v>0.318</c:v>
                </c:pt>
                <c:pt idx="51">
                  <c:v>0.308</c:v>
                </c:pt>
                <c:pt idx="52">
                  <c:v>0.28899999999999998</c:v>
                </c:pt>
                <c:pt idx="54">
                  <c:v>0.28499999999999998</c:v>
                </c:pt>
                <c:pt idx="55">
                  <c:v>0.29699999999999999</c:v>
                </c:pt>
                <c:pt idx="56">
                  <c:v>0.28799999999999998</c:v>
                </c:pt>
                <c:pt idx="57">
                  <c:v>0.28199999999999997</c:v>
                </c:pt>
                <c:pt idx="58">
                  <c:v>0.27600000000000002</c:v>
                </c:pt>
                <c:pt idx="60">
                  <c:v>0.27900000000000003</c:v>
                </c:pt>
                <c:pt idx="61">
                  <c:v>0.29699999999999999</c:v>
                </c:pt>
                <c:pt idx="62">
                  <c:v>0.32100000000000001</c:v>
                </c:pt>
                <c:pt idx="63">
                  <c:v>0.28299999999999997</c:v>
                </c:pt>
                <c:pt idx="64">
                  <c:v>0.32600000000000001</c:v>
                </c:pt>
                <c:pt idx="66">
                  <c:v>0.23899999999999999</c:v>
                </c:pt>
                <c:pt idx="67">
                  <c:v>0.26</c:v>
                </c:pt>
                <c:pt idx="68">
                  <c:v>0.26800000000000002</c:v>
                </c:pt>
                <c:pt idx="69">
                  <c:v>0.245</c:v>
                </c:pt>
                <c:pt idx="70">
                  <c:v>0.27100000000000002</c:v>
                </c:pt>
                <c:pt idx="75">
                  <c:v>0.247</c:v>
                </c:pt>
                <c:pt idx="76">
                  <c:v>0.249</c:v>
                </c:pt>
                <c:pt idx="78">
                  <c:v>0.34499999999999997</c:v>
                </c:pt>
                <c:pt idx="79">
                  <c:v>0.36199999999999999</c:v>
                </c:pt>
                <c:pt idx="80">
                  <c:v>0.35499999999999998</c:v>
                </c:pt>
                <c:pt idx="81">
                  <c:v>0.32900000000000001</c:v>
                </c:pt>
                <c:pt idx="82">
                  <c:v>0.33400000000000002</c:v>
                </c:pt>
                <c:pt idx="84">
                  <c:v>0.25800000000000001</c:v>
                </c:pt>
                <c:pt idx="85">
                  <c:v>0.25600000000000001</c:v>
                </c:pt>
                <c:pt idx="86">
                  <c:v>0.25600000000000001</c:v>
                </c:pt>
                <c:pt idx="87">
                  <c:v>0.23599999999999999</c:v>
                </c:pt>
                <c:pt idx="88">
                  <c:v>0.24199999999999999</c:v>
                </c:pt>
                <c:pt idx="93">
                  <c:v>0.40300000000000002</c:v>
                </c:pt>
                <c:pt idx="94">
                  <c:v>0.34300000000000003</c:v>
                </c:pt>
                <c:pt idx="96">
                  <c:v>0.33400000000000002</c:v>
                </c:pt>
                <c:pt idx="97">
                  <c:v>0.33600000000000002</c:v>
                </c:pt>
                <c:pt idx="98">
                  <c:v>0.34</c:v>
                </c:pt>
                <c:pt idx="99">
                  <c:v>0.30499999999999999</c:v>
                </c:pt>
                <c:pt idx="100">
                  <c:v>0.314</c:v>
                </c:pt>
                <c:pt idx="102">
                  <c:v>0.32700000000000001</c:v>
                </c:pt>
                <c:pt idx="103">
                  <c:v>0.33700000000000002</c:v>
                </c:pt>
                <c:pt idx="104">
                  <c:v>0.33500000000000002</c:v>
                </c:pt>
                <c:pt idx="105">
                  <c:v>0.313</c:v>
                </c:pt>
                <c:pt idx="106">
                  <c:v>0.30399999999999999</c:v>
                </c:pt>
                <c:pt idx="108">
                  <c:v>0.29199999999999998</c:v>
                </c:pt>
                <c:pt idx="109">
                  <c:v>0.29099999999999998</c:v>
                </c:pt>
                <c:pt idx="110">
                  <c:v>0.29699999999999999</c:v>
                </c:pt>
                <c:pt idx="111">
                  <c:v>0.29499999999999998</c:v>
                </c:pt>
                <c:pt idx="112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9-464F-893C-855C8C95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Ethnicity'!$AD$5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Ethnicity'!$AG$9:$AG$121</c:f>
              <c:numCache>
                <c:formatCode>0.0%</c:formatCode>
                <c:ptCount val="113"/>
                <c:pt idx="0">
                  <c:v>0.20799999999999999</c:v>
                </c:pt>
                <c:pt idx="1">
                  <c:v>0.22800000000000001</c:v>
                </c:pt>
                <c:pt idx="2">
                  <c:v>0.224</c:v>
                </c:pt>
                <c:pt idx="3">
                  <c:v>0.22</c:v>
                </c:pt>
                <c:pt idx="4">
                  <c:v>0.20300000000000001</c:v>
                </c:pt>
                <c:pt idx="6">
                  <c:v>0.24099999999999999</c:v>
                </c:pt>
                <c:pt idx="7">
                  <c:v>0.26700000000000002</c:v>
                </c:pt>
                <c:pt idx="8">
                  <c:v>0.29499999999999998</c:v>
                </c:pt>
                <c:pt idx="9">
                  <c:v>0.251</c:v>
                </c:pt>
                <c:pt idx="10">
                  <c:v>0.24099999999999999</c:v>
                </c:pt>
                <c:pt idx="12">
                  <c:v>0.191</c:v>
                </c:pt>
                <c:pt idx="13">
                  <c:v>0.182</c:v>
                </c:pt>
                <c:pt idx="14">
                  <c:v>0.20100000000000001</c:v>
                </c:pt>
                <c:pt idx="15">
                  <c:v>0.20100000000000001</c:v>
                </c:pt>
                <c:pt idx="16">
                  <c:v>0.19400000000000001</c:v>
                </c:pt>
                <c:pt idx="18">
                  <c:v>0.24299999999999999</c:v>
                </c:pt>
                <c:pt idx="19">
                  <c:v>0.24299999999999999</c:v>
                </c:pt>
                <c:pt idx="20">
                  <c:v>0.24299999999999999</c:v>
                </c:pt>
                <c:pt idx="21">
                  <c:v>0.24</c:v>
                </c:pt>
                <c:pt idx="22">
                  <c:v>0.215</c:v>
                </c:pt>
                <c:pt idx="24">
                  <c:v>0.20399999999999999</c:v>
                </c:pt>
                <c:pt idx="25">
                  <c:v>0.23599999999999999</c:v>
                </c:pt>
                <c:pt idx="26">
                  <c:v>0.22</c:v>
                </c:pt>
                <c:pt idx="27">
                  <c:v>0.224</c:v>
                </c:pt>
                <c:pt idx="28">
                  <c:v>0.23400000000000001</c:v>
                </c:pt>
                <c:pt idx="30">
                  <c:v>0.216</c:v>
                </c:pt>
                <c:pt idx="31">
                  <c:v>0.252</c:v>
                </c:pt>
                <c:pt idx="32">
                  <c:v>0.23100000000000001</c:v>
                </c:pt>
                <c:pt idx="33">
                  <c:v>0.224</c:v>
                </c:pt>
                <c:pt idx="34">
                  <c:v>0.20899999999999999</c:v>
                </c:pt>
                <c:pt idx="36">
                  <c:v>0.28199999999999997</c:v>
                </c:pt>
                <c:pt idx="37">
                  <c:v>0.28299999999999997</c:v>
                </c:pt>
                <c:pt idx="38">
                  <c:v>0.32600000000000001</c:v>
                </c:pt>
                <c:pt idx="39">
                  <c:v>0.311</c:v>
                </c:pt>
                <c:pt idx="40">
                  <c:v>0.29199999999999998</c:v>
                </c:pt>
                <c:pt idx="42">
                  <c:v>0.215</c:v>
                </c:pt>
                <c:pt idx="43">
                  <c:v>0.23400000000000001</c:v>
                </c:pt>
                <c:pt idx="44">
                  <c:v>0.23200000000000001</c:v>
                </c:pt>
                <c:pt idx="45">
                  <c:v>0.22900000000000001</c:v>
                </c:pt>
                <c:pt idx="46">
                  <c:v>0.214</c:v>
                </c:pt>
                <c:pt idx="48">
                  <c:v>0.29699999999999999</c:v>
                </c:pt>
                <c:pt idx="49">
                  <c:v>0.31</c:v>
                </c:pt>
                <c:pt idx="50">
                  <c:v>0.26700000000000002</c:v>
                </c:pt>
                <c:pt idx="51">
                  <c:v>0.28499999999999998</c:v>
                </c:pt>
                <c:pt idx="52">
                  <c:v>0.23499999999999999</c:v>
                </c:pt>
                <c:pt idx="54">
                  <c:v>0.217</c:v>
                </c:pt>
                <c:pt idx="55">
                  <c:v>0.23799999999999999</c:v>
                </c:pt>
                <c:pt idx="56">
                  <c:v>0.16900000000000001</c:v>
                </c:pt>
                <c:pt idx="57">
                  <c:v>0.222</c:v>
                </c:pt>
                <c:pt idx="58">
                  <c:v>0.217</c:v>
                </c:pt>
                <c:pt idx="60">
                  <c:v>0.215</c:v>
                </c:pt>
                <c:pt idx="61">
                  <c:v>0.21099999999999999</c:v>
                </c:pt>
                <c:pt idx="62">
                  <c:v>0.22</c:v>
                </c:pt>
                <c:pt idx="63">
                  <c:v>0.23200000000000001</c:v>
                </c:pt>
                <c:pt idx="64">
                  <c:v>0.29099999999999998</c:v>
                </c:pt>
                <c:pt idx="66">
                  <c:v>0.19600000000000001</c:v>
                </c:pt>
                <c:pt idx="67">
                  <c:v>0.16500000000000001</c:v>
                </c:pt>
                <c:pt idx="68">
                  <c:v>0.19</c:v>
                </c:pt>
                <c:pt idx="69">
                  <c:v>0.188</c:v>
                </c:pt>
                <c:pt idx="70">
                  <c:v>0.17299999999999999</c:v>
                </c:pt>
                <c:pt idx="75">
                  <c:v>0.32</c:v>
                </c:pt>
                <c:pt idx="76">
                  <c:v>0.28799999999999998</c:v>
                </c:pt>
                <c:pt idx="78">
                  <c:v>0.26700000000000002</c:v>
                </c:pt>
                <c:pt idx="79">
                  <c:v>0.25</c:v>
                </c:pt>
                <c:pt idx="80">
                  <c:v>0.24299999999999999</c:v>
                </c:pt>
                <c:pt idx="81">
                  <c:v>0.24099999999999999</c:v>
                </c:pt>
                <c:pt idx="82">
                  <c:v>0.218</c:v>
                </c:pt>
                <c:pt idx="84">
                  <c:v>0.187</c:v>
                </c:pt>
                <c:pt idx="85">
                  <c:v>0.186</c:v>
                </c:pt>
                <c:pt idx="86">
                  <c:v>0.17299999999999999</c:v>
                </c:pt>
                <c:pt idx="87">
                  <c:v>0.17399999999999999</c:v>
                </c:pt>
                <c:pt idx="88">
                  <c:v>0.161</c:v>
                </c:pt>
                <c:pt idx="93">
                  <c:v>0.38600000000000001</c:v>
                </c:pt>
                <c:pt idx="94">
                  <c:v>0.36499999999999999</c:v>
                </c:pt>
                <c:pt idx="96">
                  <c:v>0.23699999999999999</c:v>
                </c:pt>
                <c:pt idx="97">
                  <c:v>0.26</c:v>
                </c:pt>
                <c:pt idx="98">
                  <c:v>0.247</c:v>
                </c:pt>
                <c:pt idx="99">
                  <c:v>0.221</c:v>
                </c:pt>
                <c:pt idx="100">
                  <c:v>0.22900000000000001</c:v>
                </c:pt>
                <c:pt idx="102">
                  <c:v>0.26100000000000001</c:v>
                </c:pt>
                <c:pt idx="103">
                  <c:v>0.309</c:v>
                </c:pt>
                <c:pt idx="104">
                  <c:v>0.29699999999999999</c:v>
                </c:pt>
                <c:pt idx="105">
                  <c:v>0.30399999999999999</c:v>
                </c:pt>
                <c:pt idx="106">
                  <c:v>0.30299999999999999</c:v>
                </c:pt>
                <c:pt idx="108">
                  <c:v>0.26</c:v>
                </c:pt>
                <c:pt idx="109">
                  <c:v>0.27300000000000002</c:v>
                </c:pt>
                <c:pt idx="110">
                  <c:v>0.28999999999999998</c:v>
                </c:pt>
                <c:pt idx="111">
                  <c:v>0.29799999999999999</c:v>
                </c:pt>
                <c:pt idx="112">
                  <c:v>0.26900000000000002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E-43E4-AFEE-6792DC66BB81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Ethnicity'!$AH$9:$AH$121</c:f>
              <c:numCache>
                <c:formatCode>0.0%</c:formatCode>
                <c:ptCount val="113"/>
                <c:pt idx="0">
                  <c:v>0.13</c:v>
                </c:pt>
                <c:pt idx="1">
                  <c:v>0.13400000000000001</c:v>
                </c:pt>
                <c:pt idx="2">
                  <c:v>0.123</c:v>
                </c:pt>
                <c:pt idx="3">
                  <c:v>0.126</c:v>
                </c:pt>
                <c:pt idx="4">
                  <c:v>0.11700000000000001</c:v>
                </c:pt>
                <c:pt idx="6">
                  <c:v>0.129</c:v>
                </c:pt>
                <c:pt idx="7">
                  <c:v>0.115</c:v>
                </c:pt>
                <c:pt idx="8">
                  <c:v>0.11899999999999999</c:v>
                </c:pt>
                <c:pt idx="9">
                  <c:v>0.125</c:v>
                </c:pt>
                <c:pt idx="10">
                  <c:v>0.113</c:v>
                </c:pt>
                <c:pt idx="12">
                  <c:v>0.124</c:v>
                </c:pt>
                <c:pt idx="13">
                  <c:v>0.11600000000000001</c:v>
                </c:pt>
                <c:pt idx="14">
                  <c:v>0.11700000000000001</c:v>
                </c:pt>
                <c:pt idx="15">
                  <c:v>0.1</c:v>
                </c:pt>
                <c:pt idx="16">
                  <c:v>9.1999999999999998E-2</c:v>
                </c:pt>
                <c:pt idx="18">
                  <c:v>0.127</c:v>
                </c:pt>
                <c:pt idx="19">
                  <c:v>0.13400000000000001</c:v>
                </c:pt>
                <c:pt idx="20">
                  <c:v>0.12</c:v>
                </c:pt>
                <c:pt idx="21">
                  <c:v>0.124</c:v>
                </c:pt>
                <c:pt idx="22">
                  <c:v>0.108</c:v>
                </c:pt>
                <c:pt idx="24">
                  <c:v>0.13900000000000001</c:v>
                </c:pt>
                <c:pt idx="25">
                  <c:v>0.127</c:v>
                </c:pt>
                <c:pt idx="26">
                  <c:v>0.14000000000000001</c:v>
                </c:pt>
                <c:pt idx="27">
                  <c:v>0.13100000000000001</c:v>
                </c:pt>
                <c:pt idx="28">
                  <c:v>0.11600000000000001</c:v>
                </c:pt>
                <c:pt idx="30">
                  <c:v>0.125</c:v>
                </c:pt>
                <c:pt idx="31">
                  <c:v>0.128</c:v>
                </c:pt>
                <c:pt idx="32">
                  <c:v>0.122</c:v>
                </c:pt>
                <c:pt idx="33">
                  <c:v>0.122</c:v>
                </c:pt>
                <c:pt idx="34">
                  <c:v>0.107</c:v>
                </c:pt>
                <c:pt idx="36">
                  <c:v>0.17399999999999999</c:v>
                </c:pt>
                <c:pt idx="37">
                  <c:v>0.16800000000000001</c:v>
                </c:pt>
                <c:pt idx="38">
                  <c:v>0.17499999999999999</c:v>
                </c:pt>
                <c:pt idx="39">
                  <c:v>0.16600000000000001</c:v>
                </c:pt>
                <c:pt idx="40">
                  <c:v>0.14699999999999999</c:v>
                </c:pt>
                <c:pt idx="42">
                  <c:v>0.14599999999999999</c:v>
                </c:pt>
                <c:pt idx="43">
                  <c:v>0.15</c:v>
                </c:pt>
                <c:pt idx="44">
                  <c:v>0.14799999999999999</c:v>
                </c:pt>
                <c:pt idx="45">
                  <c:v>0.14099999999999999</c:v>
                </c:pt>
                <c:pt idx="46">
                  <c:v>0.126</c:v>
                </c:pt>
                <c:pt idx="48">
                  <c:v>0.13800000000000001</c:v>
                </c:pt>
                <c:pt idx="49">
                  <c:v>0.154</c:v>
                </c:pt>
                <c:pt idx="50">
                  <c:v>0.14399999999999999</c:v>
                </c:pt>
                <c:pt idx="51">
                  <c:v>0.16200000000000001</c:v>
                </c:pt>
                <c:pt idx="52">
                  <c:v>0.14099999999999999</c:v>
                </c:pt>
                <c:pt idx="54">
                  <c:v>0.153</c:v>
                </c:pt>
                <c:pt idx="55">
                  <c:v>0.14399999999999999</c:v>
                </c:pt>
                <c:pt idx="56">
                  <c:v>0.122</c:v>
                </c:pt>
                <c:pt idx="57">
                  <c:v>0.123</c:v>
                </c:pt>
                <c:pt idx="58">
                  <c:v>0.106</c:v>
                </c:pt>
                <c:pt idx="60">
                  <c:v>0.122</c:v>
                </c:pt>
                <c:pt idx="61">
                  <c:v>0.14099999999999999</c:v>
                </c:pt>
                <c:pt idx="62">
                  <c:v>0.13500000000000001</c:v>
                </c:pt>
                <c:pt idx="63">
                  <c:v>0.11899999999999999</c:v>
                </c:pt>
                <c:pt idx="64">
                  <c:v>0.12</c:v>
                </c:pt>
                <c:pt idx="66">
                  <c:v>0.126</c:v>
                </c:pt>
                <c:pt idx="67">
                  <c:v>0.104</c:v>
                </c:pt>
                <c:pt idx="68">
                  <c:v>0.106</c:v>
                </c:pt>
                <c:pt idx="69">
                  <c:v>0.107</c:v>
                </c:pt>
                <c:pt idx="70">
                  <c:v>0.112</c:v>
                </c:pt>
                <c:pt idx="75">
                  <c:v>0.156</c:v>
                </c:pt>
                <c:pt idx="76">
                  <c:v>0.14699999999999999</c:v>
                </c:pt>
                <c:pt idx="78">
                  <c:v>0.13500000000000001</c:v>
                </c:pt>
                <c:pt idx="79">
                  <c:v>0.14899999999999999</c:v>
                </c:pt>
                <c:pt idx="80">
                  <c:v>0.13900000000000001</c:v>
                </c:pt>
                <c:pt idx="81">
                  <c:v>0.13700000000000001</c:v>
                </c:pt>
                <c:pt idx="82">
                  <c:v>0.13100000000000001</c:v>
                </c:pt>
                <c:pt idx="84">
                  <c:v>0.105</c:v>
                </c:pt>
                <c:pt idx="85">
                  <c:v>0.107</c:v>
                </c:pt>
                <c:pt idx="86">
                  <c:v>9.8000000000000004E-2</c:v>
                </c:pt>
                <c:pt idx="87">
                  <c:v>9.5000000000000001E-2</c:v>
                </c:pt>
                <c:pt idx="88">
                  <c:v>8.6999999999999994E-2</c:v>
                </c:pt>
                <c:pt idx="93">
                  <c:v>0.313</c:v>
                </c:pt>
                <c:pt idx="94">
                  <c:v>0.192</c:v>
                </c:pt>
                <c:pt idx="96">
                  <c:v>0.13600000000000001</c:v>
                </c:pt>
                <c:pt idx="97">
                  <c:v>0.13300000000000001</c:v>
                </c:pt>
                <c:pt idx="98">
                  <c:v>0.123</c:v>
                </c:pt>
                <c:pt idx="99">
                  <c:v>0.11899999999999999</c:v>
                </c:pt>
                <c:pt idx="100">
                  <c:v>0.112</c:v>
                </c:pt>
                <c:pt idx="102">
                  <c:v>0.16200000000000001</c:v>
                </c:pt>
                <c:pt idx="103">
                  <c:v>0.17199999999999999</c:v>
                </c:pt>
                <c:pt idx="104">
                  <c:v>0.14499999999999999</c:v>
                </c:pt>
                <c:pt idx="105">
                  <c:v>0.18</c:v>
                </c:pt>
                <c:pt idx="106">
                  <c:v>0.158</c:v>
                </c:pt>
                <c:pt idx="108">
                  <c:v>0.16300000000000001</c:v>
                </c:pt>
                <c:pt idx="109">
                  <c:v>0.17399999999999999</c:v>
                </c:pt>
                <c:pt idx="110">
                  <c:v>0.16700000000000001</c:v>
                </c:pt>
                <c:pt idx="111">
                  <c:v>0.17899999999999999</c:v>
                </c:pt>
                <c:pt idx="112">
                  <c:v>0.16600000000000001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E-43E4-AFEE-6792DC66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Ethnicity'!$BD$5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Ethnicity'!$BG$9:$BG$121</c:f>
              <c:numCache>
                <c:formatCode>0.0%</c:formatCode>
                <c:ptCount val="113"/>
                <c:pt idx="0">
                  <c:v>0.308</c:v>
                </c:pt>
                <c:pt idx="1">
                  <c:v>0.36099999999999999</c:v>
                </c:pt>
                <c:pt idx="2">
                  <c:v>0.36399999999999999</c:v>
                </c:pt>
                <c:pt idx="3">
                  <c:v>0.38</c:v>
                </c:pt>
                <c:pt idx="4">
                  <c:v>0.374</c:v>
                </c:pt>
                <c:pt idx="6">
                  <c:v>0.32</c:v>
                </c:pt>
                <c:pt idx="7">
                  <c:v>0.35</c:v>
                </c:pt>
                <c:pt idx="8">
                  <c:v>0.33500000000000002</c:v>
                </c:pt>
                <c:pt idx="9">
                  <c:v>0.313</c:v>
                </c:pt>
                <c:pt idx="10">
                  <c:v>0.30099999999999999</c:v>
                </c:pt>
                <c:pt idx="12">
                  <c:v>0.24399999999999999</c:v>
                </c:pt>
                <c:pt idx="13">
                  <c:v>0.309</c:v>
                </c:pt>
                <c:pt idx="14">
                  <c:v>0.316</c:v>
                </c:pt>
                <c:pt idx="15">
                  <c:v>0.28499999999999998</c:v>
                </c:pt>
                <c:pt idx="16">
                  <c:v>0.29099999999999998</c:v>
                </c:pt>
                <c:pt idx="18">
                  <c:v>0.30499999999999999</c:v>
                </c:pt>
                <c:pt idx="19">
                  <c:v>0.33800000000000002</c:v>
                </c:pt>
                <c:pt idx="20">
                  <c:v>0.32300000000000001</c:v>
                </c:pt>
                <c:pt idx="21">
                  <c:v>0.317</c:v>
                </c:pt>
                <c:pt idx="22">
                  <c:v>0.32200000000000001</c:v>
                </c:pt>
                <c:pt idx="24">
                  <c:v>0.26300000000000001</c:v>
                </c:pt>
                <c:pt idx="25">
                  <c:v>0.30299999999999999</c:v>
                </c:pt>
                <c:pt idx="26">
                  <c:v>0.307</c:v>
                </c:pt>
                <c:pt idx="27">
                  <c:v>0.33300000000000002</c:v>
                </c:pt>
                <c:pt idx="28">
                  <c:v>0.316</c:v>
                </c:pt>
                <c:pt idx="30">
                  <c:v>0.28899999999999998</c:v>
                </c:pt>
                <c:pt idx="31">
                  <c:v>0.32700000000000001</c:v>
                </c:pt>
                <c:pt idx="32">
                  <c:v>0.33700000000000002</c:v>
                </c:pt>
                <c:pt idx="33">
                  <c:v>0.28799999999999998</c:v>
                </c:pt>
                <c:pt idx="34">
                  <c:v>0.33100000000000002</c:v>
                </c:pt>
                <c:pt idx="36">
                  <c:v>0.29199999999999998</c:v>
                </c:pt>
                <c:pt idx="37">
                  <c:v>0.38100000000000001</c:v>
                </c:pt>
                <c:pt idx="38">
                  <c:v>0.36099999999999999</c:v>
                </c:pt>
                <c:pt idx="39">
                  <c:v>0.373</c:v>
                </c:pt>
                <c:pt idx="40">
                  <c:v>0.34899999999999998</c:v>
                </c:pt>
                <c:pt idx="42">
                  <c:v>0.27600000000000002</c:v>
                </c:pt>
                <c:pt idx="43">
                  <c:v>0.28899999999999998</c:v>
                </c:pt>
                <c:pt idx="44">
                  <c:v>0.29899999999999999</c:v>
                </c:pt>
                <c:pt idx="45">
                  <c:v>0.28399999999999997</c:v>
                </c:pt>
                <c:pt idx="46">
                  <c:v>0.29099999999999998</c:v>
                </c:pt>
                <c:pt idx="48">
                  <c:v>0.25900000000000001</c:v>
                </c:pt>
                <c:pt idx="49">
                  <c:v>0.34799999999999998</c:v>
                </c:pt>
                <c:pt idx="50">
                  <c:v>0.36699999999999999</c:v>
                </c:pt>
                <c:pt idx="51">
                  <c:v>0.36099999999999999</c:v>
                </c:pt>
                <c:pt idx="52">
                  <c:v>0.34100000000000003</c:v>
                </c:pt>
                <c:pt idx="54">
                  <c:v>0.255</c:v>
                </c:pt>
                <c:pt idx="55">
                  <c:v>0.318</c:v>
                </c:pt>
                <c:pt idx="56">
                  <c:v>0.25900000000000001</c:v>
                </c:pt>
                <c:pt idx="57">
                  <c:v>0.29499999999999998</c:v>
                </c:pt>
                <c:pt idx="58">
                  <c:v>0.29199999999999998</c:v>
                </c:pt>
                <c:pt idx="60">
                  <c:v>0.26400000000000001</c:v>
                </c:pt>
                <c:pt idx="61">
                  <c:v>0.41299999999999998</c:v>
                </c:pt>
                <c:pt idx="62">
                  <c:v>0.40100000000000002</c:v>
                </c:pt>
                <c:pt idx="63">
                  <c:v>0.32100000000000001</c:v>
                </c:pt>
                <c:pt idx="64">
                  <c:v>0.38900000000000001</c:v>
                </c:pt>
                <c:pt idx="66">
                  <c:v>0.21199999999999999</c:v>
                </c:pt>
                <c:pt idx="67">
                  <c:v>0.253</c:v>
                </c:pt>
                <c:pt idx="68">
                  <c:v>0.26600000000000001</c:v>
                </c:pt>
                <c:pt idx="69">
                  <c:v>0.28699999999999998</c:v>
                </c:pt>
                <c:pt idx="70">
                  <c:v>0.26700000000000002</c:v>
                </c:pt>
                <c:pt idx="75">
                  <c:v>0.35699999999999998</c:v>
                </c:pt>
                <c:pt idx="76">
                  <c:v>0.36899999999999999</c:v>
                </c:pt>
                <c:pt idx="78">
                  <c:v>0.33700000000000002</c:v>
                </c:pt>
                <c:pt idx="79">
                  <c:v>0.35099999999999998</c:v>
                </c:pt>
                <c:pt idx="80">
                  <c:v>0.34599999999999997</c:v>
                </c:pt>
                <c:pt idx="81">
                  <c:v>0.33800000000000002</c:v>
                </c:pt>
                <c:pt idx="82">
                  <c:v>0.307</c:v>
                </c:pt>
                <c:pt idx="84">
                  <c:v>0.23899999999999999</c:v>
                </c:pt>
                <c:pt idx="85">
                  <c:v>0.253</c:v>
                </c:pt>
                <c:pt idx="86">
                  <c:v>0.25</c:v>
                </c:pt>
                <c:pt idx="87">
                  <c:v>0.24199999999999999</c:v>
                </c:pt>
                <c:pt idx="88">
                  <c:v>0.23699999999999999</c:v>
                </c:pt>
                <c:pt idx="93">
                  <c:v>0.39300000000000002</c:v>
                </c:pt>
                <c:pt idx="94">
                  <c:v>0.44800000000000001</c:v>
                </c:pt>
                <c:pt idx="96">
                  <c:v>0.28499999999999998</c:v>
                </c:pt>
                <c:pt idx="97">
                  <c:v>0.32900000000000001</c:v>
                </c:pt>
                <c:pt idx="98">
                  <c:v>0.312</c:v>
                </c:pt>
                <c:pt idx="99">
                  <c:v>0.29299999999999998</c:v>
                </c:pt>
                <c:pt idx="100">
                  <c:v>0.29799999999999999</c:v>
                </c:pt>
                <c:pt idx="102">
                  <c:v>0.33900000000000002</c:v>
                </c:pt>
                <c:pt idx="103">
                  <c:v>0.38</c:v>
                </c:pt>
                <c:pt idx="104">
                  <c:v>0.38</c:v>
                </c:pt>
                <c:pt idx="105">
                  <c:v>0.37</c:v>
                </c:pt>
                <c:pt idx="106">
                  <c:v>0.375</c:v>
                </c:pt>
                <c:pt idx="108">
                  <c:v>0.29799999999999999</c:v>
                </c:pt>
                <c:pt idx="109">
                  <c:v>0.32300000000000001</c:v>
                </c:pt>
                <c:pt idx="110">
                  <c:v>0.36</c:v>
                </c:pt>
                <c:pt idx="111">
                  <c:v>0.33600000000000002</c:v>
                </c:pt>
                <c:pt idx="112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9-4C4D-ABCA-7DDBC4BFC29A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Ethnicity'!$BH$9:$BH$121</c:f>
              <c:numCache>
                <c:formatCode>0.0%</c:formatCode>
                <c:ptCount val="113"/>
                <c:pt idx="0">
                  <c:v>0.23699999999999999</c:v>
                </c:pt>
                <c:pt idx="1">
                  <c:v>0.254</c:v>
                </c:pt>
                <c:pt idx="2">
                  <c:v>0.252</c:v>
                </c:pt>
                <c:pt idx="3">
                  <c:v>0.252</c:v>
                </c:pt>
                <c:pt idx="4">
                  <c:v>0.251</c:v>
                </c:pt>
                <c:pt idx="6">
                  <c:v>0.19900000000000001</c:v>
                </c:pt>
                <c:pt idx="7">
                  <c:v>0.20499999999999999</c:v>
                </c:pt>
                <c:pt idx="8">
                  <c:v>0.20200000000000001</c:v>
                </c:pt>
                <c:pt idx="9">
                  <c:v>0.19400000000000001</c:v>
                </c:pt>
                <c:pt idx="10">
                  <c:v>0.17899999999999999</c:v>
                </c:pt>
                <c:pt idx="12">
                  <c:v>0.184</c:v>
                </c:pt>
                <c:pt idx="13">
                  <c:v>0.184</c:v>
                </c:pt>
                <c:pt idx="14">
                  <c:v>0.186</c:v>
                </c:pt>
                <c:pt idx="15">
                  <c:v>0.17299999999999999</c:v>
                </c:pt>
                <c:pt idx="16">
                  <c:v>0.187</c:v>
                </c:pt>
                <c:pt idx="18">
                  <c:v>0.19500000000000001</c:v>
                </c:pt>
                <c:pt idx="19">
                  <c:v>0.20899999999999999</c:v>
                </c:pt>
                <c:pt idx="20">
                  <c:v>0.20499999999999999</c:v>
                </c:pt>
                <c:pt idx="21">
                  <c:v>0.20699999999999999</c:v>
                </c:pt>
                <c:pt idx="22">
                  <c:v>0.20100000000000001</c:v>
                </c:pt>
                <c:pt idx="24">
                  <c:v>0.215</c:v>
                </c:pt>
                <c:pt idx="25">
                  <c:v>0.21</c:v>
                </c:pt>
                <c:pt idx="26">
                  <c:v>0.224</c:v>
                </c:pt>
                <c:pt idx="27">
                  <c:v>0.221</c:v>
                </c:pt>
                <c:pt idx="28">
                  <c:v>0.21</c:v>
                </c:pt>
                <c:pt idx="30">
                  <c:v>0.20599999999999999</c:v>
                </c:pt>
                <c:pt idx="31">
                  <c:v>0.216</c:v>
                </c:pt>
                <c:pt idx="32">
                  <c:v>0.216</c:v>
                </c:pt>
                <c:pt idx="33">
                  <c:v>0.216</c:v>
                </c:pt>
                <c:pt idx="34">
                  <c:v>0.216</c:v>
                </c:pt>
                <c:pt idx="36">
                  <c:v>0.249</c:v>
                </c:pt>
                <c:pt idx="37">
                  <c:v>0.27400000000000002</c:v>
                </c:pt>
                <c:pt idx="38">
                  <c:v>0.27800000000000002</c:v>
                </c:pt>
                <c:pt idx="39">
                  <c:v>0.254</c:v>
                </c:pt>
                <c:pt idx="40">
                  <c:v>0.22900000000000001</c:v>
                </c:pt>
                <c:pt idx="42">
                  <c:v>0.20200000000000001</c:v>
                </c:pt>
                <c:pt idx="43">
                  <c:v>0.19500000000000001</c:v>
                </c:pt>
                <c:pt idx="44">
                  <c:v>0.19900000000000001</c:v>
                </c:pt>
                <c:pt idx="45">
                  <c:v>0.2</c:v>
                </c:pt>
                <c:pt idx="46">
                  <c:v>0.187</c:v>
                </c:pt>
                <c:pt idx="48">
                  <c:v>0.214</c:v>
                </c:pt>
                <c:pt idx="49">
                  <c:v>0.245</c:v>
                </c:pt>
                <c:pt idx="50">
                  <c:v>0.24399999999999999</c:v>
                </c:pt>
                <c:pt idx="51">
                  <c:v>0.23100000000000001</c:v>
                </c:pt>
                <c:pt idx="52">
                  <c:v>0.20599999999999999</c:v>
                </c:pt>
                <c:pt idx="54">
                  <c:v>0.19</c:v>
                </c:pt>
                <c:pt idx="55">
                  <c:v>0.2</c:v>
                </c:pt>
                <c:pt idx="56">
                  <c:v>0.192</c:v>
                </c:pt>
                <c:pt idx="57">
                  <c:v>0.188</c:v>
                </c:pt>
                <c:pt idx="58">
                  <c:v>0.18</c:v>
                </c:pt>
                <c:pt idx="60">
                  <c:v>0.19500000000000001</c:v>
                </c:pt>
                <c:pt idx="61">
                  <c:v>0.21099999999999999</c:v>
                </c:pt>
                <c:pt idx="62">
                  <c:v>0.22</c:v>
                </c:pt>
                <c:pt idx="63">
                  <c:v>0.20699999999999999</c:v>
                </c:pt>
                <c:pt idx="64">
                  <c:v>0.223</c:v>
                </c:pt>
                <c:pt idx="66">
                  <c:v>0.187</c:v>
                </c:pt>
                <c:pt idx="67">
                  <c:v>0.17</c:v>
                </c:pt>
                <c:pt idx="68">
                  <c:v>0.16500000000000001</c:v>
                </c:pt>
                <c:pt idx="69">
                  <c:v>0.16500000000000001</c:v>
                </c:pt>
                <c:pt idx="70">
                  <c:v>0.17899999999999999</c:v>
                </c:pt>
                <c:pt idx="75">
                  <c:v>0.23499999999999999</c:v>
                </c:pt>
                <c:pt idx="76">
                  <c:v>0.251</c:v>
                </c:pt>
                <c:pt idx="78">
                  <c:v>0.221</c:v>
                </c:pt>
                <c:pt idx="79">
                  <c:v>0.24199999999999999</c:v>
                </c:pt>
                <c:pt idx="80">
                  <c:v>0.23599999999999999</c:v>
                </c:pt>
                <c:pt idx="81">
                  <c:v>0.223</c:v>
                </c:pt>
                <c:pt idx="82">
                  <c:v>0.221</c:v>
                </c:pt>
                <c:pt idx="84">
                  <c:v>0.14799999999999999</c:v>
                </c:pt>
                <c:pt idx="85">
                  <c:v>0.155</c:v>
                </c:pt>
                <c:pt idx="86">
                  <c:v>0.152</c:v>
                </c:pt>
                <c:pt idx="87">
                  <c:v>0.14699999999999999</c:v>
                </c:pt>
                <c:pt idx="88">
                  <c:v>0.14399999999999999</c:v>
                </c:pt>
                <c:pt idx="93">
                  <c:v>0.33</c:v>
                </c:pt>
                <c:pt idx="94">
                  <c:v>0.317</c:v>
                </c:pt>
                <c:pt idx="96">
                  <c:v>0.17899999999999999</c:v>
                </c:pt>
                <c:pt idx="97">
                  <c:v>0.193</c:v>
                </c:pt>
                <c:pt idx="98">
                  <c:v>0.193</c:v>
                </c:pt>
                <c:pt idx="99">
                  <c:v>0.186</c:v>
                </c:pt>
                <c:pt idx="100">
                  <c:v>0.187</c:v>
                </c:pt>
                <c:pt idx="102">
                  <c:v>0.24399999999999999</c:v>
                </c:pt>
                <c:pt idx="103">
                  <c:v>0.27</c:v>
                </c:pt>
                <c:pt idx="104">
                  <c:v>0.24299999999999999</c:v>
                </c:pt>
                <c:pt idx="105">
                  <c:v>0.26600000000000001</c:v>
                </c:pt>
                <c:pt idx="106">
                  <c:v>0.253</c:v>
                </c:pt>
                <c:pt idx="108">
                  <c:v>0.21199999999999999</c:v>
                </c:pt>
                <c:pt idx="109">
                  <c:v>0.22700000000000001</c:v>
                </c:pt>
                <c:pt idx="110">
                  <c:v>0.23400000000000001</c:v>
                </c:pt>
                <c:pt idx="111">
                  <c:v>0.23799999999999999</c:v>
                </c:pt>
                <c:pt idx="112">
                  <c:v>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9-4C4D-ABCA-7DDBC4BF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Ethnicity'!$CD$5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Ethnicity'!$CG$9:$CG$121</c:f>
              <c:numCache>
                <c:formatCode>0.0%</c:formatCode>
                <c:ptCount val="113"/>
                <c:pt idx="0">
                  <c:v>0.49</c:v>
                </c:pt>
                <c:pt idx="1">
                  <c:v>0.48599999999999999</c:v>
                </c:pt>
                <c:pt idx="2">
                  <c:v>0.495</c:v>
                </c:pt>
                <c:pt idx="3">
                  <c:v>0.47499999999999998</c:v>
                </c:pt>
                <c:pt idx="4">
                  <c:v>0.48499999999999999</c:v>
                </c:pt>
                <c:pt idx="6">
                  <c:v>0.59299999999999997</c:v>
                </c:pt>
                <c:pt idx="7">
                  <c:v>0.40500000000000003</c:v>
                </c:pt>
                <c:pt idx="8">
                  <c:v>0.46400000000000002</c:v>
                </c:pt>
                <c:pt idx="9">
                  <c:v>0.49199999999999999</c:v>
                </c:pt>
                <c:pt idx="10">
                  <c:v>0.41099999999999998</c:v>
                </c:pt>
                <c:pt idx="12">
                  <c:v>0.435</c:v>
                </c:pt>
                <c:pt idx="13">
                  <c:v>0.35099999999999998</c:v>
                </c:pt>
                <c:pt idx="14">
                  <c:v>0.34100000000000003</c:v>
                </c:pt>
                <c:pt idx="15">
                  <c:v>0.34499999999999997</c:v>
                </c:pt>
                <c:pt idx="16">
                  <c:v>0.38300000000000001</c:v>
                </c:pt>
                <c:pt idx="18">
                  <c:v>0.504</c:v>
                </c:pt>
                <c:pt idx="19">
                  <c:v>0.46400000000000002</c:v>
                </c:pt>
                <c:pt idx="20">
                  <c:v>0.47399999999999998</c:v>
                </c:pt>
                <c:pt idx="21">
                  <c:v>0.49</c:v>
                </c:pt>
                <c:pt idx="22">
                  <c:v>0.5</c:v>
                </c:pt>
                <c:pt idx="24">
                  <c:v>0.47599999999999998</c:v>
                </c:pt>
                <c:pt idx="25">
                  <c:v>0.48</c:v>
                </c:pt>
                <c:pt idx="26">
                  <c:v>0.45300000000000001</c:v>
                </c:pt>
                <c:pt idx="27">
                  <c:v>0.44700000000000001</c:v>
                </c:pt>
                <c:pt idx="28">
                  <c:v>0.47299999999999998</c:v>
                </c:pt>
                <c:pt idx="30">
                  <c:v>0.57399999999999995</c:v>
                </c:pt>
                <c:pt idx="31">
                  <c:v>0.54100000000000004</c:v>
                </c:pt>
                <c:pt idx="32">
                  <c:v>0.56000000000000005</c:v>
                </c:pt>
                <c:pt idx="33">
                  <c:v>0.57399999999999995</c:v>
                </c:pt>
                <c:pt idx="34">
                  <c:v>0.56899999999999995</c:v>
                </c:pt>
                <c:pt idx="36">
                  <c:v>0.438</c:v>
                </c:pt>
                <c:pt idx="37">
                  <c:v>0.51200000000000001</c:v>
                </c:pt>
                <c:pt idx="38">
                  <c:v>0.54600000000000004</c:v>
                </c:pt>
                <c:pt idx="39">
                  <c:v>0.56299999999999994</c:v>
                </c:pt>
                <c:pt idx="40">
                  <c:v>0.53500000000000003</c:v>
                </c:pt>
                <c:pt idx="42">
                  <c:v>0.54700000000000004</c:v>
                </c:pt>
                <c:pt idx="43">
                  <c:v>0.54</c:v>
                </c:pt>
                <c:pt idx="44">
                  <c:v>0.51600000000000001</c:v>
                </c:pt>
                <c:pt idx="45">
                  <c:v>0.55500000000000005</c:v>
                </c:pt>
                <c:pt idx="46">
                  <c:v>0.55200000000000005</c:v>
                </c:pt>
                <c:pt idx="48">
                  <c:v>0.44</c:v>
                </c:pt>
                <c:pt idx="49">
                  <c:v>0.42699999999999999</c:v>
                </c:pt>
                <c:pt idx="50">
                  <c:v>0.50900000000000001</c:v>
                </c:pt>
                <c:pt idx="51">
                  <c:v>0.47199999999999998</c:v>
                </c:pt>
                <c:pt idx="52">
                  <c:v>0.46100000000000002</c:v>
                </c:pt>
                <c:pt idx="54">
                  <c:v>0.39200000000000002</c:v>
                </c:pt>
                <c:pt idx="55">
                  <c:v>0.52900000000000003</c:v>
                </c:pt>
                <c:pt idx="56">
                  <c:v>0.46</c:v>
                </c:pt>
                <c:pt idx="57">
                  <c:v>0.439</c:v>
                </c:pt>
                <c:pt idx="58">
                  <c:v>0.50600000000000001</c:v>
                </c:pt>
                <c:pt idx="60">
                  <c:v>0.5</c:v>
                </c:pt>
                <c:pt idx="61">
                  <c:v>0.51700000000000002</c:v>
                </c:pt>
                <c:pt idx="62">
                  <c:v>0.55900000000000005</c:v>
                </c:pt>
                <c:pt idx="63">
                  <c:v>0.504</c:v>
                </c:pt>
                <c:pt idx="64">
                  <c:v>0.53100000000000003</c:v>
                </c:pt>
                <c:pt idx="66">
                  <c:v>0.53900000000000003</c:v>
                </c:pt>
                <c:pt idx="67">
                  <c:v>0.51200000000000001</c:v>
                </c:pt>
                <c:pt idx="68">
                  <c:v>0.55900000000000005</c:v>
                </c:pt>
                <c:pt idx="69">
                  <c:v>0.55500000000000005</c:v>
                </c:pt>
                <c:pt idx="70">
                  <c:v>0.56299999999999994</c:v>
                </c:pt>
                <c:pt idx="75">
                  <c:v>0.45400000000000001</c:v>
                </c:pt>
                <c:pt idx="76">
                  <c:v>0.41199999999999998</c:v>
                </c:pt>
                <c:pt idx="78">
                  <c:v>0.436</c:v>
                </c:pt>
                <c:pt idx="79">
                  <c:v>0.45300000000000001</c:v>
                </c:pt>
                <c:pt idx="80">
                  <c:v>0.45600000000000002</c:v>
                </c:pt>
                <c:pt idx="81">
                  <c:v>0.48599999999999999</c:v>
                </c:pt>
                <c:pt idx="82">
                  <c:v>0.47899999999999998</c:v>
                </c:pt>
                <c:pt idx="84">
                  <c:v>0.47699999999999998</c:v>
                </c:pt>
                <c:pt idx="85">
                  <c:v>0.47599999999999998</c:v>
                </c:pt>
                <c:pt idx="86">
                  <c:v>0.499</c:v>
                </c:pt>
                <c:pt idx="87">
                  <c:v>0.496</c:v>
                </c:pt>
                <c:pt idx="88">
                  <c:v>0.497</c:v>
                </c:pt>
                <c:pt idx="93">
                  <c:v>0.49099999999999999</c:v>
                </c:pt>
                <c:pt idx="94">
                  <c:v>0.53200000000000003</c:v>
                </c:pt>
                <c:pt idx="96">
                  <c:v>0.48299999999999998</c:v>
                </c:pt>
                <c:pt idx="97">
                  <c:v>0.48399999999999999</c:v>
                </c:pt>
                <c:pt idx="98">
                  <c:v>0.47499999999999998</c:v>
                </c:pt>
                <c:pt idx="99">
                  <c:v>0.46500000000000002</c:v>
                </c:pt>
                <c:pt idx="100">
                  <c:v>0.47199999999999998</c:v>
                </c:pt>
                <c:pt idx="102">
                  <c:v>0.48299999999999998</c:v>
                </c:pt>
                <c:pt idx="103">
                  <c:v>0.47</c:v>
                </c:pt>
                <c:pt idx="104">
                  <c:v>0.47499999999999998</c:v>
                </c:pt>
                <c:pt idx="105">
                  <c:v>0.47599999999999998</c:v>
                </c:pt>
                <c:pt idx="106">
                  <c:v>0.49</c:v>
                </c:pt>
                <c:pt idx="108">
                  <c:v>0.436</c:v>
                </c:pt>
                <c:pt idx="109">
                  <c:v>0.437</c:v>
                </c:pt>
                <c:pt idx="110">
                  <c:v>0.46300000000000002</c:v>
                </c:pt>
                <c:pt idx="111">
                  <c:v>0.48599999999999999</c:v>
                </c:pt>
                <c:pt idx="112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9-4192-8AEE-B1329F43B86E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Ethnicity'!$CH$9:$CH$121</c:f>
              <c:numCache>
                <c:formatCode>0.0%</c:formatCode>
                <c:ptCount val="113"/>
                <c:pt idx="0">
                  <c:v>0.52900000000000003</c:v>
                </c:pt>
                <c:pt idx="1">
                  <c:v>0.48799999999999999</c:v>
                </c:pt>
                <c:pt idx="2">
                  <c:v>0.50700000000000001</c:v>
                </c:pt>
                <c:pt idx="3">
                  <c:v>0.49199999999999999</c:v>
                </c:pt>
                <c:pt idx="4">
                  <c:v>0.49199999999999999</c:v>
                </c:pt>
                <c:pt idx="6">
                  <c:v>0.42099999999999999</c:v>
                </c:pt>
                <c:pt idx="7">
                  <c:v>0.46300000000000002</c:v>
                </c:pt>
                <c:pt idx="8">
                  <c:v>0.46300000000000002</c:v>
                </c:pt>
                <c:pt idx="9">
                  <c:v>0.47899999999999998</c:v>
                </c:pt>
                <c:pt idx="10">
                  <c:v>0.47699999999999998</c:v>
                </c:pt>
                <c:pt idx="12">
                  <c:v>0.38</c:v>
                </c:pt>
                <c:pt idx="13">
                  <c:v>0.377</c:v>
                </c:pt>
                <c:pt idx="14">
                  <c:v>0.39100000000000001</c:v>
                </c:pt>
                <c:pt idx="15">
                  <c:v>0.374</c:v>
                </c:pt>
                <c:pt idx="16">
                  <c:v>0.372</c:v>
                </c:pt>
                <c:pt idx="18">
                  <c:v>0.48499999999999999</c:v>
                </c:pt>
                <c:pt idx="19">
                  <c:v>0.47199999999999998</c:v>
                </c:pt>
                <c:pt idx="20">
                  <c:v>0.48</c:v>
                </c:pt>
                <c:pt idx="21">
                  <c:v>0.47899999999999998</c:v>
                </c:pt>
                <c:pt idx="22">
                  <c:v>0.47399999999999998</c:v>
                </c:pt>
                <c:pt idx="24">
                  <c:v>0.48899999999999999</c:v>
                </c:pt>
                <c:pt idx="25">
                  <c:v>0.45400000000000001</c:v>
                </c:pt>
                <c:pt idx="26">
                  <c:v>0.438</c:v>
                </c:pt>
                <c:pt idx="27">
                  <c:v>0.443</c:v>
                </c:pt>
                <c:pt idx="28">
                  <c:v>0.45100000000000001</c:v>
                </c:pt>
                <c:pt idx="30">
                  <c:v>0.61499999999999999</c:v>
                </c:pt>
                <c:pt idx="31">
                  <c:v>0.58599999999999997</c:v>
                </c:pt>
                <c:pt idx="32">
                  <c:v>0.57599999999999996</c:v>
                </c:pt>
                <c:pt idx="33">
                  <c:v>0.57299999999999995</c:v>
                </c:pt>
                <c:pt idx="34">
                  <c:v>0.59199999999999997</c:v>
                </c:pt>
                <c:pt idx="36">
                  <c:v>0.55900000000000005</c:v>
                </c:pt>
                <c:pt idx="37">
                  <c:v>0.51500000000000001</c:v>
                </c:pt>
                <c:pt idx="38">
                  <c:v>0.54800000000000004</c:v>
                </c:pt>
                <c:pt idx="39">
                  <c:v>0.53900000000000003</c:v>
                </c:pt>
                <c:pt idx="40">
                  <c:v>0.60699999999999998</c:v>
                </c:pt>
                <c:pt idx="42">
                  <c:v>0.58299999999999996</c:v>
                </c:pt>
                <c:pt idx="43">
                  <c:v>0.52200000000000002</c:v>
                </c:pt>
                <c:pt idx="44">
                  <c:v>0.53100000000000003</c:v>
                </c:pt>
                <c:pt idx="45">
                  <c:v>0.52700000000000002</c:v>
                </c:pt>
                <c:pt idx="46">
                  <c:v>0.55000000000000004</c:v>
                </c:pt>
                <c:pt idx="48">
                  <c:v>0.44400000000000001</c:v>
                </c:pt>
                <c:pt idx="49">
                  <c:v>0.45</c:v>
                </c:pt>
                <c:pt idx="50">
                  <c:v>0.45600000000000002</c:v>
                </c:pt>
                <c:pt idx="51">
                  <c:v>0.47099999999999997</c:v>
                </c:pt>
                <c:pt idx="52">
                  <c:v>0.46600000000000003</c:v>
                </c:pt>
                <c:pt idx="54">
                  <c:v>0.45600000000000002</c:v>
                </c:pt>
                <c:pt idx="55">
                  <c:v>0.44600000000000001</c:v>
                </c:pt>
                <c:pt idx="56">
                  <c:v>0.48899999999999999</c:v>
                </c:pt>
                <c:pt idx="57">
                  <c:v>0.48399999999999999</c:v>
                </c:pt>
                <c:pt idx="58">
                  <c:v>0.47399999999999998</c:v>
                </c:pt>
                <c:pt idx="60">
                  <c:v>0.52800000000000002</c:v>
                </c:pt>
                <c:pt idx="61">
                  <c:v>0.51400000000000001</c:v>
                </c:pt>
                <c:pt idx="62">
                  <c:v>0.51500000000000001</c:v>
                </c:pt>
                <c:pt idx="63">
                  <c:v>0.47699999999999998</c:v>
                </c:pt>
                <c:pt idx="64">
                  <c:v>0.56499999999999995</c:v>
                </c:pt>
                <c:pt idx="66">
                  <c:v>0.50700000000000001</c:v>
                </c:pt>
                <c:pt idx="67">
                  <c:v>0.51700000000000002</c:v>
                </c:pt>
                <c:pt idx="68">
                  <c:v>0.54800000000000004</c:v>
                </c:pt>
                <c:pt idx="69">
                  <c:v>0.503</c:v>
                </c:pt>
                <c:pt idx="70">
                  <c:v>0.54100000000000004</c:v>
                </c:pt>
                <c:pt idx="75">
                  <c:v>0.40100000000000002</c:v>
                </c:pt>
                <c:pt idx="76">
                  <c:v>0.372</c:v>
                </c:pt>
                <c:pt idx="78">
                  <c:v>0.443</c:v>
                </c:pt>
                <c:pt idx="79">
                  <c:v>0.45900000000000002</c:v>
                </c:pt>
                <c:pt idx="80">
                  <c:v>0.46300000000000002</c:v>
                </c:pt>
                <c:pt idx="81">
                  <c:v>0.46</c:v>
                </c:pt>
                <c:pt idx="82">
                  <c:v>0.46100000000000002</c:v>
                </c:pt>
                <c:pt idx="84">
                  <c:v>0.47199999999999998</c:v>
                </c:pt>
                <c:pt idx="85">
                  <c:v>0.46400000000000002</c:v>
                </c:pt>
                <c:pt idx="86">
                  <c:v>0.48099999999999998</c:v>
                </c:pt>
                <c:pt idx="87">
                  <c:v>0.47699999999999998</c:v>
                </c:pt>
                <c:pt idx="88">
                  <c:v>0.47899999999999998</c:v>
                </c:pt>
                <c:pt idx="93">
                  <c:v>0.52900000000000003</c:v>
                </c:pt>
                <c:pt idx="94">
                  <c:v>0.47</c:v>
                </c:pt>
                <c:pt idx="96">
                  <c:v>0.46200000000000002</c:v>
                </c:pt>
                <c:pt idx="97">
                  <c:v>0.46200000000000002</c:v>
                </c:pt>
                <c:pt idx="98">
                  <c:v>0.46800000000000003</c:v>
                </c:pt>
                <c:pt idx="99">
                  <c:v>0.48199999999999998</c:v>
                </c:pt>
                <c:pt idx="100">
                  <c:v>0.47099999999999997</c:v>
                </c:pt>
                <c:pt idx="102">
                  <c:v>0.47799999999999998</c:v>
                </c:pt>
                <c:pt idx="103">
                  <c:v>0.47599999999999998</c:v>
                </c:pt>
                <c:pt idx="104">
                  <c:v>0.47299999999999998</c:v>
                </c:pt>
                <c:pt idx="105">
                  <c:v>0.46</c:v>
                </c:pt>
                <c:pt idx="106">
                  <c:v>0.48799999999999999</c:v>
                </c:pt>
                <c:pt idx="108">
                  <c:v>0.42599999999999999</c:v>
                </c:pt>
                <c:pt idx="109">
                  <c:v>0.46100000000000002</c:v>
                </c:pt>
                <c:pt idx="110">
                  <c:v>0.44900000000000001</c:v>
                </c:pt>
                <c:pt idx="111">
                  <c:v>0.46</c:v>
                </c:pt>
                <c:pt idx="112">
                  <c:v>0.436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9-4192-8AEE-B1329F43B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Ethnicity'!$DD$5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Ethnicity'!$DG$9:$DG$121</c:f>
              <c:numCache>
                <c:formatCode>0.0%</c:formatCode>
                <c:ptCount val="113"/>
                <c:pt idx="0">
                  <c:v>0.44900000000000001</c:v>
                </c:pt>
                <c:pt idx="1">
                  <c:v>0.41399999999999998</c:v>
                </c:pt>
                <c:pt idx="2">
                  <c:v>0.434</c:v>
                </c:pt>
                <c:pt idx="3">
                  <c:v>0.42899999999999999</c:v>
                </c:pt>
                <c:pt idx="4">
                  <c:v>0.41099999999999998</c:v>
                </c:pt>
                <c:pt idx="6">
                  <c:v>0.40799999999999997</c:v>
                </c:pt>
                <c:pt idx="7">
                  <c:v>0.33600000000000002</c:v>
                </c:pt>
                <c:pt idx="8">
                  <c:v>0.34499999999999997</c:v>
                </c:pt>
                <c:pt idx="9">
                  <c:v>0.376</c:v>
                </c:pt>
                <c:pt idx="10">
                  <c:v>0.36199999999999999</c:v>
                </c:pt>
                <c:pt idx="12">
                  <c:v>0.38400000000000001</c:v>
                </c:pt>
                <c:pt idx="13">
                  <c:v>0.41899999999999998</c:v>
                </c:pt>
                <c:pt idx="14">
                  <c:v>0.40600000000000003</c:v>
                </c:pt>
                <c:pt idx="15">
                  <c:v>0.40600000000000003</c:v>
                </c:pt>
                <c:pt idx="16">
                  <c:v>0.43099999999999999</c:v>
                </c:pt>
                <c:pt idx="18">
                  <c:v>0.43</c:v>
                </c:pt>
                <c:pt idx="19">
                  <c:v>0.38700000000000001</c:v>
                </c:pt>
                <c:pt idx="20">
                  <c:v>0.39500000000000002</c:v>
                </c:pt>
                <c:pt idx="21">
                  <c:v>0.37</c:v>
                </c:pt>
                <c:pt idx="22">
                  <c:v>0.371</c:v>
                </c:pt>
                <c:pt idx="24">
                  <c:v>0.40899999999999997</c:v>
                </c:pt>
                <c:pt idx="25">
                  <c:v>0.35699999999999998</c:v>
                </c:pt>
                <c:pt idx="26">
                  <c:v>0.41199999999999998</c:v>
                </c:pt>
                <c:pt idx="27">
                  <c:v>0.37</c:v>
                </c:pt>
                <c:pt idx="28">
                  <c:v>0.38400000000000001</c:v>
                </c:pt>
                <c:pt idx="30">
                  <c:v>0.30099999999999999</c:v>
                </c:pt>
                <c:pt idx="31">
                  <c:v>0.28100000000000003</c:v>
                </c:pt>
                <c:pt idx="32">
                  <c:v>0.30299999999999999</c:v>
                </c:pt>
                <c:pt idx="33">
                  <c:v>0.28000000000000003</c:v>
                </c:pt>
                <c:pt idx="34">
                  <c:v>0.28999999999999998</c:v>
                </c:pt>
                <c:pt idx="36">
                  <c:v>0.26300000000000001</c:v>
                </c:pt>
                <c:pt idx="37">
                  <c:v>0.22500000000000001</c:v>
                </c:pt>
                <c:pt idx="38">
                  <c:v>0.224</c:v>
                </c:pt>
                <c:pt idx="39">
                  <c:v>0.251</c:v>
                </c:pt>
                <c:pt idx="40">
                  <c:v>0.27800000000000002</c:v>
                </c:pt>
                <c:pt idx="42">
                  <c:v>0.26700000000000002</c:v>
                </c:pt>
                <c:pt idx="43">
                  <c:v>0.26300000000000001</c:v>
                </c:pt>
                <c:pt idx="44">
                  <c:v>0.25600000000000001</c:v>
                </c:pt>
                <c:pt idx="45">
                  <c:v>0.24299999999999999</c:v>
                </c:pt>
                <c:pt idx="46">
                  <c:v>0.24299999999999999</c:v>
                </c:pt>
                <c:pt idx="48">
                  <c:v>0.41899999999999998</c:v>
                </c:pt>
                <c:pt idx="49">
                  <c:v>0.33700000000000002</c:v>
                </c:pt>
                <c:pt idx="50">
                  <c:v>0.375</c:v>
                </c:pt>
                <c:pt idx="51">
                  <c:v>0.39500000000000002</c:v>
                </c:pt>
                <c:pt idx="52">
                  <c:v>0.379</c:v>
                </c:pt>
                <c:pt idx="54">
                  <c:v>0.53100000000000003</c:v>
                </c:pt>
                <c:pt idx="55">
                  <c:v>0.47899999999999998</c:v>
                </c:pt>
                <c:pt idx="56">
                  <c:v>0.47199999999999998</c:v>
                </c:pt>
                <c:pt idx="57">
                  <c:v>0.434</c:v>
                </c:pt>
                <c:pt idx="58">
                  <c:v>0.42399999999999999</c:v>
                </c:pt>
                <c:pt idx="60">
                  <c:v>0.372</c:v>
                </c:pt>
                <c:pt idx="61">
                  <c:v>0.378</c:v>
                </c:pt>
                <c:pt idx="62">
                  <c:v>0.32300000000000001</c:v>
                </c:pt>
                <c:pt idx="63">
                  <c:v>0.28100000000000003</c:v>
                </c:pt>
                <c:pt idx="64">
                  <c:v>0.39200000000000002</c:v>
                </c:pt>
                <c:pt idx="66">
                  <c:v>0.41099999999999998</c:v>
                </c:pt>
                <c:pt idx="67">
                  <c:v>0.44</c:v>
                </c:pt>
                <c:pt idx="68">
                  <c:v>0.443</c:v>
                </c:pt>
                <c:pt idx="69">
                  <c:v>0.36799999999999999</c:v>
                </c:pt>
                <c:pt idx="70">
                  <c:v>0.40100000000000002</c:v>
                </c:pt>
                <c:pt idx="75">
                  <c:v>0.375</c:v>
                </c:pt>
                <c:pt idx="76">
                  <c:v>0.38700000000000001</c:v>
                </c:pt>
                <c:pt idx="78">
                  <c:v>0.41899999999999998</c:v>
                </c:pt>
                <c:pt idx="79">
                  <c:v>0.441</c:v>
                </c:pt>
                <c:pt idx="80">
                  <c:v>0.438</c:v>
                </c:pt>
                <c:pt idx="81">
                  <c:v>0.438</c:v>
                </c:pt>
                <c:pt idx="82">
                  <c:v>0.439</c:v>
                </c:pt>
                <c:pt idx="84">
                  <c:v>0.54200000000000004</c:v>
                </c:pt>
                <c:pt idx="85">
                  <c:v>0.53100000000000003</c:v>
                </c:pt>
                <c:pt idx="86">
                  <c:v>0.54500000000000004</c:v>
                </c:pt>
                <c:pt idx="87">
                  <c:v>0.54500000000000004</c:v>
                </c:pt>
                <c:pt idx="88">
                  <c:v>0.53900000000000003</c:v>
                </c:pt>
                <c:pt idx="93">
                  <c:v>0.249</c:v>
                </c:pt>
                <c:pt idx="94">
                  <c:v>0.28899999999999998</c:v>
                </c:pt>
                <c:pt idx="96">
                  <c:v>0.51400000000000001</c:v>
                </c:pt>
                <c:pt idx="97">
                  <c:v>0.48</c:v>
                </c:pt>
                <c:pt idx="98">
                  <c:v>0.497</c:v>
                </c:pt>
                <c:pt idx="99">
                  <c:v>0.497</c:v>
                </c:pt>
                <c:pt idx="100">
                  <c:v>0.47699999999999998</c:v>
                </c:pt>
                <c:pt idx="102">
                  <c:v>0.38800000000000001</c:v>
                </c:pt>
                <c:pt idx="103">
                  <c:v>0.32700000000000001</c:v>
                </c:pt>
                <c:pt idx="104">
                  <c:v>0.314</c:v>
                </c:pt>
                <c:pt idx="105">
                  <c:v>0.318</c:v>
                </c:pt>
                <c:pt idx="106">
                  <c:v>0.32500000000000001</c:v>
                </c:pt>
                <c:pt idx="108">
                  <c:v>0.313</c:v>
                </c:pt>
                <c:pt idx="109">
                  <c:v>0.34300000000000003</c:v>
                </c:pt>
                <c:pt idx="110">
                  <c:v>0.34200000000000003</c:v>
                </c:pt>
                <c:pt idx="111">
                  <c:v>0.35699999999999998</c:v>
                </c:pt>
                <c:pt idx="112">
                  <c:v>0.32400000000000001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5-4BA2-AB2F-F03EB9968DBE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Ethnicity'!$DH$9:$DH$121</c:f>
              <c:numCache>
                <c:formatCode>0.0%</c:formatCode>
                <c:ptCount val="113"/>
                <c:pt idx="0">
                  <c:v>0.54800000000000004</c:v>
                </c:pt>
                <c:pt idx="1">
                  <c:v>0.52200000000000002</c:v>
                </c:pt>
                <c:pt idx="2">
                  <c:v>0.53600000000000003</c:v>
                </c:pt>
                <c:pt idx="3">
                  <c:v>0.51300000000000001</c:v>
                </c:pt>
                <c:pt idx="4">
                  <c:v>0.51500000000000001</c:v>
                </c:pt>
                <c:pt idx="6">
                  <c:v>0.51</c:v>
                </c:pt>
                <c:pt idx="7">
                  <c:v>0.49199999999999999</c:v>
                </c:pt>
                <c:pt idx="8">
                  <c:v>0.47699999999999998</c:v>
                </c:pt>
                <c:pt idx="9">
                  <c:v>0.44500000000000001</c:v>
                </c:pt>
                <c:pt idx="10">
                  <c:v>0.46300000000000002</c:v>
                </c:pt>
                <c:pt idx="12">
                  <c:v>0.51700000000000002</c:v>
                </c:pt>
                <c:pt idx="13">
                  <c:v>0.48</c:v>
                </c:pt>
                <c:pt idx="14">
                  <c:v>0.50600000000000001</c:v>
                </c:pt>
                <c:pt idx="15">
                  <c:v>0.51400000000000001</c:v>
                </c:pt>
                <c:pt idx="16">
                  <c:v>0.496</c:v>
                </c:pt>
                <c:pt idx="18">
                  <c:v>0.52900000000000003</c:v>
                </c:pt>
                <c:pt idx="19">
                  <c:v>0.48599999999999999</c:v>
                </c:pt>
                <c:pt idx="20">
                  <c:v>0.48699999999999999</c:v>
                </c:pt>
                <c:pt idx="21">
                  <c:v>0.48299999999999998</c:v>
                </c:pt>
                <c:pt idx="22">
                  <c:v>0.48499999999999999</c:v>
                </c:pt>
                <c:pt idx="24">
                  <c:v>0.51300000000000001</c:v>
                </c:pt>
                <c:pt idx="25">
                  <c:v>0.48499999999999999</c:v>
                </c:pt>
                <c:pt idx="26">
                  <c:v>0.498</c:v>
                </c:pt>
                <c:pt idx="27">
                  <c:v>0.51100000000000001</c:v>
                </c:pt>
                <c:pt idx="28">
                  <c:v>0.48499999999999999</c:v>
                </c:pt>
                <c:pt idx="30">
                  <c:v>0.40600000000000003</c:v>
                </c:pt>
                <c:pt idx="31">
                  <c:v>0.373</c:v>
                </c:pt>
                <c:pt idx="32">
                  <c:v>0.39500000000000002</c:v>
                </c:pt>
                <c:pt idx="33">
                  <c:v>0.36599999999999999</c:v>
                </c:pt>
                <c:pt idx="34">
                  <c:v>0.38400000000000001</c:v>
                </c:pt>
                <c:pt idx="36">
                  <c:v>0.371</c:v>
                </c:pt>
                <c:pt idx="37">
                  <c:v>0.31</c:v>
                </c:pt>
                <c:pt idx="38">
                  <c:v>0.312</c:v>
                </c:pt>
                <c:pt idx="39">
                  <c:v>0.30199999999999999</c:v>
                </c:pt>
                <c:pt idx="40">
                  <c:v>0.33500000000000002</c:v>
                </c:pt>
                <c:pt idx="42">
                  <c:v>0.34499999999999997</c:v>
                </c:pt>
                <c:pt idx="43">
                  <c:v>0.33</c:v>
                </c:pt>
                <c:pt idx="44">
                  <c:v>0.34300000000000003</c:v>
                </c:pt>
                <c:pt idx="45">
                  <c:v>0.307</c:v>
                </c:pt>
                <c:pt idx="46">
                  <c:v>0.317</c:v>
                </c:pt>
                <c:pt idx="48">
                  <c:v>0.50800000000000001</c:v>
                </c:pt>
                <c:pt idx="49">
                  <c:v>0.48399999999999999</c:v>
                </c:pt>
                <c:pt idx="50">
                  <c:v>0.49</c:v>
                </c:pt>
                <c:pt idx="51">
                  <c:v>0.46100000000000002</c:v>
                </c:pt>
                <c:pt idx="52">
                  <c:v>0.46</c:v>
                </c:pt>
                <c:pt idx="54">
                  <c:v>0.55400000000000005</c:v>
                </c:pt>
                <c:pt idx="55">
                  <c:v>0.57699999999999996</c:v>
                </c:pt>
                <c:pt idx="56">
                  <c:v>0.54</c:v>
                </c:pt>
                <c:pt idx="57">
                  <c:v>0.53600000000000003</c:v>
                </c:pt>
                <c:pt idx="58">
                  <c:v>0.54500000000000004</c:v>
                </c:pt>
                <c:pt idx="60">
                  <c:v>0.48499999999999999</c:v>
                </c:pt>
                <c:pt idx="61">
                  <c:v>0.441</c:v>
                </c:pt>
                <c:pt idx="62">
                  <c:v>0.442</c:v>
                </c:pt>
                <c:pt idx="63">
                  <c:v>0.442</c:v>
                </c:pt>
                <c:pt idx="64">
                  <c:v>0.41899999999999998</c:v>
                </c:pt>
                <c:pt idx="66">
                  <c:v>0.52</c:v>
                </c:pt>
                <c:pt idx="67">
                  <c:v>0.51700000000000002</c:v>
                </c:pt>
                <c:pt idx="68">
                  <c:v>0.499</c:v>
                </c:pt>
                <c:pt idx="69">
                  <c:v>0.49099999999999999</c:v>
                </c:pt>
                <c:pt idx="70">
                  <c:v>0.495</c:v>
                </c:pt>
                <c:pt idx="75">
                  <c:v>0.48499999999999999</c:v>
                </c:pt>
                <c:pt idx="76">
                  <c:v>0.50900000000000001</c:v>
                </c:pt>
                <c:pt idx="78">
                  <c:v>0.56299999999999994</c:v>
                </c:pt>
                <c:pt idx="79">
                  <c:v>0.53200000000000003</c:v>
                </c:pt>
                <c:pt idx="80">
                  <c:v>0.52900000000000003</c:v>
                </c:pt>
                <c:pt idx="81">
                  <c:v>0.53200000000000003</c:v>
                </c:pt>
                <c:pt idx="82">
                  <c:v>0.52</c:v>
                </c:pt>
                <c:pt idx="84">
                  <c:v>0.63200000000000001</c:v>
                </c:pt>
                <c:pt idx="85">
                  <c:v>0.61099999999999999</c:v>
                </c:pt>
                <c:pt idx="86">
                  <c:v>0.61799999999999999</c:v>
                </c:pt>
                <c:pt idx="87">
                  <c:v>0.61899999999999999</c:v>
                </c:pt>
                <c:pt idx="88">
                  <c:v>0.61299999999999999</c:v>
                </c:pt>
                <c:pt idx="93">
                  <c:v>0.316</c:v>
                </c:pt>
                <c:pt idx="94">
                  <c:v>0.47899999999999998</c:v>
                </c:pt>
                <c:pt idx="96">
                  <c:v>0.63</c:v>
                </c:pt>
                <c:pt idx="97">
                  <c:v>0.59799999999999998</c:v>
                </c:pt>
                <c:pt idx="98">
                  <c:v>0.61299999999999999</c:v>
                </c:pt>
                <c:pt idx="99">
                  <c:v>0.60199999999999998</c:v>
                </c:pt>
                <c:pt idx="100">
                  <c:v>0.58099999999999996</c:v>
                </c:pt>
                <c:pt idx="102">
                  <c:v>0.49299999999999999</c:v>
                </c:pt>
                <c:pt idx="103">
                  <c:v>0.45900000000000002</c:v>
                </c:pt>
                <c:pt idx="104">
                  <c:v>0.47499999999999998</c:v>
                </c:pt>
                <c:pt idx="105">
                  <c:v>0.43</c:v>
                </c:pt>
                <c:pt idx="106">
                  <c:v>0.42499999999999999</c:v>
                </c:pt>
                <c:pt idx="108">
                  <c:v>0.42</c:v>
                </c:pt>
                <c:pt idx="109">
                  <c:v>0.41099999999999998</c:v>
                </c:pt>
                <c:pt idx="110">
                  <c:v>0.40600000000000003</c:v>
                </c:pt>
                <c:pt idx="111">
                  <c:v>0.39800000000000002</c:v>
                </c:pt>
                <c:pt idx="112">
                  <c:v>0.377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5-4BA2-AB2F-F03EB996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Ethnicity'!$ED$5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Ethnicity'!$EG$9:$EG$121</c:f>
              <c:numCache>
                <c:formatCode>0.0%</c:formatCode>
                <c:ptCount val="113"/>
                <c:pt idx="0">
                  <c:v>0.28799999999999998</c:v>
                </c:pt>
                <c:pt idx="1">
                  <c:v>0.33</c:v>
                </c:pt>
                <c:pt idx="2">
                  <c:v>0.30399999999999999</c:v>
                </c:pt>
                <c:pt idx="3">
                  <c:v>0.33</c:v>
                </c:pt>
                <c:pt idx="4">
                  <c:v>0.32400000000000001</c:v>
                </c:pt>
                <c:pt idx="6">
                  <c:v>0.39500000000000002</c:v>
                </c:pt>
                <c:pt idx="7">
                  <c:v>0.316</c:v>
                </c:pt>
                <c:pt idx="8">
                  <c:v>0.44900000000000001</c:v>
                </c:pt>
                <c:pt idx="9">
                  <c:v>0.45400000000000001</c:v>
                </c:pt>
                <c:pt idx="10">
                  <c:v>0.41699999999999998</c:v>
                </c:pt>
                <c:pt idx="12">
                  <c:v>0.36799999999999999</c:v>
                </c:pt>
                <c:pt idx="13">
                  <c:v>0.315</c:v>
                </c:pt>
                <c:pt idx="14">
                  <c:v>0.29199999999999998</c:v>
                </c:pt>
                <c:pt idx="15">
                  <c:v>0.255</c:v>
                </c:pt>
                <c:pt idx="16">
                  <c:v>0.29699999999999999</c:v>
                </c:pt>
                <c:pt idx="18">
                  <c:v>0.308</c:v>
                </c:pt>
                <c:pt idx="19">
                  <c:v>0.29599999999999999</c:v>
                </c:pt>
                <c:pt idx="20">
                  <c:v>0.311</c:v>
                </c:pt>
                <c:pt idx="21">
                  <c:v>0.32</c:v>
                </c:pt>
                <c:pt idx="22">
                  <c:v>0.30499999999999999</c:v>
                </c:pt>
                <c:pt idx="24">
                  <c:v>0.32600000000000001</c:v>
                </c:pt>
                <c:pt idx="25">
                  <c:v>0.34599999999999997</c:v>
                </c:pt>
                <c:pt idx="26">
                  <c:v>0.318</c:v>
                </c:pt>
                <c:pt idx="27">
                  <c:v>0.38300000000000001</c:v>
                </c:pt>
                <c:pt idx="28">
                  <c:v>0.36399999999999999</c:v>
                </c:pt>
                <c:pt idx="30">
                  <c:v>0.33</c:v>
                </c:pt>
                <c:pt idx="31">
                  <c:v>0.30199999999999999</c:v>
                </c:pt>
                <c:pt idx="32">
                  <c:v>0.30299999999999999</c:v>
                </c:pt>
                <c:pt idx="33">
                  <c:v>0.3</c:v>
                </c:pt>
                <c:pt idx="34">
                  <c:v>0.28499999999999998</c:v>
                </c:pt>
                <c:pt idx="36">
                  <c:v>0.38700000000000001</c:v>
                </c:pt>
                <c:pt idx="37">
                  <c:v>0.28100000000000003</c:v>
                </c:pt>
                <c:pt idx="38">
                  <c:v>0.30499999999999999</c:v>
                </c:pt>
                <c:pt idx="39">
                  <c:v>0.45100000000000001</c:v>
                </c:pt>
                <c:pt idx="40">
                  <c:v>0.38600000000000001</c:v>
                </c:pt>
                <c:pt idx="42">
                  <c:v>0.30599999999999999</c:v>
                </c:pt>
                <c:pt idx="43">
                  <c:v>0.34599999999999997</c:v>
                </c:pt>
                <c:pt idx="44">
                  <c:v>0.30399999999999999</c:v>
                </c:pt>
                <c:pt idx="45">
                  <c:v>0.35399999999999998</c:v>
                </c:pt>
                <c:pt idx="46">
                  <c:v>0.30199999999999999</c:v>
                </c:pt>
                <c:pt idx="48">
                  <c:v>0.41199999999999998</c:v>
                </c:pt>
                <c:pt idx="49">
                  <c:v>0.39800000000000002</c:v>
                </c:pt>
                <c:pt idx="50">
                  <c:v>0.40699999999999997</c:v>
                </c:pt>
                <c:pt idx="51">
                  <c:v>0.38700000000000001</c:v>
                </c:pt>
                <c:pt idx="52">
                  <c:v>0.35099999999999998</c:v>
                </c:pt>
                <c:pt idx="54">
                  <c:v>0.27100000000000002</c:v>
                </c:pt>
                <c:pt idx="55">
                  <c:v>0.36399999999999999</c:v>
                </c:pt>
                <c:pt idx="56">
                  <c:v>0.27700000000000002</c:v>
                </c:pt>
                <c:pt idx="57">
                  <c:v>0.32200000000000001</c:v>
                </c:pt>
                <c:pt idx="58">
                  <c:v>0.36599999999999999</c:v>
                </c:pt>
                <c:pt idx="60">
                  <c:v>0.371</c:v>
                </c:pt>
                <c:pt idx="61">
                  <c:v>0.45100000000000001</c:v>
                </c:pt>
                <c:pt idx="62">
                  <c:v>0.34100000000000003</c:v>
                </c:pt>
                <c:pt idx="63">
                  <c:v>0.36699999999999999</c:v>
                </c:pt>
                <c:pt idx="64">
                  <c:v>0.39300000000000002</c:v>
                </c:pt>
                <c:pt idx="66">
                  <c:v>0.36</c:v>
                </c:pt>
                <c:pt idx="67">
                  <c:v>0.31</c:v>
                </c:pt>
                <c:pt idx="68">
                  <c:v>0.31</c:v>
                </c:pt>
                <c:pt idx="69">
                  <c:v>0.33700000000000002</c:v>
                </c:pt>
                <c:pt idx="70">
                  <c:v>0.34899999999999998</c:v>
                </c:pt>
                <c:pt idx="75">
                  <c:v>0.35</c:v>
                </c:pt>
                <c:pt idx="76">
                  <c:v>0.33700000000000002</c:v>
                </c:pt>
                <c:pt idx="78">
                  <c:v>0.35299999999999998</c:v>
                </c:pt>
                <c:pt idx="79">
                  <c:v>0.31900000000000001</c:v>
                </c:pt>
                <c:pt idx="80">
                  <c:v>0.32600000000000001</c:v>
                </c:pt>
                <c:pt idx="81">
                  <c:v>0.32</c:v>
                </c:pt>
                <c:pt idx="82">
                  <c:v>0.312</c:v>
                </c:pt>
                <c:pt idx="84">
                  <c:v>0.32800000000000001</c:v>
                </c:pt>
                <c:pt idx="85">
                  <c:v>0.32100000000000001</c:v>
                </c:pt>
                <c:pt idx="86">
                  <c:v>0.30299999999999999</c:v>
                </c:pt>
                <c:pt idx="87">
                  <c:v>0.30599999999999999</c:v>
                </c:pt>
                <c:pt idx="88">
                  <c:v>0.29499999999999998</c:v>
                </c:pt>
                <c:pt idx="93">
                  <c:v>0.5</c:v>
                </c:pt>
                <c:pt idx="94">
                  <c:v>0.55600000000000005</c:v>
                </c:pt>
                <c:pt idx="96">
                  <c:v>0.35499999999999998</c:v>
                </c:pt>
                <c:pt idx="97">
                  <c:v>0.36099999999999999</c:v>
                </c:pt>
                <c:pt idx="98">
                  <c:v>0.33900000000000002</c:v>
                </c:pt>
                <c:pt idx="99">
                  <c:v>0.311</c:v>
                </c:pt>
                <c:pt idx="100">
                  <c:v>0.34100000000000003</c:v>
                </c:pt>
                <c:pt idx="102">
                  <c:v>0.35699999999999998</c:v>
                </c:pt>
                <c:pt idx="103">
                  <c:v>0.40500000000000003</c:v>
                </c:pt>
                <c:pt idx="104">
                  <c:v>0.35399999999999998</c:v>
                </c:pt>
                <c:pt idx="105">
                  <c:v>0.39100000000000001</c:v>
                </c:pt>
                <c:pt idx="106">
                  <c:v>0.41099999999999998</c:v>
                </c:pt>
                <c:pt idx="108">
                  <c:v>0.39300000000000002</c:v>
                </c:pt>
                <c:pt idx="109">
                  <c:v>0.40699999999999997</c:v>
                </c:pt>
                <c:pt idx="110">
                  <c:v>0.38700000000000001</c:v>
                </c:pt>
                <c:pt idx="111">
                  <c:v>0.38300000000000001</c:v>
                </c:pt>
                <c:pt idx="112">
                  <c:v>0.378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3-460A-AE99-375E48315FEB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Ethnicity'!$EH$9:$EH$121</c:f>
              <c:numCache>
                <c:formatCode>0.0%</c:formatCode>
                <c:ptCount val="113"/>
                <c:pt idx="0">
                  <c:v>0.22700000000000001</c:v>
                </c:pt>
                <c:pt idx="1">
                  <c:v>0.223</c:v>
                </c:pt>
                <c:pt idx="2">
                  <c:v>0.22800000000000001</c:v>
                </c:pt>
                <c:pt idx="3">
                  <c:v>0.254</c:v>
                </c:pt>
                <c:pt idx="4">
                  <c:v>0.25700000000000001</c:v>
                </c:pt>
                <c:pt idx="6">
                  <c:v>0.29299999999999998</c:v>
                </c:pt>
                <c:pt idx="7">
                  <c:v>0.28199999999999997</c:v>
                </c:pt>
                <c:pt idx="8">
                  <c:v>0.25700000000000001</c:v>
                </c:pt>
                <c:pt idx="9">
                  <c:v>0.314</c:v>
                </c:pt>
                <c:pt idx="10">
                  <c:v>0.32200000000000001</c:v>
                </c:pt>
                <c:pt idx="12">
                  <c:v>0.216</c:v>
                </c:pt>
                <c:pt idx="13">
                  <c:v>0.224</c:v>
                </c:pt>
                <c:pt idx="14">
                  <c:v>0.20499999999999999</c:v>
                </c:pt>
                <c:pt idx="15">
                  <c:v>0.224</c:v>
                </c:pt>
                <c:pt idx="16">
                  <c:v>0.25</c:v>
                </c:pt>
                <c:pt idx="18">
                  <c:v>0.20499999999999999</c:v>
                </c:pt>
                <c:pt idx="19">
                  <c:v>0.20200000000000001</c:v>
                </c:pt>
                <c:pt idx="20">
                  <c:v>0.19400000000000001</c:v>
                </c:pt>
                <c:pt idx="21">
                  <c:v>0.23</c:v>
                </c:pt>
                <c:pt idx="22">
                  <c:v>0.20899999999999999</c:v>
                </c:pt>
                <c:pt idx="24">
                  <c:v>0.247</c:v>
                </c:pt>
                <c:pt idx="25">
                  <c:v>0.22700000000000001</c:v>
                </c:pt>
                <c:pt idx="26">
                  <c:v>0.246</c:v>
                </c:pt>
                <c:pt idx="27">
                  <c:v>0.27300000000000002</c:v>
                </c:pt>
                <c:pt idx="28">
                  <c:v>0.27</c:v>
                </c:pt>
                <c:pt idx="30">
                  <c:v>0.223</c:v>
                </c:pt>
                <c:pt idx="31">
                  <c:v>0.21299999999999999</c:v>
                </c:pt>
                <c:pt idx="32">
                  <c:v>0.20399999999999999</c:v>
                </c:pt>
                <c:pt idx="33">
                  <c:v>0.22700000000000001</c:v>
                </c:pt>
                <c:pt idx="34">
                  <c:v>0.21</c:v>
                </c:pt>
                <c:pt idx="36">
                  <c:v>0.28199999999999997</c:v>
                </c:pt>
                <c:pt idx="37">
                  <c:v>0.26700000000000002</c:v>
                </c:pt>
                <c:pt idx="38">
                  <c:v>0.25700000000000001</c:v>
                </c:pt>
                <c:pt idx="39">
                  <c:v>0.28999999999999998</c:v>
                </c:pt>
                <c:pt idx="40">
                  <c:v>0.25700000000000001</c:v>
                </c:pt>
                <c:pt idx="42">
                  <c:v>0.23200000000000001</c:v>
                </c:pt>
                <c:pt idx="43">
                  <c:v>0.24199999999999999</c:v>
                </c:pt>
                <c:pt idx="44">
                  <c:v>0.21</c:v>
                </c:pt>
                <c:pt idx="45">
                  <c:v>0.24</c:v>
                </c:pt>
                <c:pt idx="46">
                  <c:v>0.22</c:v>
                </c:pt>
                <c:pt idx="48">
                  <c:v>0.26900000000000002</c:v>
                </c:pt>
                <c:pt idx="49">
                  <c:v>0.26400000000000001</c:v>
                </c:pt>
                <c:pt idx="50">
                  <c:v>0.22700000000000001</c:v>
                </c:pt>
                <c:pt idx="51">
                  <c:v>0.27900000000000003</c:v>
                </c:pt>
                <c:pt idx="52">
                  <c:v>0.26600000000000001</c:v>
                </c:pt>
                <c:pt idx="54">
                  <c:v>0.23499999999999999</c:v>
                </c:pt>
                <c:pt idx="55">
                  <c:v>0.248</c:v>
                </c:pt>
                <c:pt idx="56">
                  <c:v>0.214</c:v>
                </c:pt>
                <c:pt idx="57">
                  <c:v>0.26300000000000001</c:v>
                </c:pt>
                <c:pt idx="58">
                  <c:v>0.23699999999999999</c:v>
                </c:pt>
                <c:pt idx="60">
                  <c:v>0.218</c:v>
                </c:pt>
                <c:pt idx="61">
                  <c:v>0.252</c:v>
                </c:pt>
                <c:pt idx="62">
                  <c:v>0.23300000000000001</c:v>
                </c:pt>
                <c:pt idx="63">
                  <c:v>0.21199999999999999</c:v>
                </c:pt>
                <c:pt idx="64">
                  <c:v>0.23400000000000001</c:v>
                </c:pt>
                <c:pt idx="66">
                  <c:v>0.27200000000000002</c:v>
                </c:pt>
                <c:pt idx="67">
                  <c:v>0.23599999999999999</c:v>
                </c:pt>
                <c:pt idx="68">
                  <c:v>0.20499999999999999</c:v>
                </c:pt>
                <c:pt idx="69">
                  <c:v>0.26900000000000002</c:v>
                </c:pt>
                <c:pt idx="70">
                  <c:v>0.28899999999999998</c:v>
                </c:pt>
                <c:pt idx="75">
                  <c:v>0.24099999999999999</c:v>
                </c:pt>
                <c:pt idx="76">
                  <c:v>0.23100000000000001</c:v>
                </c:pt>
                <c:pt idx="78">
                  <c:v>0.22700000000000001</c:v>
                </c:pt>
                <c:pt idx="79">
                  <c:v>0.223</c:v>
                </c:pt>
                <c:pt idx="80">
                  <c:v>0.222</c:v>
                </c:pt>
                <c:pt idx="81">
                  <c:v>0.23899999999999999</c:v>
                </c:pt>
                <c:pt idx="82">
                  <c:v>0.22800000000000001</c:v>
                </c:pt>
                <c:pt idx="84">
                  <c:v>0.23</c:v>
                </c:pt>
                <c:pt idx="85">
                  <c:v>0.223</c:v>
                </c:pt>
                <c:pt idx="86">
                  <c:v>0.20699999999999999</c:v>
                </c:pt>
                <c:pt idx="87">
                  <c:v>0.221</c:v>
                </c:pt>
                <c:pt idx="88">
                  <c:v>0.214</c:v>
                </c:pt>
                <c:pt idx="93">
                  <c:v>0.373</c:v>
                </c:pt>
                <c:pt idx="94">
                  <c:v>0.32700000000000001</c:v>
                </c:pt>
                <c:pt idx="96">
                  <c:v>0.224</c:v>
                </c:pt>
                <c:pt idx="97">
                  <c:v>0.22800000000000001</c:v>
                </c:pt>
                <c:pt idx="98">
                  <c:v>0.21</c:v>
                </c:pt>
                <c:pt idx="99">
                  <c:v>0.24399999999999999</c:v>
                </c:pt>
                <c:pt idx="100">
                  <c:v>0.22</c:v>
                </c:pt>
                <c:pt idx="102">
                  <c:v>0.25900000000000001</c:v>
                </c:pt>
                <c:pt idx="103">
                  <c:v>0.26300000000000001</c:v>
                </c:pt>
                <c:pt idx="104">
                  <c:v>0.23499999999999999</c:v>
                </c:pt>
                <c:pt idx="105">
                  <c:v>0.27800000000000002</c:v>
                </c:pt>
                <c:pt idx="106">
                  <c:v>0.28599999999999998</c:v>
                </c:pt>
                <c:pt idx="108">
                  <c:v>0.29899999999999999</c:v>
                </c:pt>
                <c:pt idx="109">
                  <c:v>0.25700000000000001</c:v>
                </c:pt>
                <c:pt idx="110">
                  <c:v>0.26800000000000002</c:v>
                </c:pt>
                <c:pt idx="111">
                  <c:v>0.29899999999999999</c:v>
                </c:pt>
                <c:pt idx="112">
                  <c:v>0.27800000000000002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3-460A-AE99-375E4831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Ethnicity'!$FD$5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Ethnicity'!$FG$9:$FG$121</c:f>
              <c:numCache>
                <c:formatCode>0.0%</c:formatCode>
                <c:ptCount val="113"/>
                <c:pt idx="0">
                  <c:v>0.47799999999999998</c:v>
                </c:pt>
                <c:pt idx="1">
                  <c:v>0.49399999999999999</c:v>
                </c:pt>
                <c:pt idx="2">
                  <c:v>0.499</c:v>
                </c:pt>
                <c:pt idx="3">
                  <c:v>0.49399999999999999</c:v>
                </c:pt>
                <c:pt idx="4">
                  <c:v>0.41199999999999998</c:v>
                </c:pt>
                <c:pt idx="6">
                  <c:v>0.34399999999999997</c:v>
                </c:pt>
                <c:pt idx="7">
                  <c:v>0.379</c:v>
                </c:pt>
                <c:pt idx="8">
                  <c:v>0.38200000000000001</c:v>
                </c:pt>
                <c:pt idx="9">
                  <c:v>0.433</c:v>
                </c:pt>
                <c:pt idx="10">
                  <c:v>0.34300000000000003</c:v>
                </c:pt>
                <c:pt idx="12">
                  <c:v>0.38500000000000001</c:v>
                </c:pt>
                <c:pt idx="13">
                  <c:v>0.44700000000000001</c:v>
                </c:pt>
                <c:pt idx="14">
                  <c:v>0.43</c:v>
                </c:pt>
                <c:pt idx="15">
                  <c:v>0.39400000000000002</c:v>
                </c:pt>
                <c:pt idx="16">
                  <c:v>0.38500000000000001</c:v>
                </c:pt>
                <c:pt idx="18">
                  <c:v>0.432</c:v>
                </c:pt>
                <c:pt idx="19">
                  <c:v>0.42699999999999999</c:v>
                </c:pt>
                <c:pt idx="20">
                  <c:v>0.45800000000000002</c:v>
                </c:pt>
                <c:pt idx="21">
                  <c:v>0.47799999999999998</c:v>
                </c:pt>
                <c:pt idx="22">
                  <c:v>0.40799999999999997</c:v>
                </c:pt>
                <c:pt idx="24">
                  <c:v>0.433</c:v>
                </c:pt>
                <c:pt idx="25">
                  <c:v>0.41099999999999998</c:v>
                </c:pt>
                <c:pt idx="26">
                  <c:v>0.47199999999999998</c:v>
                </c:pt>
                <c:pt idx="27">
                  <c:v>0.44</c:v>
                </c:pt>
                <c:pt idx="28">
                  <c:v>0.39100000000000001</c:v>
                </c:pt>
                <c:pt idx="30">
                  <c:v>0.42899999999999999</c:v>
                </c:pt>
                <c:pt idx="31">
                  <c:v>0.45400000000000001</c:v>
                </c:pt>
                <c:pt idx="32">
                  <c:v>0.46700000000000003</c:v>
                </c:pt>
                <c:pt idx="33">
                  <c:v>0.47599999999999998</c:v>
                </c:pt>
                <c:pt idx="34">
                  <c:v>0.41799999999999998</c:v>
                </c:pt>
                <c:pt idx="36">
                  <c:v>0.26600000000000001</c:v>
                </c:pt>
                <c:pt idx="37">
                  <c:v>0.38100000000000001</c:v>
                </c:pt>
                <c:pt idx="38">
                  <c:v>0.35</c:v>
                </c:pt>
                <c:pt idx="39">
                  <c:v>0.33</c:v>
                </c:pt>
                <c:pt idx="40">
                  <c:v>0.32100000000000001</c:v>
                </c:pt>
                <c:pt idx="42">
                  <c:v>0.33400000000000002</c:v>
                </c:pt>
                <c:pt idx="43">
                  <c:v>0.35299999999999998</c:v>
                </c:pt>
                <c:pt idx="44">
                  <c:v>0.35</c:v>
                </c:pt>
                <c:pt idx="45">
                  <c:v>0.36599999999999999</c:v>
                </c:pt>
                <c:pt idx="46">
                  <c:v>0.31900000000000001</c:v>
                </c:pt>
                <c:pt idx="48">
                  <c:v>0.30599999999999999</c:v>
                </c:pt>
                <c:pt idx="49">
                  <c:v>0.32300000000000001</c:v>
                </c:pt>
                <c:pt idx="50">
                  <c:v>0.32200000000000001</c:v>
                </c:pt>
                <c:pt idx="51">
                  <c:v>0.33700000000000002</c:v>
                </c:pt>
                <c:pt idx="52">
                  <c:v>0.27200000000000002</c:v>
                </c:pt>
                <c:pt idx="54">
                  <c:v>0.313</c:v>
                </c:pt>
                <c:pt idx="55">
                  <c:v>0.36699999999999999</c:v>
                </c:pt>
                <c:pt idx="56">
                  <c:v>0.38300000000000001</c:v>
                </c:pt>
                <c:pt idx="57">
                  <c:v>0.39300000000000002</c:v>
                </c:pt>
                <c:pt idx="58">
                  <c:v>0.35299999999999998</c:v>
                </c:pt>
                <c:pt idx="60">
                  <c:v>0.44400000000000001</c:v>
                </c:pt>
                <c:pt idx="61">
                  <c:v>0.34</c:v>
                </c:pt>
                <c:pt idx="62">
                  <c:v>0.374</c:v>
                </c:pt>
                <c:pt idx="63">
                  <c:v>0.35599999999999998</c:v>
                </c:pt>
                <c:pt idx="64">
                  <c:v>0.32</c:v>
                </c:pt>
                <c:pt idx="66">
                  <c:v>0.315</c:v>
                </c:pt>
                <c:pt idx="67">
                  <c:v>0.36599999999999999</c:v>
                </c:pt>
                <c:pt idx="68">
                  <c:v>0.42799999999999999</c:v>
                </c:pt>
                <c:pt idx="69">
                  <c:v>0.37</c:v>
                </c:pt>
                <c:pt idx="70">
                  <c:v>0.32400000000000001</c:v>
                </c:pt>
                <c:pt idx="75">
                  <c:v>0.39100000000000001</c:v>
                </c:pt>
                <c:pt idx="76">
                  <c:v>0.40600000000000003</c:v>
                </c:pt>
                <c:pt idx="78">
                  <c:v>0.309</c:v>
                </c:pt>
                <c:pt idx="79">
                  <c:v>0.34799999999999998</c:v>
                </c:pt>
                <c:pt idx="80">
                  <c:v>0.34300000000000003</c:v>
                </c:pt>
                <c:pt idx="81">
                  <c:v>0.36599999999999999</c:v>
                </c:pt>
                <c:pt idx="82">
                  <c:v>0.34100000000000003</c:v>
                </c:pt>
                <c:pt idx="84">
                  <c:v>0.34300000000000003</c:v>
                </c:pt>
                <c:pt idx="85">
                  <c:v>0.36799999999999999</c:v>
                </c:pt>
                <c:pt idx="86">
                  <c:v>0.39100000000000001</c:v>
                </c:pt>
                <c:pt idx="87">
                  <c:v>0.39100000000000001</c:v>
                </c:pt>
                <c:pt idx="88">
                  <c:v>0.34599999999999997</c:v>
                </c:pt>
                <c:pt idx="93">
                  <c:v>0.22</c:v>
                </c:pt>
                <c:pt idx="94">
                  <c:v>0.183</c:v>
                </c:pt>
                <c:pt idx="96">
                  <c:v>0.34699999999999998</c:v>
                </c:pt>
                <c:pt idx="97">
                  <c:v>0.34300000000000003</c:v>
                </c:pt>
                <c:pt idx="98">
                  <c:v>0.38900000000000001</c:v>
                </c:pt>
                <c:pt idx="99">
                  <c:v>0.39900000000000002</c:v>
                </c:pt>
                <c:pt idx="100">
                  <c:v>0.34399999999999997</c:v>
                </c:pt>
                <c:pt idx="102">
                  <c:v>0.32800000000000001</c:v>
                </c:pt>
                <c:pt idx="103">
                  <c:v>0.30299999999999999</c:v>
                </c:pt>
                <c:pt idx="104">
                  <c:v>0.34200000000000003</c:v>
                </c:pt>
                <c:pt idx="105">
                  <c:v>0.33200000000000002</c:v>
                </c:pt>
                <c:pt idx="106">
                  <c:v>0.29199999999999998</c:v>
                </c:pt>
                <c:pt idx="108">
                  <c:v>0.25</c:v>
                </c:pt>
                <c:pt idx="109">
                  <c:v>0.254</c:v>
                </c:pt>
                <c:pt idx="110">
                  <c:v>0.28599999999999998</c:v>
                </c:pt>
                <c:pt idx="111">
                  <c:v>0.29399999999999998</c:v>
                </c:pt>
                <c:pt idx="112">
                  <c:v>0.249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A-477C-850C-51CEC95DD0A1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Ethnicity'!$FH$9:$FH$121</c:f>
              <c:numCache>
                <c:formatCode>0.0%</c:formatCode>
                <c:ptCount val="113"/>
                <c:pt idx="0">
                  <c:v>0.59199999999999997</c:v>
                </c:pt>
                <c:pt idx="1">
                  <c:v>0.61</c:v>
                </c:pt>
                <c:pt idx="2">
                  <c:v>0.623</c:v>
                </c:pt>
                <c:pt idx="3">
                  <c:v>0.61199999999999999</c:v>
                </c:pt>
                <c:pt idx="4">
                  <c:v>0.51200000000000001</c:v>
                </c:pt>
                <c:pt idx="6">
                  <c:v>0.52600000000000002</c:v>
                </c:pt>
                <c:pt idx="7">
                  <c:v>0.55500000000000005</c:v>
                </c:pt>
                <c:pt idx="8">
                  <c:v>0.53800000000000003</c:v>
                </c:pt>
                <c:pt idx="9">
                  <c:v>0.54800000000000004</c:v>
                </c:pt>
                <c:pt idx="10">
                  <c:v>0.46400000000000002</c:v>
                </c:pt>
                <c:pt idx="12">
                  <c:v>0.48899999999999999</c:v>
                </c:pt>
                <c:pt idx="13">
                  <c:v>0.52500000000000002</c:v>
                </c:pt>
                <c:pt idx="14">
                  <c:v>0.53800000000000003</c:v>
                </c:pt>
                <c:pt idx="15">
                  <c:v>0.55600000000000005</c:v>
                </c:pt>
                <c:pt idx="16">
                  <c:v>0.46600000000000003</c:v>
                </c:pt>
                <c:pt idx="18">
                  <c:v>0.55500000000000005</c:v>
                </c:pt>
                <c:pt idx="19">
                  <c:v>0.57199999999999995</c:v>
                </c:pt>
                <c:pt idx="20">
                  <c:v>0.59899999999999998</c:v>
                </c:pt>
                <c:pt idx="21">
                  <c:v>0.61</c:v>
                </c:pt>
                <c:pt idx="22">
                  <c:v>0.53900000000000003</c:v>
                </c:pt>
                <c:pt idx="24">
                  <c:v>0.52200000000000002</c:v>
                </c:pt>
                <c:pt idx="25">
                  <c:v>0.57899999999999996</c:v>
                </c:pt>
                <c:pt idx="26">
                  <c:v>0.56399999999999995</c:v>
                </c:pt>
                <c:pt idx="27">
                  <c:v>0.59599999999999997</c:v>
                </c:pt>
                <c:pt idx="28">
                  <c:v>0.49299999999999999</c:v>
                </c:pt>
                <c:pt idx="30">
                  <c:v>0.55100000000000005</c:v>
                </c:pt>
                <c:pt idx="31">
                  <c:v>0.57799999999999996</c:v>
                </c:pt>
                <c:pt idx="32">
                  <c:v>0.59</c:v>
                </c:pt>
                <c:pt idx="33">
                  <c:v>0.58799999999999997</c:v>
                </c:pt>
                <c:pt idx="34">
                  <c:v>0.52300000000000002</c:v>
                </c:pt>
                <c:pt idx="36">
                  <c:v>0.44900000000000001</c:v>
                </c:pt>
                <c:pt idx="37">
                  <c:v>0.46400000000000002</c:v>
                </c:pt>
                <c:pt idx="38">
                  <c:v>0.45600000000000002</c:v>
                </c:pt>
                <c:pt idx="39">
                  <c:v>0.47</c:v>
                </c:pt>
                <c:pt idx="40">
                  <c:v>0.40500000000000003</c:v>
                </c:pt>
                <c:pt idx="42">
                  <c:v>0.43</c:v>
                </c:pt>
                <c:pt idx="43">
                  <c:v>0.442</c:v>
                </c:pt>
                <c:pt idx="44">
                  <c:v>0.46400000000000002</c:v>
                </c:pt>
                <c:pt idx="45">
                  <c:v>0.46800000000000003</c:v>
                </c:pt>
                <c:pt idx="46">
                  <c:v>0.40200000000000002</c:v>
                </c:pt>
                <c:pt idx="48">
                  <c:v>0.434</c:v>
                </c:pt>
                <c:pt idx="49">
                  <c:v>0.45100000000000001</c:v>
                </c:pt>
                <c:pt idx="50">
                  <c:v>0.45400000000000001</c:v>
                </c:pt>
                <c:pt idx="51">
                  <c:v>0.46200000000000002</c:v>
                </c:pt>
                <c:pt idx="52">
                  <c:v>0.40300000000000002</c:v>
                </c:pt>
                <c:pt idx="54">
                  <c:v>0.47</c:v>
                </c:pt>
                <c:pt idx="55">
                  <c:v>0.497</c:v>
                </c:pt>
                <c:pt idx="56">
                  <c:v>0.51800000000000002</c:v>
                </c:pt>
                <c:pt idx="57">
                  <c:v>0.505</c:v>
                </c:pt>
                <c:pt idx="58">
                  <c:v>0.442</c:v>
                </c:pt>
                <c:pt idx="60">
                  <c:v>0.47399999999999998</c:v>
                </c:pt>
                <c:pt idx="61">
                  <c:v>0.499</c:v>
                </c:pt>
                <c:pt idx="62">
                  <c:v>0.52700000000000002</c:v>
                </c:pt>
                <c:pt idx="63">
                  <c:v>0.53100000000000003</c:v>
                </c:pt>
                <c:pt idx="64">
                  <c:v>0.46800000000000003</c:v>
                </c:pt>
                <c:pt idx="66">
                  <c:v>0.40400000000000003</c:v>
                </c:pt>
                <c:pt idx="67">
                  <c:v>0.48599999999999999</c:v>
                </c:pt>
                <c:pt idx="68">
                  <c:v>0.45600000000000002</c:v>
                </c:pt>
                <c:pt idx="69">
                  <c:v>0.47499999999999998</c:v>
                </c:pt>
                <c:pt idx="70">
                  <c:v>0.41399999999999998</c:v>
                </c:pt>
                <c:pt idx="75">
                  <c:v>0.57199999999999995</c:v>
                </c:pt>
                <c:pt idx="76">
                  <c:v>0.46700000000000003</c:v>
                </c:pt>
                <c:pt idx="78">
                  <c:v>0.44</c:v>
                </c:pt>
                <c:pt idx="79">
                  <c:v>0.45600000000000002</c:v>
                </c:pt>
                <c:pt idx="80">
                  <c:v>0.47099999999999997</c:v>
                </c:pt>
                <c:pt idx="81">
                  <c:v>0.48299999999999998</c:v>
                </c:pt>
                <c:pt idx="82">
                  <c:v>0.41199999999999998</c:v>
                </c:pt>
                <c:pt idx="84">
                  <c:v>0.434</c:v>
                </c:pt>
                <c:pt idx="85">
                  <c:v>0.46899999999999997</c:v>
                </c:pt>
                <c:pt idx="86">
                  <c:v>0.48899999999999999</c:v>
                </c:pt>
                <c:pt idx="87">
                  <c:v>0.49099999999999999</c:v>
                </c:pt>
                <c:pt idx="88">
                  <c:v>0.434</c:v>
                </c:pt>
                <c:pt idx="93">
                  <c:v>0.308</c:v>
                </c:pt>
                <c:pt idx="94">
                  <c:v>0.316</c:v>
                </c:pt>
                <c:pt idx="96">
                  <c:v>0.45100000000000001</c:v>
                </c:pt>
                <c:pt idx="97">
                  <c:v>0.48299999999999998</c:v>
                </c:pt>
                <c:pt idx="98">
                  <c:v>0.50600000000000001</c:v>
                </c:pt>
                <c:pt idx="99">
                  <c:v>0.49199999999999999</c:v>
                </c:pt>
                <c:pt idx="100">
                  <c:v>0.435</c:v>
                </c:pt>
                <c:pt idx="102">
                  <c:v>0.48799999999999999</c:v>
                </c:pt>
                <c:pt idx="103">
                  <c:v>0.51400000000000001</c:v>
                </c:pt>
                <c:pt idx="104">
                  <c:v>0.52900000000000003</c:v>
                </c:pt>
                <c:pt idx="105">
                  <c:v>0.48699999999999999</c:v>
                </c:pt>
                <c:pt idx="106">
                  <c:v>0.42799999999999999</c:v>
                </c:pt>
                <c:pt idx="108">
                  <c:v>0.35699999999999998</c:v>
                </c:pt>
                <c:pt idx="109">
                  <c:v>0.39500000000000002</c:v>
                </c:pt>
                <c:pt idx="110">
                  <c:v>0.42599999999999999</c:v>
                </c:pt>
                <c:pt idx="111">
                  <c:v>0.41499999999999998</c:v>
                </c:pt>
                <c:pt idx="112">
                  <c:v>0.34599999999999997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A-477C-850C-51CEC95D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Ethnicity'!$GD$5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Ethnicity'!$GE$9:$GE$121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Ethnicity'!$GG$9:$GG$121</c:f>
              <c:numCache>
                <c:formatCode>0.0%</c:formatCode>
                <c:ptCount val="113"/>
                <c:pt idx="0">
                  <c:v>0.73499999999999999</c:v>
                </c:pt>
                <c:pt idx="1">
                  <c:v>0.68</c:v>
                </c:pt>
                <c:pt idx="2">
                  <c:v>0.71899999999999997</c:v>
                </c:pt>
                <c:pt idx="3">
                  <c:v>0.74399999999999999</c:v>
                </c:pt>
                <c:pt idx="4">
                  <c:v>0.70399999999999996</c:v>
                </c:pt>
                <c:pt idx="6">
                  <c:v>0.61399999999999999</c:v>
                </c:pt>
                <c:pt idx="7">
                  <c:v>0.627</c:v>
                </c:pt>
                <c:pt idx="8">
                  <c:v>0.59799999999999998</c:v>
                </c:pt>
                <c:pt idx="9">
                  <c:v>0.65700000000000003</c:v>
                </c:pt>
                <c:pt idx="10">
                  <c:v>0.60499999999999998</c:v>
                </c:pt>
                <c:pt idx="12">
                  <c:v>0.73899999999999999</c:v>
                </c:pt>
                <c:pt idx="13">
                  <c:v>0.67200000000000004</c:v>
                </c:pt>
                <c:pt idx="14">
                  <c:v>0.71499999999999997</c:v>
                </c:pt>
                <c:pt idx="15">
                  <c:v>0.67500000000000004</c:v>
                </c:pt>
                <c:pt idx="16">
                  <c:v>0.64400000000000002</c:v>
                </c:pt>
                <c:pt idx="18">
                  <c:v>0.70499999999999996</c:v>
                </c:pt>
                <c:pt idx="19">
                  <c:v>0.69799999999999995</c:v>
                </c:pt>
                <c:pt idx="20">
                  <c:v>0.73099999999999998</c:v>
                </c:pt>
                <c:pt idx="21">
                  <c:v>0.746</c:v>
                </c:pt>
                <c:pt idx="22">
                  <c:v>0.71399999999999997</c:v>
                </c:pt>
                <c:pt idx="24">
                  <c:v>0.72299999999999998</c:v>
                </c:pt>
                <c:pt idx="25">
                  <c:v>0.624</c:v>
                </c:pt>
                <c:pt idx="26">
                  <c:v>0.71</c:v>
                </c:pt>
                <c:pt idx="27">
                  <c:v>0.71099999999999997</c:v>
                </c:pt>
                <c:pt idx="28">
                  <c:v>0.67700000000000005</c:v>
                </c:pt>
                <c:pt idx="30">
                  <c:v>0.65400000000000003</c:v>
                </c:pt>
                <c:pt idx="31">
                  <c:v>0.67800000000000005</c:v>
                </c:pt>
                <c:pt idx="32">
                  <c:v>0.63800000000000001</c:v>
                </c:pt>
                <c:pt idx="33">
                  <c:v>0.73299999999999998</c:v>
                </c:pt>
                <c:pt idx="34">
                  <c:v>0.67800000000000005</c:v>
                </c:pt>
                <c:pt idx="36">
                  <c:v>0.61199999999999999</c:v>
                </c:pt>
                <c:pt idx="37">
                  <c:v>0.66400000000000003</c:v>
                </c:pt>
                <c:pt idx="38">
                  <c:v>0.58399999999999996</c:v>
                </c:pt>
                <c:pt idx="39">
                  <c:v>0.70199999999999996</c:v>
                </c:pt>
                <c:pt idx="40">
                  <c:v>0.59199999999999997</c:v>
                </c:pt>
                <c:pt idx="42">
                  <c:v>0.66900000000000004</c:v>
                </c:pt>
                <c:pt idx="43">
                  <c:v>0.66700000000000004</c:v>
                </c:pt>
                <c:pt idx="44">
                  <c:v>0.68</c:v>
                </c:pt>
                <c:pt idx="45">
                  <c:v>0.71699999999999997</c:v>
                </c:pt>
                <c:pt idx="46">
                  <c:v>0.67800000000000005</c:v>
                </c:pt>
                <c:pt idx="48">
                  <c:v>0.63300000000000001</c:v>
                </c:pt>
                <c:pt idx="49">
                  <c:v>0.67100000000000004</c:v>
                </c:pt>
                <c:pt idx="50">
                  <c:v>0.63700000000000001</c:v>
                </c:pt>
                <c:pt idx="51">
                  <c:v>0.67100000000000004</c:v>
                </c:pt>
                <c:pt idx="52">
                  <c:v>0.65400000000000003</c:v>
                </c:pt>
                <c:pt idx="54">
                  <c:v>0.65800000000000003</c:v>
                </c:pt>
                <c:pt idx="55">
                  <c:v>0.69499999999999995</c:v>
                </c:pt>
                <c:pt idx="56">
                  <c:v>0.76100000000000001</c:v>
                </c:pt>
                <c:pt idx="57">
                  <c:v>0.73</c:v>
                </c:pt>
                <c:pt idx="58">
                  <c:v>0.67700000000000005</c:v>
                </c:pt>
                <c:pt idx="60">
                  <c:v>0.61799999999999999</c:v>
                </c:pt>
                <c:pt idx="61">
                  <c:v>0.51300000000000001</c:v>
                </c:pt>
                <c:pt idx="62">
                  <c:v>0.63500000000000001</c:v>
                </c:pt>
                <c:pt idx="63">
                  <c:v>0.73599999999999999</c:v>
                </c:pt>
                <c:pt idx="64">
                  <c:v>0.64800000000000002</c:v>
                </c:pt>
                <c:pt idx="66">
                  <c:v>0.70299999999999996</c:v>
                </c:pt>
                <c:pt idx="67">
                  <c:v>0.73699999999999999</c:v>
                </c:pt>
                <c:pt idx="68">
                  <c:v>0.72399999999999998</c:v>
                </c:pt>
                <c:pt idx="69">
                  <c:v>0.71799999999999997</c:v>
                </c:pt>
                <c:pt idx="70">
                  <c:v>0.66900000000000004</c:v>
                </c:pt>
                <c:pt idx="75">
                  <c:v>0.61699999999999999</c:v>
                </c:pt>
                <c:pt idx="76">
                  <c:v>0.60499999999999998</c:v>
                </c:pt>
                <c:pt idx="78">
                  <c:v>0.67200000000000004</c:v>
                </c:pt>
                <c:pt idx="79">
                  <c:v>0.68899999999999995</c:v>
                </c:pt>
                <c:pt idx="80">
                  <c:v>0.67</c:v>
                </c:pt>
                <c:pt idx="81">
                  <c:v>0.73099999999999998</c:v>
                </c:pt>
                <c:pt idx="82">
                  <c:v>0.67200000000000004</c:v>
                </c:pt>
                <c:pt idx="84">
                  <c:v>0.749</c:v>
                </c:pt>
                <c:pt idx="85">
                  <c:v>0.74199999999999999</c:v>
                </c:pt>
                <c:pt idx="86">
                  <c:v>0.751</c:v>
                </c:pt>
                <c:pt idx="87">
                  <c:v>0.77700000000000002</c:v>
                </c:pt>
                <c:pt idx="88">
                  <c:v>0.73199999999999998</c:v>
                </c:pt>
                <c:pt idx="93">
                  <c:v>0.51600000000000001</c:v>
                </c:pt>
                <c:pt idx="94">
                  <c:v>0.41</c:v>
                </c:pt>
                <c:pt idx="96">
                  <c:v>0.67900000000000005</c:v>
                </c:pt>
                <c:pt idx="97">
                  <c:v>0.66200000000000003</c:v>
                </c:pt>
                <c:pt idx="98">
                  <c:v>0.71299999999999997</c:v>
                </c:pt>
                <c:pt idx="99">
                  <c:v>0.75600000000000001</c:v>
                </c:pt>
                <c:pt idx="100">
                  <c:v>0.68200000000000005</c:v>
                </c:pt>
                <c:pt idx="102">
                  <c:v>0.63400000000000001</c:v>
                </c:pt>
                <c:pt idx="103">
                  <c:v>0.55000000000000004</c:v>
                </c:pt>
                <c:pt idx="104">
                  <c:v>0.67300000000000004</c:v>
                </c:pt>
                <c:pt idx="105">
                  <c:v>0.67400000000000004</c:v>
                </c:pt>
                <c:pt idx="106">
                  <c:v>0.57499999999999996</c:v>
                </c:pt>
                <c:pt idx="108">
                  <c:v>0.64100000000000001</c:v>
                </c:pt>
                <c:pt idx="109">
                  <c:v>0.62</c:v>
                </c:pt>
                <c:pt idx="110">
                  <c:v>0.56799999999999995</c:v>
                </c:pt>
                <c:pt idx="111">
                  <c:v>0.64500000000000002</c:v>
                </c:pt>
                <c:pt idx="112">
                  <c:v>0.57399999999999995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3-4B49-9C08-46995E644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Analysis'!$D$34:$G$34</c:f>
              <c:numCache>
                <c:formatCode>0.0%</c:formatCode>
                <c:ptCount val="4"/>
                <c:pt idx="0">
                  <c:v>1.0872378980067305E-2</c:v>
                </c:pt>
                <c:pt idx="1">
                  <c:v>1.4285714285714285E-2</c:v>
                </c:pt>
                <c:pt idx="2">
                  <c:v>2.197802197802198E-2</c:v>
                </c:pt>
                <c:pt idx="3">
                  <c:v>2.4390243902439025E-2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643-A445-073BF3CC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Ethnicity'!$HD$5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Ethnicity'!$HG$9:$HG$121</c:f>
              <c:numCache>
                <c:formatCode>#,##0.00</c:formatCode>
                <c:ptCount val="113"/>
                <c:pt idx="0">
                  <c:v>7.26</c:v>
                </c:pt>
                <c:pt idx="1">
                  <c:v>7.1609999999999996</c:v>
                </c:pt>
                <c:pt idx="2">
                  <c:v>7.0369999999999999</c:v>
                </c:pt>
                <c:pt idx="3">
                  <c:v>7.0940000000000003</c:v>
                </c:pt>
                <c:pt idx="4">
                  <c:v>6.7889999999999997</c:v>
                </c:pt>
                <c:pt idx="6">
                  <c:v>6.46</c:v>
                </c:pt>
                <c:pt idx="7">
                  <c:v>6.4089999999999998</c:v>
                </c:pt>
                <c:pt idx="8">
                  <c:v>6.3460000000000001</c:v>
                </c:pt>
                <c:pt idx="9">
                  <c:v>6.6230000000000002</c:v>
                </c:pt>
                <c:pt idx="10">
                  <c:v>6.4050000000000002</c:v>
                </c:pt>
                <c:pt idx="12">
                  <c:v>6.7910000000000004</c:v>
                </c:pt>
                <c:pt idx="13">
                  <c:v>6.726</c:v>
                </c:pt>
                <c:pt idx="14">
                  <c:v>6.673</c:v>
                </c:pt>
                <c:pt idx="15">
                  <c:v>6.7759999999999998</c:v>
                </c:pt>
                <c:pt idx="16">
                  <c:v>6.5919999999999996</c:v>
                </c:pt>
                <c:pt idx="18">
                  <c:v>7.0140000000000002</c:v>
                </c:pt>
                <c:pt idx="19">
                  <c:v>6.93</c:v>
                </c:pt>
                <c:pt idx="20">
                  <c:v>6.952</c:v>
                </c:pt>
                <c:pt idx="21">
                  <c:v>7.0369999999999999</c:v>
                </c:pt>
                <c:pt idx="22">
                  <c:v>6.8289999999999997</c:v>
                </c:pt>
                <c:pt idx="24">
                  <c:v>6.8049999999999997</c:v>
                </c:pt>
                <c:pt idx="25">
                  <c:v>6.5259999999999998</c:v>
                </c:pt>
                <c:pt idx="26">
                  <c:v>6.7949999999999999</c:v>
                </c:pt>
                <c:pt idx="27">
                  <c:v>6.6429999999999998</c:v>
                </c:pt>
                <c:pt idx="28">
                  <c:v>6.5419999999999998</c:v>
                </c:pt>
                <c:pt idx="30">
                  <c:v>7.2069999999999999</c:v>
                </c:pt>
                <c:pt idx="31">
                  <c:v>7.056</c:v>
                </c:pt>
                <c:pt idx="32">
                  <c:v>7.0609999999999999</c:v>
                </c:pt>
                <c:pt idx="33">
                  <c:v>7.1859999999999999</c:v>
                </c:pt>
                <c:pt idx="34">
                  <c:v>6.9039999999999999</c:v>
                </c:pt>
                <c:pt idx="36">
                  <c:v>6.3769999999999998</c:v>
                </c:pt>
                <c:pt idx="37">
                  <c:v>6.3129999999999997</c:v>
                </c:pt>
                <c:pt idx="38">
                  <c:v>6.37</c:v>
                </c:pt>
                <c:pt idx="39">
                  <c:v>6.3079999999999998</c:v>
                </c:pt>
                <c:pt idx="40">
                  <c:v>6.0910000000000002</c:v>
                </c:pt>
                <c:pt idx="42">
                  <c:v>6.5529999999999999</c:v>
                </c:pt>
                <c:pt idx="43">
                  <c:v>6.367</c:v>
                </c:pt>
                <c:pt idx="44">
                  <c:v>6.4420000000000002</c:v>
                </c:pt>
                <c:pt idx="45">
                  <c:v>6.4950000000000001</c:v>
                </c:pt>
                <c:pt idx="46">
                  <c:v>6.28</c:v>
                </c:pt>
                <c:pt idx="48">
                  <c:v>6.2380000000000004</c:v>
                </c:pt>
                <c:pt idx="49">
                  <c:v>6.2380000000000004</c:v>
                </c:pt>
                <c:pt idx="50">
                  <c:v>6.3849999999999998</c:v>
                </c:pt>
                <c:pt idx="51">
                  <c:v>6.3380000000000001</c:v>
                </c:pt>
                <c:pt idx="52">
                  <c:v>6.1150000000000002</c:v>
                </c:pt>
                <c:pt idx="54">
                  <c:v>6.5830000000000002</c:v>
                </c:pt>
                <c:pt idx="55">
                  <c:v>6.4249999999999998</c:v>
                </c:pt>
                <c:pt idx="56">
                  <c:v>6.6269999999999998</c:v>
                </c:pt>
                <c:pt idx="57">
                  <c:v>6.6120000000000001</c:v>
                </c:pt>
                <c:pt idx="58">
                  <c:v>6.2770000000000001</c:v>
                </c:pt>
                <c:pt idx="60">
                  <c:v>6.8289999999999997</c:v>
                </c:pt>
                <c:pt idx="61">
                  <c:v>6.5490000000000004</c:v>
                </c:pt>
                <c:pt idx="62">
                  <c:v>6.5069999999999997</c:v>
                </c:pt>
                <c:pt idx="63">
                  <c:v>6.5629999999999997</c:v>
                </c:pt>
                <c:pt idx="64">
                  <c:v>6.2539999999999996</c:v>
                </c:pt>
                <c:pt idx="66">
                  <c:v>6.4710000000000001</c:v>
                </c:pt>
                <c:pt idx="67">
                  <c:v>6.569</c:v>
                </c:pt>
                <c:pt idx="68">
                  <c:v>6.5060000000000002</c:v>
                </c:pt>
                <c:pt idx="69">
                  <c:v>6.4169999999999998</c:v>
                </c:pt>
                <c:pt idx="70">
                  <c:v>6.141</c:v>
                </c:pt>
                <c:pt idx="75">
                  <c:v>6.3780000000000001</c:v>
                </c:pt>
                <c:pt idx="76">
                  <c:v>6.1989999999999998</c:v>
                </c:pt>
                <c:pt idx="78">
                  <c:v>6.3849999999999998</c:v>
                </c:pt>
                <c:pt idx="79">
                  <c:v>6.4409999999999998</c:v>
                </c:pt>
                <c:pt idx="80">
                  <c:v>6.4279999999999999</c:v>
                </c:pt>
                <c:pt idx="81">
                  <c:v>6.5060000000000002</c:v>
                </c:pt>
                <c:pt idx="82">
                  <c:v>6.29</c:v>
                </c:pt>
                <c:pt idx="84">
                  <c:v>6.5789999999999997</c:v>
                </c:pt>
                <c:pt idx="85">
                  <c:v>6.6079999999999997</c:v>
                </c:pt>
                <c:pt idx="86">
                  <c:v>6.6550000000000002</c:v>
                </c:pt>
                <c:pt idx="87">
                  <c:v>6.6740000000000004</c:v>
                </c:pt>
                <c:pt idx="88">
                  <c:v>6.46</c:v>
                </c:pt>
                <c:pt idx="93">
                  <c:v>5.6040000000000001</c:v>
                </c:pt>
                <c:pt idx="94">
                  <c:v>5.2809999999999997</c:v>
                </c:pt>
                <c:pt idx="96">
                  <c:v>6.6539999999999999</c:v>
                </c:pt>
                <c:pt idx="97">
                  <c:v>6.6539999999999999</c:v>
                </c:pt>
                <c:pt idx="98">
                  <c:v>6.6349999999999998</c:v>
                </c:pt>
                <c:pt idx="99">
                  <c:v>6.7469999999999999</c:v>
                </c:pt>
                <c:pt idx="100">
                  <c:v>6.4059999999999997</c:v>
                </c:pt>
                <c:pt idx="102">
                  <c:v>6.3620000000000001</c:v>
                </c:pt>
                <c:pt idx="103">
                  <c:v>6.0990000000000002</c:v>
                </c:pt>
                <c:pt idx="104">
                  <c:v>6.335</c:v>
                </c:pt>
                <c:pt idx="105">
                  <c:v>6.2380000000000004</c:v>
                </c:pt>
                <c:pt idx="106">
                  <c:v>5.9690000000000003</c:v>
                </c:pt>
                <c:pt idx="108">
                  <c:v>5.9480000000000004</c:v>
                </c:pt>
                <c:pt idx="109">
                  <c:v>5.97</c:v>
                </c:pt>
                <c:pt idx="110">
                  <c:v>6.0170000000000003</c:v>
                </c:pt>
                <c:pt idx="111">
                  <c:v>6.0940000000000003</c:v>
                </c:pt>
                <c:pt idx="112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9-494E-B309-BF6E524A5155}"/>
            </c:ext>
          </c:extLst>
        </c:ser>
        <c:ser>
          <c:idx val="0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'Disability v Ethnicity'!$E$9:$E$121</c:f>
              <c:strCache>
                <c:ptCount val="109"/>
                <c:pt idx="0">
                  <c:v>Any other Asian background</c:v>
                </c:pt>
                <c:pt idx="6">
                  <c:v>Bangladeshi</c:v>
                </c:pt>
                <c:pt idx="12">
                  <c:v>Chinese</c:v>
                </c:pt>
                <c:pt idx="18">
                  <c:v>Indian</c:v>
                </c:pt>
                <c:pt idx="24">
                  <c:v>Pakistani</c:v>
                </c:pt>
                <c:pt idx="30">
                  <c:v>African</c:v>
                </c:pt>
                <c:pt idx="36">
                  <c:v>Any other Black / African / Caribbean background</c:v>
                </c:pt>
                <c:pt idx="42">
                  <c:v>Caribbean</c:v>
                </c:pt>
                <c:pt idx="48">
                  <c:v>Any other Mixed / Multiple ethnic background</c:v>
                </c:pt>
                <c:pt idx="54">
                  <c:v>White and Asian</c:v>
                </c:pt>
                <c:pt idx="60">
                  <c:v>White and Black African</c:v>
                </c:pt>
                <c:pt idx="66">
                  <c:v>White and Black Caribbean</c:v>
                </c:pt>
                <c:pt idx="72">
                  <c:v>Arab</c:v>
                </c:pt>
                <c:pt idx="78">
                  <c:v>Any other White background</c:v>
                </c:pt>
                <c:pt idx="84">
                  <c:v>White British</c:v>
                </c:pt>
                <c:pt idx="90">
                  <c:v>White - Gypsy or Irish Traveller</c:v>
                </c:pt>
                <c:pt idx="96">
                  <c:v>White - Irish</c:v>
                </c:pt>
                <c:pt idx="102">
                  <c:v>Any other ethnic background</c:v>
                </c:pt>
                <c:pt idx="108">
                  <c:v>Missing</c:v>
                </c:pt>
              </c:strCache>
            </c:strRef>
          </c:cat>
          <c:val>
            <c:numRef>
              <c:f>'Disability v Ethnicity'!$HH$9:$HH$121</c:f>
              <c:numCache>
                <c:formatCode>#,##0.00</c:formatCode>
                <c:ptCount val="113"/>
                <c:pt idx="0">
                  <c:v>7.5430000000000001</c:v>
                </c:pt>
                <c:pt idx="1">
                  <c:v>7.5209999999999999</c:v>
                </c:pt>
                <c:pt idx="2">
                  <c:v>7.5259999999999998</c:v>
                </c:pt>
                <c:pt idx="3">
                  <c:v>7.4740000000000002</c:v>
                </c:pt>
                <c:pt idx="4">
                  <c:v>7.2539999999999996</c:v>
                </c:pt>
                <c:pt idx="6">
                  <c:v>7.19</c:v>
                </c:pt>
                <c:pt idx="7">
                  <c:v>7.173</c:v>
                </c:pt>
                <c:pt idx="8">
                  <c:v>7.1710000000000003</c:v>
                </c:pt>
                <c:pt idx="9">
                  <c:v>7.1559999999999997</c:v>
                </c:pt>
                <c:pt idx="10">
                  <c:v>7.056</c:v>
                </c:pt>
                <c:pt idx="12">
                  <c:v>7.024</c:v>
                </c:pt>
                <c:pt idx="13">
                  <c:v>7.117</c:v>
                </c:pt>
                <c:pt idx="14">
                  <c:v>7.1139999999999999</c:v>
                </c:pt>
                <c:pt idx="15">
                  <c:v>7.1109999999999998</c:v>
                </c:pt>
                <c:pt idx="16">
                  <c:v>6.9329999999999998</c:v>
                </c:pt>
                <c:pt idx="18">
                  <c:v>7.4589999999999996</c:v>
                </c:pt>
                <c:pt idx="19">
                  <c:v>7.4640000000000004</c:v>
                </c:pt>
                <c:pt idx="20">
                  <c:v>7.49</c:v>
                </c:pt>
                <c:pt idx="21">
                  <c:v>7.5579999999999998</c:v>
                </c:pt>
                <c:pt idx="22">
                  <c:v>7.3920000000000003</c:v>
                </c:pt>
                <c:pt idx="24">
                  <c:v>7.2619999999999996</c:v>
                </c:pt>
                <c:pt idx="25">
                  <c:v>7.327</c:v>
                </c:pt>
                <c:pt idx="26">
                  <c:v>7.2320000000000002</c:v>
                </c:pt>
                <c:pt idx="27">
                  <c:v>7.3339999999999996</c:v>
                </c:pt>
                <c:pt idx="28">
                  <c:v>7.1369999999999996</c:v>
                </c:pt>
                <c:pt idx="30">
                  <c:v>7.5579999999999998</c:v>
                </c:pt>
                <c:pt idx="31">
                  <c:v>7.5350000000000001</c:v>
                </c:pt>
                <c:pt idx="32">
                  <c:v>7.5549999999999997</c:v>
                </c:pt>
                <c:pt idx="33">
                  <c:v>7.5330000000000004</c:v>
                </c:pt>
                <c:pt idx="34">
                  <c:v>7.38</c:v>
                </c:pt>
                <c:pt idx="36">
                  <c:v>7.069</c:v>
                </c:pt>
                <c:pt idx="37">
                  <c:v>7.0590000000000002</c:v>
                </c:pt>
                <c:pt idx="38">
                  <c:v>6.9509999999999996</c:v>
                </c:pt>
                <c:pt idx="39">
                  <c:v>7</c:v>
                </c:pt>
                <c:pt idx="40">
                  <c:v>6.8090000000000002</c:v>
                </c:pt>
                <c:pt idx="42">
                  <c:v>6.9039999999999999</c:v>
                </c:pt>
                <c:pt idx="43">
                  <c:v>6.8449999999999998</c:v>
                </c:pt>
                <c:pt idx="44">
                  <c:v>6.9080000000000004</c:v>
                </c:pt>
                <c:pt idx="45">
                  <c:v>6.9039999999999999</c:v>
                </c:pt>
                <c:pt idx="46">
                  <c:v>6.7560000000000002</c:v>
                </c:pt>
                <c:pt idx="48">
                  <c:v>6.8739999999999997</c:v>
                </c:pt>
                <c:pt idx="49">
                  <c:v>6.8940000000000001</c:v>
                </c:pt>
                <c:pt idx="50">
                  <c:v>6.9260000000000002</c:v>
                </c:pt>
                <c:pt idx="51">
                  <c:v>6.867</c:v>
                </c:pt>
                <c:pt idx="52">
                  <c:v>6.7130000000000001</c:v>
                </c:pt>
                <c:pt idx="54">
                  <c:v>6.99</c:v>
                </c:pt>
                <c:pt idx="55">
                  <c:v>6.992</c:v>
                </c:pt>
                <c:pt idx="56">
                  <c:v>7.1139999999999999</c:v>
                </c:pt>
                <c:pt idx="57">
                  <c:v>7.0620000000000003</c:v>
                </c:pt>
                <c:pt idx="58">
                  <c:v>6.8890000000000002</c:v>
                </c:pt>
                <c:pt idx="60">
                  <c:v>7.1</c:v>
                </c:pt>
                <c:pt idx="61">
                  <c:v>7.06</c:v>
                </c:pt>
                <c:pt idx="62">
                  <c:v>7.1740000000000004</c:v>
                </c:pt>
                <c:pt idx="63">
                  <c:v>7.2539999999999996</c:v>
                </c:pt>
                <c:pt idx="64">
                  <c:v>6.9729999999999999</c:v>
                </c:pt>
                <c:pt idx="66">
                  <c:v>6.7850000000000001</c:v>
                </c:pt>
                <c:pt idx="67">
                  <c:v>6.9240000000000004</c:v>
                </c:pt>
                <c:pt idx="68">
                  <c:v>6.8940000000000001</c:v>
                </c:pt>
                <c:pt idx="69">
                  <c:v>6.9740000000000002</c:v>
                </c:pt>
                <c:pt idx="70">
                  <c:v>6.71</c:v>
                </c:pt>
                <c:pt idx="75">
                  <c:v>7.117</c:v>
                </c:pt>
                <c:pt idx="76">
                  <c:v>6.8460000000000001</c:v>
                </c:pt>
                <c:pt idx="78">
                  <c:v>6.9240000000000004</c:v>
                </c:pt>
                <c:pt idx="79">
                  <c:v>6.9379999999999997</c:v>
                </c:pt>
                <c:pt idx="80">
                  <c:v>6.9370000000000003</c:v>
                </c:pt>
                <c:pt idx="81">
                  <c:v>6.9930000000000003</c:v>
                </c:pt>
                <c:pt idx="82">
                  <c:v>6.7930000000000001</c:v>
                </c:pt>
                <c:pt idx="84">
                  <c:v>6.9950000000000001</c:v>
                </c:pt>
                <c:pt idx="85">
                  <c:v>7.056</c:v>
                </c:pt>
                <c:pt idx="86">
                  <c:v>7.0979999999999999</c:v>
                </c:pt>
                <c:pt idx="87">
                  <c:v>7.1139999999999999</c:v>
                </c:pt>
                <c:pt idx="88">
                  <c:v>6.9160000000000004</c:v>
                </c:pt>
                <c:pt idx="93">
                  <c:v>5.9420000000000002</c:v>
                </c:pt>
                <c:pt idx="94">
                  <c:v>6.1109999999999998</c:v>
                </c:pt>
                <c:pt idx="96">
                  <c:v>7.165</c:v>
                </c:pt>
                <c:pt idx="97">
                  <c:v>7.1769999999999996</c:v>
                </c:pt>
                <c:pt idx="98">
                  <c:v>7.2210000000000001</c:v>
                </c:pt>
                <c:pt idx="99">
                  <c:v>7.1829999999999998</c:v>
                </c:pt>
                <c:pt idx="100">
                  <c:v>6.9790000000000001</c:v>
                </c:pt>
                <c:pt idx="102">
                  <c:v>7.0739999999999998</c:v>
                </c:pt>
                <c:pt idx="103">
                  <c:v>7.1459999999999999</c:v>
                </c:pt>
                <c:pt idx="104">
                  <c:v>7.1890000000000001</c:v>
                </c:pt>
                <c:pt idx="105">
                  <c:v>7.0060000000000002</c:v>
                </c:pt>
                <c:pt idx="106">
                  <c:v>6.8529999999999998</c:v>
                </c:pt>
                <c:pt idx="108">
                  <c:v>6.6429999999999998</c:v>
                </c:pt>
                <c:pt idx="109">
                  <c:v>6.7</c:v>
                </c:pt>
                <c:pt idx="110">
                  <c:v>6.7720000000000002</c:v>
                </c:pt>
                <c:pt idx="111">
                  <c:v>6.6920000000000002</c:v>
                </c:pt>
                <c:pt idx="112">
                  <c:v>6.5110000000000001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9-494E-B309-BF6E524A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742304"/>
        <c:axId val="789745584"/>
      </c:lineChart>
      <c:catAx>
        <c:axId val="7897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5584"/>
        <c:crosses val="autoZero"/>
        <c:auto val="0"/>
        <c:lblAlgn val="ctr"/>
        <c:lblOffset val="100"/>
        <c:noMultiLvlLbl val="0"/>
      </c:catAx>
      <c:valAx>
        <c:axId val="7897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7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Analysis'!$D$36:$G$36</c:f>
              <c:numCache>
                <c:formatCode>0.0%</c:formatCode>
                <c:ptCount val="4"/>
                <c:pt idx="0">
                  <c:v>0.38001553196997151</c:v>
                </c:pt>
                <c:pt idx="1">
                  <c:v>8.5714285714285715E-2</c:v>
                </c:pt>
                <c:pt idx="2">
                  <c:v>0.18681318681318682</c:v>
                </c:pt>
                <c:pt idx="3">
                  <c:v>0.15853658536585366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C-44B4-B31D-2CF78FFB7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Analysis'!$D$25:$G$25</c:f>
              <c:numCache>
                <c:formatCode>0.0%</c:formatCode>
                <c:ptCount val="4"/>
                <c:pt idx="0">
                  <c:v>1.1956638691629008E-2</c:v>
                </c:pt>
                <c:pt idx="1">
                  <c:v>1.2112009604858929E-2</c:v>
                </c:pt>
                <c:pt idx="2">
                  <c:v>1.3698969276347821E-2</c:v>
                </c:pt>
                <c:pt idx="3">
                  <c:v>1.5775298191612157E-2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5-4E4B-B317-EF9CF699E7FE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Analysis'!$D$28:$G$28</c:f>
              <c:numCache>
                <c:formatCode>0.0%</c:formatCode>
                <c:ptCount val="4"/>
                <c:pt idx="0">
                  <c:v>1.5540730302821236E-2</c:v>
                </c:pt>
                <c:pt idx="1">
                  <c:v>2.5962125839951129E-2</c:v>
                </c:pt>
                <c:pt idx="2">
                  <c:v>2.987713250243083E-2</c:v>
                </c:pt>
                <c:pt idx="3">
                  <c:v>3.1012601662346949E-2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5-4E4B-B317-EF9CF699E7FE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Analysis'!$D$31:$G$31</c:f>
              <c:numCache>
                <c:formatCode>0.0%</c:formatCode>
                <c:ptCount val="4"/>
                <c:pt idx="0">
                  <c:v>1.4612281488121919E-2</c:v>
                </c:pt>
                <c:pt idx="1">
                  <c:v>2.1926389976507438E-2</c:v>
                </c:pt>
                <c:pt idx="2">
                  <c:v>2.3952095808383235E-2</c:v>
                </c:pt>
                <c:pt idx="3">
                  <c:v>2.0245842371655821E-2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5-4E4B-B317-EF9CF699E7FE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Analysis'!$D$34:$G$34</c:f>
              <c:numCache>
                <c:formatCode>0.0%</c:formatCode>
                <c:ptCount val="4"/>
                <c:pt idx="0">
                  <c:v>1.0872378980067305E-2</c:v>
                </c:pt>
                <c:pt idx="1">
                  <c:v>1.4285714285714285E-2</c:v>
                </c:pt>
                <c:pt idx="2">
                  <c:v>2.197802197802198E-2</c:v>
                </c:pt>
                <c:pt idx="3">
                  <c:v>2.4390243902439025E-2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5-4E4B-B317-EF9CF699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Analysis'!$D$27:$G$27</c:f>
              <c:numCache>
                <c:formatCode>0.0%</c:formatCode>
                <c:ptCount val="4"/>
                <c:pt idx="0">
                  <c:v>0.29541908758338714</c:v>
                </c:pt>
                <c:pt idx="1">
                  <c:v>0.27698718175076803</c:v>
                </c:pt>
                <c:pt idx="2">
                  <c:v>0.28046576495539582</c:v>
                </c:pt>
                <c:pt idx="3">
                  <c:v>0.25813614210593816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D-4F9E-BDB9-A5FA0DFBA36A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Analysis'!$D$30:$G$30</c:f>
              <c:numCache>
                <c:formatCode>0.0%</c:formatCode>
                <c:ptCount val="4"/>
                <c:pt idx="0">
                  <c:v>0.28672508029958066</c:v>
                </c:pt>
                <c:pt idx="1">
                  <c:v>0.28537975972307067</c:v>
                </c:pt>
                <c:pt idx="2">
                  <c:v>0.25554671616724123</c:v>
                </c:pt>
                <c:pt idx="3">
                  <c:v>0.25721690946465281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D-4F9E-BDB9-A5FA0DFBA36A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Analysis'!$D$33:$G$33</c:f>
              <c:numCache>
                <c:formatCode>0.0%</c:formatCode>
                <c:ptCount val="4"/>
                <c:pt idx="0">
                  <c:v>0.29538323621694307</c:v>
                </c:pt>
                <c:pt idx="1">
                  <c:v>0.35395458104933436</c:v>
                </c:pt>
                <c:pt idx="2">
                  <c:v>0.34805389221556887</c:v>
                </c:pt>
                <c:pt idx="3">
                  <c:v>0.32754880694143168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D-4F9E-BDB9-A5FA0DFBA36A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Analysis'!$D$36:$G$36</c:f>
              <c:numCache>
                <c:formatCode>0.0%</c:formatCode>
                <c:ptCount val="4"/>
                <c:pt idx="0">
                  <c:v>0.38001553196997151</c:v>
                </c:pt>
                <c:pt idx="1">
                  <c:v>8.5714285714285715E-2</c:v>
                </c:pt>
                <c:pt idx="2">
                  <c:v>0.18681318681318682</c:v>
                </c:pt>
                <c:pt idx="3">
                  <c:v>0.15853658536585366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D-4F9E-BDB9-A5FA0DFB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Analysis'!$D$104:$G$104</c:f>
              <c:numCache>
                <c:formatCode>0.0%</c:formatCode>
                <c:ptCount val="4"/>
                <c:pt idx="0">
                  <c:v>1.098990556821882E-2</c:v>
                </c:pt>
                <c:pt idx="1">
                  <c:v>1.1277614707245481E-2</c:v>
                </c:pt>
                <c:pt idx="2">
                  <c:v>1.350055330136481E-2</c:v>
                </c:pt>
                <c:pt idx="3">
                  <c:v>1.352212389380531E-2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3-499C-96A6-C23996F76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Analysis'!$D$106:$G$106</c:f>
              <c:numCache>
                <c:formatCode>0.0%</c:formatCode>
                <c:ptCount val="4"/>
                <c:pt idx="0">
                  <c:v>0.32521979811136437</c:v>
                </c:pt>
                <c:pt idx="1">
                  <c:v>0.31191101498532364</c:v>
                </c:pt>
                <c:pt idx="2">
                  <c:v>0.30416820361490227</c:v>
                </c:pt>
                <c:pt idx="3">
                  <c:v>0.28460176991150443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892-AD1D-3828D0E9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Analysis'!$D$107:$G$107</c:f>
              <c:numCache>
                <c:formatCode>0.0%</c:formatCode>
                <c:ptCount val="4"/>
                <c:pt idx="0">
                  <c:v>1.3699383802816902E-2</c:v>
                </c:pt>
                <c:pt idx="1">
                  <c:v>1.4903533492304357E-2</c:v>
                </c:pt>
                <c:pt idx="2">
                  <c:v>1.631847001351211E-2</c:v>
                </c:pt>
                <c:pt idx="3">
                  <c:v>1.837593676213941E-2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1-4EC8-A1B4-C72A0179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Analysis'!$D$25:$G$25</c:f>
              <c:numCache>
                <c:formatCode>0.0%</c:formatCode>
                <c:ptCount val="4"/>
                <c:pt idx="0">
                  <c:v>3.6075856416670223E-2</c:v>
                </c:pt>
                <c:pt idx="1">
                  <c:v>3.6367936250891859E-2</c:v>
                </c:pt>
                <c:pt idx="2">
                  <c:v>3.9020625681507534E-2</c:v>
                </c:pt>
                <c:pt idx="3">
                  <c:v>4.4406889087214935E-2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6D9-82F7-52BFA372643F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Analysis'!$D$28:$G$28</c:f>
              <c:numCache>
                <c:formatCode>0.0%</c:formatCode>
                <c:ptCount val="4"/>
                <c:pt idx="0">
                  <c:v>3.5367573736144652E-2</c:v>
                </c:pt>
                <c:pt idx="1">
                  <c:v>5.1007780847925954E-2</c:v>
                </c:pt>
                <c:pt idx="2">
                  <c:v>5.4813457427143109E-2</c:v>
                </c:pt>
                <c:pt idx="3">
                  <c:v>6.2128962991031954E-2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6D9-82F7-52BFA372643F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Analysis'!$D$31:$G$31</c:f>
              <c:numCache>
                <c:formatCode>0.0%</c:formatCode>
                <c:ptCount val="4"/>
                <c:pt idx="0">
                  <c:v>3.7978836846854234E-2</c:v>
                </c:pt>
                <c:pt idx="1">
                  <c:v>4.9219330855018589E-2</c:v>
                </c:pt>
                <c:pt idx="2">
                  <c:v>5.0754060324825989E-2</c:v>
                </c:pt>
                <c:pt idx="3">
                  <c:v>5.5764411027568919E-2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A-46D9-82F7-52BFA372643F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Analysis'!$D$34:$G$34</c:f>
              <c:numCache>
                <c:formatCode>0.0%</c:formatCode>
                <c:ptCount val="4"/>
                <c:pt idx="0">
                  <c:v>3.1808593316309537E-2</c:v>
                </c:pt>
                <c:pt idx="1">
                  <c:v>4.5055726820014227E-2</c:v>
                </c:pt>
                <c:pt idx="2">
                  <c:v>5.2573072647616556E-2</c:v>
                </c:pt>
                <c:pt idx="3">
                  <c:v>6.445272788885123E-2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A-46D9-82F7-52BFA372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Analysis'!$D$109:$G$109</c:f>
              <c:numCache>
                <c:formatCode>0.0%</c:formatCode>
                <c:ptCount val="4"/>
                <c:pt idx="0">
                  <c:v>0.24537852112676056</c:v>
                </c:pt>
                <c:pt idx="1">
                  <c:v>0.22647951441578149</c:v>
                </c:pt>
                <c:pt idx="2">
                  <c:v>0.24576447354744829</c:v>
                </c:pt>
                <c:pt idx="3">
                  <c:v>0.21804742839544194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2-4F99-9CB2-F709B7FBF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Analysis'!$D$110:$G$110</c:f>
              <c:numCache>
                <c:formatCode>0.0%</c:formatCode>
                <c:ptCount val="4"/>
                <c:pt idx="0">
                  <c:v>7.3062538053405238E-3</c:v>
                </c:pt>
                <c:pt idx="1">
                  <c:v>7.7602575745067282E-3</c:v>
                </c:pt>
                <c:pt idx="2">
                  <c:v>9.8666461111539348E-3</c:v>
                </c:pt>
                <c:pt idx="3">
                  <c:v>1.0733060747663552E-2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0-4638-9484-3DCFDDBE6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Analysis'!$D$112:$G$112</c:f>
              <c:numCache>
                <c:formatCode>0.0%</c:formatCode>
                <c:ptCount val="4"/>
                <c:pt idx="0">
                  <c:v>0.4191528224754284</c:v>
                </c:pt>
                <c:pt idx="1">
                  <c:v>0.43300586147114672</c:v>
                </c:pt>
                <c:pt idx="2">
                  <c:v>0.41231789100439376</c:v>
                </c:pt>
                <c:pt idx="3">
                  <c:v>0.37850467289719625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F-4F5E-9D81-C6BFD412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Analysis'!$D$113:$G$113</c:f>
              <c:numCache>
                <c:formatCode>0.0%</c:formatCode>
                <c:ptCount val="4"/>
                <c:pt idx="0">
                  <c:v>1.1800975092140259E-2</c:v>
                </c:pt>
                <c:pt idx="1">
                  <c:v>1.1390602752728999E-2</c:v>
                </c:pt>
                <c:pt idx="2">
                  <c:v>1.3161830690996112E-2</c:v>
                </c:pt>
                <c:pt idx="3">
                  <c:v>1.5392295532074217E-2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6-441E-8E43-84F95949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Analysis'!$D$115:$G$115</c:f>
              <c:numCache>
                <c:formatCode>0.0%</c:formatCode>
                <c:ptCount val="4"/>
                <c:pt idx="0">
                  <c:v>0.33367793480985314</c:v>
                </c:pt>
                <c:pt idx="1">
                  <c:v>0.35500711912672045</c:v>
                </c:pt>
                <c:pt idx="2">
                  <c:v>0.34143840006837317</c:v>
                </c:pt>
                <c:pt idx="3">
                  <c:v>0.33496963141692321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2-4778-BED5-0BE27E2AD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945945945945946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'1.3A Med-Den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Analysis'!$D$104:$G$104</c:f>
              <c:numCache>
                <c:formatCode>0.0%</c:formatCode>
                <c:ptCount val="4"/>
                <c:pt idx="0">
                  <c:v>1.098990556821882E-2</c:v>
                </c:pt>
                <c:pt idx="1">
                  <c:v>1.1277614707245481E-2</c:v>
                </c:pt>
                <c:pt idx="2">
                  <c:v>1.350055330136481E-2</c:v>
                </c:pt>
                <c:pt idx="3">
                  <c:v>1.352212389380531E-2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C-472A-9CA8-D5480F5E2053}"/>
            </c:ext>
          </c:extLst>
        </c:ser>
        <c:ser>
          <c:idx val="3"/>
          <c:order val="1"/>
          <c:tx>
            <c:strRef>
              <c:f>'1.3A Med-Den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Analysis'!$D$107:$G$107</c:f>
              <c:numCache>
                <c:formatCode>0.0%</c:formatCode>
                <c:ptCount val="4"/>
                <c:pt idx="0">
                  <c:v>1.3699383802816902E-2</c:v>
                </c:pt>
                <c:pt idx="1">
                  <c:v>1.4903533492304357E-2</c:v>
                </c:pt>
                <c:pt idx="2">
                  <c:v>1.631847001351211E-2</c:v>
                </c:pt>
                <c:pt idx="3">
                  <c:v>1.837593676213941E-2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C-472A-9CA8-D5480F5E2053}"/>
            </c:ext>
          </c:extLst>
        </c:ser>
        <c:ser>
          <c:idx val="0"/>
          <c:order val="2"/>
          <c:tx>
            <c:strRef>
              <c:f>'1.3A Med-Den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Analysis'!$D$110:$G$110</c:f>
              <c:numCache>
                <c:formatCode>0.0%</c:formatCode>
                <c:ptCount val="4"/>
                <c:pt idx="0">
                  <c:v>7.3062538053405238E-3</c:v>
                </c:pt>
                <c:pt idx="1">
                  <c:v>7.7602575745067282E-3</c:v>
                </c:pt>
                <c:pt idx="2">
                  <c:v>9.8666461111539348E-3</c:v>
                </c:pt>
                <c:pt idx="3">
                  <c:v>1.0733060747663552E-2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C-472A-9CA8-D5480F5E2053}"/>
            </c:ext>
          </c:extLst>
        </c:ser>
        <c:ser>
          <c:idx val="1"/>
          <c:order val="3"/>
          <c:tx>
            <c:strRef>
              <c:f>'1.3A Med-Den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Analysis'!$D$113:$G$113</c:f>
              <c:numCache>
                <c:formatCode>0.0%</c:formatCode>
                <c:ptCount val="4"/>
                <c:pt idx="0">
                  <c:v>1.1800975092140259E-2</c:v>
                </c:pt>
                <c:pt idx="1">
                  <c:v>1.1390602752728999E-2</c:v>
                </c:pt>
                <c:pt idx="2">
                  <c:v>1.3161830690996112E-2</c:v>
                </c:pt>
                <c:pt idx="3">
                  <c:v>1.5392295532074217E-2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C-472A-9CA8-D5480F5E2053}"/>
            </c:ext>
          </c:extLst>
        </c:ser>
        <c:ser>
          <c:idx val="4"/>
          <c:order val="4"/>
          <c:tx>
            <c:strRef>
              <c:f>'1.3A Med-Den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'1.3A Med-Den Dec Rate Analysis'!$D$116:$G$116</c:f>
              <c:numCache>
                <c:formatCode>0.0%</c:formatCode>
                <c:ptCount val="4"/>
                <c:pt idx="0">
                  <c:v>1.0135135135135136E-2</c:v>
                </c:pt>
                <c:pt idx="1">
                  <c:v>1.1414965509996849E-2</c:v>
                </c:pt>
                <c:pt idx="2">
                  <c:v>1.3163911935715686E-2</c:v>
                </c:pt>
                <c:pt idx="3">
                  <c:v>1.6799999999999999E-2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C-472A-9CA8-D5480F5E2053}"/>
            </c:ext>
          </c:extLst>
        </c:ser>
        <c:ser>
          <c:idx val="5"/>
          <c:order val="5"/>
          <c:tx>
            <c:strRef>
              <c:f>'1.3A Med-Den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'1.3A Med-Den Dec Rate Analysis'!$D$119:$G$119</c:f>
              <c:numCache>
                <c:formatCode>0.0%</c:formatCode>
                <c:ptCount val="4"/>
                <c:pt idx="0">
                  <c:v>2.0728383846725575E-2</c:v>
                </c:pt>
                <c:pt idx="1">
                  <c:v>1.2534393151941303E-2</c:v>
                </c:pt>
                <c:pt idx="2">
                  <c:v>1.4962772050400917E-2</c:v>
                </c:pt>
                <c:pt idx="3">
                  <c:v>1.8505235977621576E-2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2C-472A-9CA8-D5480F5E2053}"/>
            </c:ext>
          </c:extLst>
        </c:ser>
        <c:ser>
          <c:idx val="6"/>
          <c:order val="6"/>
          <c:tx>
            <c:strRef>
              <c:f>'1.3A Med-Den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'1.3A Med-Den Dec Rate Analysis'!$D$122:$G$122</c:f>
              <c:numCache>
                <c:formatCode>0.0%</c:formatCode>
                <c:ptCount val="4"/>
                <c:pt idx="0">
                  <c:v>1.8190298507462687E-2</c:v>
                </c:pt>
                <c:pt idx="1">
                  <c:v>2.2556390977443608E-2</c:v>
                </c:pt>
                <c:pt idx="2">
                  <c:v>2.415195397738544E-2</c:v>
                </c:pt>
                <c:pt idx="3">
                  <c:v>2.3762755713122214E-2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2C-472A-9CA8-D5480F5E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495495495495495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'1.3A Med-Den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Analysis'!$D$106:$G$106</c:f>
              <c:numCache>
                <c:formatCode>0.0%</c:formatCode>
                <c:ptCount val="4"/>
                <c:pt idx="0">
                  <c:v>0.32521979811136437</c:v>
                </c:pt>
                <c:pt idx="1">
                  <c:v>0.31191101498532364</c:v>
                </c:pt>
                <c:pt idx="2">
                  <c:v>0.30416820361490227</c:v>
                </c:pt>
                <c:pt idx="3">
                  <c:v>0.28460176991150443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0-4459-8ADA-220E6BBD576C}"/>
            </c:ext>
          </c:extLst>
        </c:ser>
        <c:ser>
          <c:idx val="3"/>
          <c:order val="1"/>
          <c:tx>
            <c:strRef>
              <c:f>'1.3A Med-Den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Analysis'!$D$109:$G$109</c:f>
              <c:numCache>
                <c:formatCode>0.0%</c:formatCode>
                <c:ptCount val="4"/>
                <c:pt idx="0">
                  <c:v>0.24537852112676056</c:v>
                </c:pt>
                <c:pt idx="1">
                  <c:v>0.22647951441578149</c:v>
                </c:pt>
                <c:pt idx="2">
                  <c:v>0.24576447354744829</c:v>
                </c:pt>
                <c:pt idx="3">
                  <c:v>0.21804742839544194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0-4459-8ADA-220E6BBD576C}"/>
            </c:ext>
          </c:extLst>
        </c:ser>
        <c:ser>
          <c:idx val="0"/>
          <c:order val="2"/>
          <c:tx>
            <c:strRef>
              <c:f>'1.3A Med-Den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Analysis'!$D$112:$G$112</c:f>
              <c:numCache>
                <c:formatCode>0.0%</c:formatCode>
                <c:ptCount val="4"/>
                <c:pt idx="0">
                  <c:v>0.4191528224754284</c:v>
                </c:pt>
                <c:pt idx="1">
                  <c:v>0.43300586147114672</c:v>
                </c:pt>
                <c:pt idx="2">
                  <c:v>0.41231789100439376</c:v>
                </c:pt>
                <c:pt idx="3">
                  <c:v>0.37850467289719625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0-4459-8ADA-220E6BBD576C}"/>
            </c:ext>
          </c:extLst>
        </c:ser>
        <c:ser>
          <c:idx val="1"/>
          <c:order val="3"/>
          <c:tx>
            <c:strRef>
              <c:f>'1.3A Med-Den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Analysis'!$D$115:$G$115</c:f>
              <c:numCache>
                <c:formatCode>0.0%</c:formatCode>
                <c:ptCount val="4"/>
                <c:pt idx="0">
                  <c:v>0.33367793480985314</c:v>
                </c:pt>
                <c:pt idx="1">
                  <c:v>0.35500711912672045</c:v>
                </c:pt>
                <c:pt idx="2">
                  <c:v>0.34143840006837317</c:v>
                </c:pt>
                <c:pt idx="3">
                  <c:v>0.33496963141692321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C0-4459-8ADA-220E6BBD576C}"/>
            </c:ext>
          </c:extLst>
        </c:ser>
        <c:ser>
          <c:idx val="4"/>
          <c:order val="4"/>
          <c:tx>
            <c:strRef>
              <c:f>'1.3A Med-Den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'1.3A Med-Den Dec Rate Analysis'!$D$118:$G$118</c:f>
              <c:numCache>
                <c:formatCode>0.0%</c:formatCode>
                <c:ptCount val="4"/>
                <c:pt idx="0">
                  <c:v>0.24749468569693289</c:v>
                </c:pt>
                <c:pt idx="1">
                  <c:v>0.19422948982807522</c:v>
                </c:pt>
                <c:pt idx="2">
                  <c:v>0.21261514339844514</c:v>
                </c:pt>
                <c:pt idx="3">
                  <c:v>0.18944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C0-4459-8ADA-220E6BBD576C}"/>
            </c:ext>
          </c:extLst>
        </c:ser>
        <c:ser>
          <c:idx val="5"/>
          <c:order val="5"/>
          <c:tx>
            <c:strRef>
              <c:f>'1.3A Med-Den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'1.3A Med-Den Dec Rate Analysis'!$D$121:$G$121</c:f>
              <c:numCache>
                <c:formatCode>0.0%</c:formatCode>
                <c:ptCount val="4"/>
                <c:pt idx="0">
                  <c:v>0.27921380791147082</c:v>
                </c:pt>
                <c:pt idx="1">
                  <c:v>0.2347141546927545</c:v>
                </c:pt>
                <c:pt idx="2">
                  <c:v>0.2406930126002291</c:v>
                </c:pt>
                <c:pt idx="3">
                  <c:v>0.23712523310859274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C0-4459-8ADA-220E6BBD576C}"/>
            </c:ext>
          </c:extLst>
        </c:ser>
        <c:ser>
          <c:idx val="6"/>
          <c:order val="6"/>
          <c:tx>
            <c:strRef>
              <c:f>'1.3A Med-Den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'1.3A Med-Den Dec Rate Analysis'!$D$124:$G$124</c:f>
              <c:numCache>
                <c:formatCode>0.0%</c:formatCode>
                <c:ptCount val="4"/>
                <c:pt idx="0">
                  <c:v>0.28795475746268656</c:v>
                </c:pt>
                <c:pt idx="1">
                  <c:v>0.27863454256078152</c:v>
                </c:pt>
                <c:pt idx="2">
                  <c:v>0.2626958936718905</c:v>
                </c:pt>
                <c:pt idx="3">
                  <c:v>0.23077660135102765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C0-4459-8ADA-220E6BBD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Analysis'!$D$116:$G$116</c:f>
              <c:numCache>
                <c:formatCode>0.0%</c:formatCode>
                <c:ptCount val="4"/>
                <c:pt idx="0">
                  <c:v>1.0135135135135136E-2</c:v>
                </c:pt>
                <c:pt idx="1">
                  <c:v>1.1414965509996849E-2</c:v>
                </c:pt>
                <c:pt idx="2">
                  <c:v>1.3163911935715686E-2</c:v>
                </c:pt>
                <c:pt idx="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F-468E-83B8-10EA400A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Analysis'!$D$118:$G$118</c:f>
              <c:numCache>
                <c:formatCode>0.0%</c:formatCode>
                <c:ptCount val="4"/>
                <c:pt idx="0">
                  <c:v>0.24749468569693289</c:v>
                </c:pt>
                <c:pt idx="1">
                  <c:v>0.19422948982807522</c:v>
                </c:pt>
                <c:pt idx="2">
                  <c:v>0.21261514339844514</c:v>
                </c:pt>
                <c:pt idx="3">
                  <c:v>0.18944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8-45E3-80E4-FF835D0A7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Analysis'!$D$119:$G$119</c:f>
              <c:numCache>
                <c:formatCode>0.0%</c:formatCode>
                <c:ptCount val="4"/>
                <c:pt idx="0">
                  <c:v>2.0728383846725575E-2</c:v>
                </c:pt>
                <c:pt idx="1">
                  <c:v>1.2534393151941303E-2</c:v>
                </c:pt>
                <c:pt idx="2">
                  <c:v>1.4962772050400917E-2</c:v>
                </c:pt>
                <c:pt idx="3">
                  <c:v>1.8505235977621576E-2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9-447D-9B83-BA494133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Analysis'!$D$27:$G$27</c:f>
              <c:numCache>
                <c:formatCode>0.0%</c:formatCode>
                <c:ptCount val="4"/>
                <c:pt idx="0">
                  <c:v>0.25781327724165376</c:v>
                </c:pt>
                <c:pt idx="1">
                  <c:v>0.24169666263157472</c:v>
                </c:pt>
                <c:pt idx="2">
                  <c:v>0.22485909111851704</c:v>
                </c:pt>
                <c:pt idx="3">
                  <c:v>0.19996202267246455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5-4F4D-B114-7891763A9465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Analysis'!$D$30:$G$30</c:f>
              <c:numCache>
                <c:formatCode>0.0%</c:formatCode>
                <c:ptCount val="4"/>
                <c:pt idx="0">
                  <c:v>0.24564905447096808</c:v>
                </c:pt>
                <c:pt idx="1">
                  <c:v>0.21289688257530809</c:v>
                </c:pt>
                <c:pt idx="2">
                  <c:v>0.18180064618797317</c:v>
                </c:pt>
                <c:pt idx="3">
                  <c:v>0.16164582543892889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5-4F4D-B114-7891763A9465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Analysis'!$D$33:$G$33</c:f>
              <c:numCache>
                <c:formatCode>0.0%</c:formatCode>
                <c:ptCount val="4"/>
                <c:pt idx="0">
                  <c:v>0.24341727503896318</c:v>
                </c:pt>
                <c:pt idx="1">
                  <c:v>0.18855018587360595</c:v>
                </c:pt>
                <c:pt idx="2">
                  <c:v>0.18351218097447797</c:v>
                </c:pt>
                <c:pt idx="3">
                  <c:v>0.16826789195210248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5-4F4D-B114-7891763A9465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Analysis'!$D$36:$G$36</c:f>
              <c:numCache>
                <c:formatCode>0.0%</c:formatCode>
                <c:ptCount val="4"/>
                <c:pt idx="0">
                  <c:v>0.26146330631730874</c:v>
                </c:pt>
                <c:pt idx="1">
                  <c:v>0.25207493478776383</c:v>
                </c:pt>
                <c:pt idx="2">
                  <c:v>0.17197410580003925</c:v>
                </c:pt>
                <c:pt idx="3">
                  <c:v>0.15587936292782109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5-4F4D-B114-7891763A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Analysis'!$D$121:$G$121</c:f>
              <c:numCache>
                <c:formatCode>0.0%</c:formatCode>
                <c:ptCount val="4"/>
                <c:pt idx="0">
                  <c:v>0.27921380791147082</c:v>
                </c:pt>
                <c:pt idx="1">
                  <c:v>0.2347141546927545</c:v>
                </c:pt>
                <c:pt idx="2">
                  <c:v>0.2406930126002291</c:v>
                </c:pt>
                <c:pt idx="3">
                  <c:v>0.23712523310859274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7-46F7-9A4F-88F95EBC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Analysis'!$D$122:$G$122</c:f>
              <c:numCache>
                <c:formatCode>0.0%</c:formatCode>
                <c:ptCount val="4"/>
                <c:pt idx="0">
                  <c:v>1.8190298507462687E-2</c:v>
                </c:pt>
                <c:pt idx="1">
                  <c:v>2.2556390977443608E-2</c:v>
                </c:pt>
                <c:pt idx="2">
                  <c:v>2.415195397738544E-2</c:v>
                </c:pt>
                <c:pt idx="3">
                  <c:v>2.3762755713122214E-2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6-4A61-B0CE-7ACFA059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Analysis'!$D$124:$G$124</c:f>
              <c:numCache>
                <c:formatCode>0.0%</c:formatCode>
                <c:ptCount val="4"/>
                <c:pt idx="0">
                  <c:v>0.28795475746268656</c:v>
                </c:pt>
                <c:pt idx="1">
                  <c:v>0.27863454256078152</c:v>
                </c:pt>
                <c:pt idx="2">
                  <c:v>0.2626958936718905</c:v>
                </c:pt>
                <c:pt idx="3">
                  <c:v>0.23077660135102765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B-4342-A35C-4D3D866E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Analysis'!$D$227:$G$227</c:f>
              <c:numCache>
                <c:formatCode>0.0%</c:formatCode>
                <c:ptCount val="4"/>
                <c:pt idx="0">
                  <c:v>1.3552415961734355E-2</c:v>
                </c:pt>
                <c:pt idx="1">
                  <c:v>1.4874268252273481E-2</c:v>
                </c:pt>
                <c:pt idx="2">
                  <c:v>1.8003530103941949E-2</c:v>
                </c:pt>
                <c:pt idx="3">
                  <c:v>1.9799899108794351E-2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8-4731-87BB-8094828B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Analysis'!$D$229:$G$229</c:f>
              <c:numCache>
                <c:formatCode>0.0%</c:formatCode>
                <c:ptCount val="4"/>
                <c:pt idx="0">
                  <c:v>0.29273513736953216</c:v>
                </c:pt>
                <c:pt idx="1">
                  <c:v>0.2615514892677</c:v>
                </c:pt>
                <c:pt idx="2">
                  <c:v>0.24589135124534223</c:v>
                </c:pt>
                <c:pt idx="3">
                  <c:v>0.23814528333613585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7-40F5-9F99-76EB5594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Analysis'!$D$230:$G$230</c:f>
              <c:numCache>
                <c:formatCode>0.0%</c:formatCode>
                <c:ptCount val="4"/>
                <c:pt idx="0">
                  <c:v>1.1858365019011406E-2</c:v>
                </c:pt>
                <c:pt idx="1">
                  <c:v>1.3065557005324965E-2</c:v>
                </c:pt>
                <c:pt idx="2">
                  <c:v>1.5228972716999408E-2</c:v>
                </c:pt>
                <c:pt idx="3">
                  <c:v>1.6912335143522111E-2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F-4C7C-814E-9200F420F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Analysis'!$D$232:$G$232</c:f>
              <c:numCache>
                <c:formatCode>0.0%</c:formatCode>
                <c:ptCount val="4"/>
                <c:pt idx="0">
                  <c:v>0.3052281368821293</c:v>
                </c:pt>
                <c:pt idx="1">
                  <c:v>0.28070670381210988</c:v>
                </c:pt>
                <c:pt idx="2">
                  <c:v>0.2906061095266283</c:v>
                </c:pt>
                <c:pt idx="3">
                  <c:v>0.28332040341349884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7-481A-8C81-B008F2F3A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Analysis'!$D$233:$G$233</c:f>
              <c:numCache>
                <c:formatCode>0.0%</c:formatCode>
                <c:ptCount val="4"/>
                <c:pt idx="0">
                  <c:v>1.4157682815950123E-2</c:v>
                </c:pt>
                <c:pt idx="1">
                  <c:v>1.259551392654671E-2</c:v>
                </c:pt>
                <c:pt idx="2">
                  <c:v>1.3745182541339966E-2</c:v>
                </c:pt>
                <c:pt idx="3">
                  <c:v>1.6057396651861976E-2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2-45F9-A2B7-98EC4CC3B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Analysis'!$D$235:$G$235</c:f>
              <c:numCache>
                <c:formatCode>0.0%</c:formatCode>
                <c:ptCount val="4"/>
                <c:pt idx="0">
                  <c:v>0.2805559163527731</c:v>
                </c:pt>
                <c:pt idx="1">
                  <c:v>0.28624599457727384</c:v>
                </c:pt>
                <c:pt idx="2">
                  <c:v>0.28266853985913087</c:v>
                </c:pt>
                <c:pt idx="3">
                  <c:v>0.24181396436085087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F29-9E4E-EF7F2AA50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Analysis'!$D$227:$G$227</c:f>
              <c:numCache>
                <c:formatCode>0.0%</c:formatCode>
                <c:ptCount val="4"/>
                <c:pt idx="0">
                  <c:v>1.3552415961734355E-2</c:v>
                </c:pt>
                <c:pt idx="1">
                  <c:v>1.4874268252273481E-2</c:v>
                </c:pt>
                <c:pt idx="2">
                  <c:v>1.8003530103941949E-2</c:v>
                </c:pt>
                <c:pt idx="3">
                  <c:v>1.9799899108794351E-2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6-47A8-9FAF-548E700C02BC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Analysis'!$D$230:$G$230</c:f>
              <c:numCache>
                <c:formatCode>0.0%</c:formatCode>
                <c:ptCount val="4"/>
                <c:pt idx="0">
                  <c:v>1.1858365019011406E-2</c:v>
                </c:pt>
                <c:pt idx="1">
                  <c:v>1.3065557005324965E-2</c:v>
                </c:pt>
                <c:pt idx="2">
                  <c:v>1.5228972716999408E-2</c:v>
                </c:pt>
                <c:pt idx="3">
                  <c:v>1.6912335143522111E-2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6-47A8-9FAF-548E700C02BC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'1.3A Med-Den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Analysis'!$D$233:$G$233</c:f>
              <c:numCache>
                <c:formatCode>0.0%</c:formatCode>
                <c:ptCount val="4"/>
                <c:pt idx="0">
                  <c:v>1.4157682815950123E-2</c:v>
                </c:pt>
                <c:pt idx="1">
                  <c:v>1.259551392654671E-2</c:v>
                </c:pt>
                <c:pt idx="2">
                  <c:v>1.3745182541339966E-2</c:v>
                </c:pt>
                <c:pt idx="3">
                  <c:v>1.6057396651861976E-2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D6-47A8-9FAF-548E700C0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Analysis'!$D$104:$G$104</c:f>
              <c:numCache>
                <c:formatCode>0.0%</c:formatCode>
                <c:ptCount val="4"/>
                <c:pt idx="0">
                  <c:v>3.6117507242070863E-2</c:v>
                </c:pt>
                <c:pt idx="1">
                  <c:v>3.9960756197879324E-2</c:v>
                </c:pt>
                <c:pt idx="2">
                  <c:v>4.2219323041240847E-2</c:v>
                </c:pt>
                <c:pt idx="3">
                  <c:v>4.7377236120019955E-2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E-4D73-8BF9-4C20201A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Analysis'!$D$229:$G$229</c:f>
              <c:numCache>
                <c:formatCode>0.0%</c:formatCode>
                <c:ptCount val="4"/>
                <c:pt idx="0">
                  <c:v>0.29273513736953216</c:v>
                </c:pt>
                <c:pt idx="1">
                  <c:v>0.2615514892677</c:v>
                </c:pt>
                <c:pt idx="2">
                  <c:v>0.24589135124534223</c:v>
                </c:pt>
                <c:pt idx="3">
                  <c:v>0.23814528333613585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7-413F-8AA6-FF0119F37CC2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Analysis'!$D$232:$G$232</c:f>
              <c:numCache>
                <c:formatCode>0.0%</c:formatCode>
                <c:ptCount val="4"/>
                <c:pt idx="0">
                  <c:v>0.3052281368821293</c:v>
                </c:pt>
                <c:pt idx="1">
                  <c:v>0.28070670381210988</c:v>
                </c:pt>
                <c:pt idx="2">
                  <c:v>0.2906061095266283</c:v>
                </c:pt>
                <c:pt idx="3">
                  <c:v>0.28332040341349884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7-413F-8AA6-FF0119F37CC2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'1.3A Med-Den Dec Rate Analysis'!$D$235:$G$235</c:f>
              <c:numCache>
                <c:formatCode>0.0%</c:formatCode>
                <c:ptCount val="4"/>
                <c:pt idx="0">
                  <c:v>0.2805559163527731</c:v>
                </c:pt>
                <c:pt idx="1">
                  <c:v>0.28624599457727384</c:v>
                </c:pt>
                <c:pt idx="2">
                  <c:v>0.28266853985913087</c:v>
                </c:pt>
                <c:pt idx="3">
                  <c:v>0.24181396436085087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7-413F-8AA6-FF0119F3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Analysis'!$B$292:$B$294</c:f>
              <c:strCache>
                <c:ptCount val="1"/>
                <c:pt idx="0">
                  <c:v>Trainee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Analysis'!$D$292:$G$292</c:f>
              <c:numCache>
                <c:formatCode>0.0%</c:formatCode>
                <c:ptCount val="4"/>
                <c:pt idx="0">
                  <c:v>1.9361079946468934E-2</c:v>
                </c:pt>
                <c:pt idx="1">
                  <c:v>1.7876862173143035E-2</c:v>
                </c:pt>
                <c:pt idx="2">
                  <c:v>1.9971994988576904E-2</c:v>
                </c:pt>
                <c:pt idx="3">
                  <c:v>2.2647604015636758E-2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786-A099-83EBB891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Analysis'!$D$294:$G$294</c:f>
              <c:numCache>
                <c:formatCode>0.0%</c:formatCode>
                <c:ptCount val="4"/>
                <c:pt idx="0">
                  <c:v>0.22566718458107435</c:v>
                </c:pt>
                <c:pt idx="1">
                  <c:v>0.22012709657255963</c:v>
                </c:pt>
                <c:pt idx="2">
                  <c:v>0.23949812071633872</c:v>
                </c:pt>
                <c:pt idx="3">
                  <c:v>0.23390900581790153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D7C-9130-4242B2F23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Analysis'!$B$295:$B$297</c:f>
              <c:strCache>
                <c:ptCount val="1"/>
                <c:pt idx="0">
                  <c:v>Non-consultant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Analysis'!$D$295:$G$295</c:f>
              <c:numCache>
                <c:formatCode>0.0%</c:formatCode>
                <c:ptCount val="4"/>
                <c:pt idx="0">
                  <c:v>1.2067598252414751E-2</c:v>
                </c:pt>
                <c:pt idx="1">
                  <c:v>1.2888052681091252E-2</c:v>
                </c:pt>
                <c:pt idx="2">
                  <c:v>1.4708620368646435E-2</c:v>
                </c:pt>
                <c:pt idx="3">
                  <c:v>1.700347191311315E-2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B-442C-9756-70F76BB58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Analysis'!$D$297:$G$297</c:f>
              <c:numCache>
                <c:formatCode>0.0%</c:formatCode>
                <c:ptCount val="4"/>
                <c:pt idx="0">
                  <c:v>0.31066677174507323</c:v>
                </c:pt>
                <c:pt idx="1">
                  <c:v>0.27939793038570082</c:v>
                </c:pt>
                <c:pt idx="2">
                  <c:v>0.28481660770806183</c:v>
                </c:pt>
                <c:pt idx="3">
                  <c:v>0.23390901807175288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E-49C4-8E16-E9BECEBCB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Analysis'!$B$298:$B$300</c:f>
              <c:strCache>
                <c:ptCount val="1"/>
                <c:pt idx="0">
                  <c:v>Consultant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Analysis'!$D$298:$G$298</c:f>
              <c:numCache>
                <c:formatCode>0.0%</c:formatCode>
                <c:ptCount val="4"/>
                <c:pt idx="0">
                  <c:v>7.9665450847369763E-3</c:v>
                </c:pt>
                <c:pt idx="1">
                  <c:v>9.4944736365283559E-3</c:v>
                </c:pt>
                <c:pt idx="2">
                  <c:v>1.0867135512492047E-2</c:v>
                </c:pt>
                <c:pt idx="3">
                  <c:v>1.2058954890576149E-2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D-4393-A461-848073EB5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Analysis'!$D$300:$G$300</c:f>
              <c:numCache>
                <c:formatCode>0.0%</c:formatCode>
                <c:ptCount val="4"/>
                <c:pt idx="0">
                  <c:v>0.35120170949097584</c:v>
                </c:pt>
                <c:pt idx="1">
                  <c:v>0.32853777858307665</c:v>
                </c:pt>
                <c:pt idx="2">
                  <c:v>0.31365097924583457</c:v>
                </c:pt>
                <c:pt idx="3">
                  <c:v>0.29025854796288025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7-49B7-B873-6108E8FB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'1.3A Med-Den Dec Rate Analysis'!$B$292:$B$294</c:f>
              <c:strCache>
                <c:ptCount val="1"/>
                <c:pt idx="0">
                  <c:v>Trainee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Analysis'!$D$292:$G$292</c:f>
              <c:numCache>
                <c:formatCode>0.0%</c:formatCode>
                <c:ptCount val="4"/>
                <c:pt idx="0">
                  <c:v>1.9361079946468934E-2</c:v>
                </c:pt>
                <c:pt idx="1">
                  <c:v>1.7876862173143035E-2</c:v>
                </c:pt>
                <c:pt idx="2">
                  <c:v>1.9971994988576904E-2</c:v>
                </c:pt>
                <c:pt idx="3">
                  <c:v>2.2647604015636758E-2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2-4B6A-A0EB-EC47A4543CE5}"/>
            </c:ext>
          </c:extLst>
        </c:ser>
        <c:ser>
          <c:idx val="3"/>
          <c:order val="1"/>
          <c:tx>
            <c:strRef>
              <c:f>'1.3A Med-Den Dec Rate Analysis'!$B$295:$B$297</c:f>
              <c:strCache>
                <c:ptCount val="1"/>
                <c:pt idx="0">
                  <c:v>Non-consultant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Analysis'!$D$295:$G$295</c:f>
              <c:numCache>
                <c:formatCode>0.0%</c:formatCode>
                <c:ptCount val="4"/>
                <c:pt idx="0">
                  <c:v>1.2067598252414751E-2</c:v>
                </c:pt>
                <c:pt idx="1">
                  <c:v>1.2888052681091252E-2</c:v>
                </c:pt>
                <c:pt idx="2">
                  <c:v>1.4708620368646435E-2</c:v>
                </c:pt>
                <c:pt idx="3">
                  <c:v>1.700347191311315E-2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2-4B6A-A0EB-EC47A4543CE5}"/>
            </c:ext>
          </c:extLst>
        </c:ser>
        <c:ser>
          <c:idx val="0"/>
          <c:order val="2"/>
          <c:tx>
            <c:strRef>
              <c:f>'1.3A Med-Den Dec Rate Analysis'!$B$298:$B$300</c:f>
              <c:strCache>
                <c:ptCount val="1"/>
                <c:pt idx="0">
                  <c:v>Consultant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Analysis'!$D$298:$G$298</c:f>
              <c:numCache>
                <c:formatCode>0.0%</c:formatCode>
                <c:ptCount val="4"/>
                <c:pt idx="0">
                  <c:v>7.9665450847369763E-3</c:v>
                </c:pt>
                <c:pt idx="1">
                  <c:v>9.4944736365283559E-3</c:v>
                </c:pt>
                <c:pt idx="2">
                  <c:v>1.0867135512492047E-2</c:v>
                </c:pt>
                <c:pt idx="3">
                  <c:v>1.2058954890576149E-2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2-4B6A-A0EB-EC47A4543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'1.3A Med-Den Dec Rate Analysis'!$B$292:$B$294</c:f>
              <c:strCache>
                <c:ptCount val="1"/>
                <c:pt idx="0">
                  <c:v>Trainee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Analysis'!$D$294:$G$294</c:f>
              <c:numCache>
                <c:formatCode>0.0%</c:formatCode>
                <c:ptCount val="4"/>
                <c:pt idx="0">
                  <c:v>0.22566718458107435</c:v>
                </c:pt>
                <c:pt idx="1">
                  <c:v>0.22012709657255963</c:v>
                </c:pt>
                <c:pt idx="2">
                  <c:v>0.23949812071633872</c:v>
                </c:pt>
                <c:pt idx="3">
                  <c:v>0.23390900581790153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6-4A71-BDC7-0E0D91DC3A5D}"/>
            </c:ext>
          </c:extLst>
        </c:ser>
        <c:ser>
          <c:idx val="3"/>
          <c:order val="1"/>
          <c:tx>
            <c:strRef>
              <c:f>'1.3A Med-Den Dec Rate Analysis'!$B$295:$B$297</c:f>
              <c:strCache>
                <c:ptCount val="1"/>
                <c:pt idx="0">
                  <c:v>Non-consultant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Analysis'!$D$297:$G$297</c:f>
              <c:numCache>
                <c:formatCode>0.0%</c:formatCode>
                <c:ptCount val="4"/>
                <c:pt idx="0">
                  <c:v>0.31066677174507323</c:v>
                </c:pt>
                <c:pt idx="1">
                  <c:v>0.27939793038570082</c:v>
                </c:pt>
                <c:pt idx="2">
                  <c:v>0.28481660770806183</c:v>
                </c:pt>
                <c:pt idx="3">
                  <c:v>0.23390901807175288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6-4A71-BDC7-0E0D91DC3A5D}"/>
            </c:ext>
          </c:extLst>
        </c:ser>
        <c:ser>
          <c:idx val="0"/>
          <c:order val="2"/>
          <c:tx>
            <c:strRef>
              <c:f>'1.3A Med-Den Dec Rate Analysis'!$B$298:$B$300</c:f>
              <c:strCache>
                <c:ptCount val="1"/>
                <c:pt idx="0">
                  <c:v>Consultant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'1.3A Med-Den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Analysis'!$D$300:$G$300</c:f>
              <c:numCache>
                <c:formatCode>0.0%</c:formatCode>
                <c:ptCount val="4"/>
                <c:pt idx="0">
                  <c:v>0.35120170949097584</c:v>
                </c:pt>
                <c:pt idx="1">
                  <c:v>0.32853777858307665</c:v>
                </c:pt>
                <c:pt idx="2">
                  <c:v>0.31365097924583457</c:v>
                </c:pt>
                <c:pt idx="3">
                  <c:v>0.29025854796288025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6-4A71-BDC7-0E0D91DC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1869464455240968"/>
          <c:w val="0.88756504214977205"/>
          <c:h val="0.5592832411905958"/>
        </c:manualLayout>
      </c:layout>
      <c:areaChart>
        <c:grouping val="stacked"/>
        <c:varyColors val="0"/>
        <c:ser>
          <c:idx val="4"/>
          <c:order val="3"/>
          <c:tx>
            <c:v>Disabled &gt; Non-disabled</c:v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'1.3A Med-Den Dec Rate Analysis'!$D$356:$G$356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Analysis'!$D$361:$G$361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2-4332-9639-E0779E28A548}"/>
            </c:ext>
          </c:extLst>
        </c:ser>
        <c:ser>
          <c:idx val="5"/>
          <c:order val="4"/>
          <c:tx>
            <c:v>Non-disabled &gt; Disabled</c:v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'1.3A Med-Den Dec Rate Analysis'!$D$356:$G$356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Analysis'!$D$362:$G$362</c:f>
              <c:numCache>
                <c:formatCode>General</c:formatCode>
                <c:ptCount val="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2-4332-9639-E0779E28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'1.3A Med-Den Dec Rate Analysis'!$B$357</c:f>
              <c:strCache>
                <c:ptCount val="1"/>
                <c:pt idx="0">
                  <c:v>Trainee to non-consultant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Analysis'!$D$357:$G$357</c:f>
              <c:numCache>
                <c:formatCode>0.00</c:formatCode>
                <c:ptCount val="4"/>
                <c:pt idx="0">
                  <c:v>1.4392527848030257</c:v>
                </c:pt>
                <c:pt idx="1">
                  <c:v>1.2882764605525667</c:v>
                </c:pt>
                <c:pt idx="2">
                  <c:v>1.2843974027847282</c:v>
                </c:pt>
                <c:pt idx="3">
                  <c:v>1.3420518834880784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2-4332-9639-E0779E28A548}"/>
            </c:ext>
          </c:extLst>
        </c:ser>
        <c:ser>
          <c:idx val="3"/>
          <c:order val="1"/>
          <c:tx>
            <c:strRef>
              <c:f>'1.3A Med-Den Dec Rate Analysis'!$B$358</c:f>
              <c:strCache>
                <c:ptCount val="1"/>
                <c:pt idx="0">
                  <c:v>Non-consultant to Consultant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Analysis'!$D$358:$G$358</c:f>
              <c:numCache>
                <c:formatCode>0.00</c:formatCode>
                <c:ptCount val="4"/>
                <c:pt idx="0">
                  <c:v>1.4332957275544662</c:v>
                </c:pt>
                <c:pt idx="1">
                  <c:v>1.2696834034660123</c:v>
                </c:pt>
                <c:pt idx="2">
                  <c:v>1.3052030035218287</c:v>
                </c:pt>
                <c:pt idx="3">
                  <c:v>1.3132675395964297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2-4332-9639-E0779E28A548}"/>
            </c:ext>
          </c:extLst>
        </c:ser>
        <c:ser>
          <c:idx val="0"/>
          <c:order val="2"/>
          <c:tx>
            <c:strRef>
              <c:f>'1.3A Med-Den Dec Rate Analysis'!$B$359</c:f>
              <c:strCache>
                <c:ptCount val="1"/>
                <c:pt idx="0">
                  <c:v>Traininee to Consultant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Analysis'!$D$359:$G$359</c:f>
              <c:numCache>
                <c:formatCode>0.00</c:formatCode>
                <c:ptCount val="4"/>
                <c:pt idx="0">
                  <c:v>2.0628748673290445</c:v>
                </c:pt>
                <c:pt idx="1">
                  <c:v>1.6357032410395307</c:v>
                </c:pt>
                <c:pt idx="2">
                  <c:v>1.6763993478302632</c:v>
                </c:pt>
                <c:pt idx="3">
                  <c:v>1.7624731750391427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B2-4332-9639-E0779E28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Analysis'!$D$106:$G$106</c:f>
              <c:numCache>
                <c:formatCode>0.0%</c:formatCode>
                <c:ptCount val="4"/>
                <c:pt idx="0">
                  <c:v>0.26511550174552478</c:v>
                </c:pt>
                <c:pt idx="1">
                  <c:v>0.23085921285989208</c:v>
                </c:pt>
                <c:pt idx="2">
                  <c:v>0.21589838370660289</c:v>
                </c:pt>
                <c:pt idx="3">
                  <c:v>0.19601240111182383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7-4096-8218-03DA1361C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Analysis'!$B$13</c:f>
          <c:strCache>
            <c:ptCount val="1"/>
            <c:pt idx="0">
              <c:v>Numbers of staff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'1.4A Overall Dec Rate Analysis'!$B$14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00B050"/>
              </a:solidFill>
            </a:ln>
          </c:spPr>
          <c:cat>
            <c:numRef>
              <c:f>'1.4A Overall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Analysis'!$D$14:$G$14</c:f>
              <c:numCache>
                <c:formatCode>_-* #,##0_-;\-* #,##0_-;_-* "-"??_-;_-@_-</c:formatCode>
                <c:ptCount val="4"/>
                <c:pt idx="0">
                  <c:v>26074.18</c:v>
                </c:pt>
                <c:pt idx="1">
                  <c:v>30167</c:v>
                </c:pt>
                <c:pt idx="2">
                  <c:v>34898</c:v>
                </c:pt>
                <c:pt idx="3">
                  <c:v>39374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A-4964-AFED-87CD542F79AF}"/>
            </c:ext>
          </c:extLst>
        </c:ser>
        <c:ser>
          <c:idx val="0"/>
          <c:order val="1"/>
          <c:tx>
            <c:strRef>
              <c:f>'1.4A Overall Dec Rate Analysis'!$B$15</c:f>
              <c:strCache>
                <c:ptCount val="1"/>
                <c:pt idx="0">
                  <c:v>Non-disabled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'1.4A Overall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Analysis'!$D$15:$G$15</c:f>
              <c:numCache>
                <c:formatCode>_-* #,##0_-;\-* #,##0_-;_-* "-"??_-;_-@_-</c:formatCode>
                <c:ptCount val="4"/>
                <c:pt idx="0">
                  <c:v>591035.32000000018</c:v>
                </c:pt>
                <c:pt idx="1">
                  <c:v>631072</c:v>
                </c:pt>
                <c:pt idx="2">
                  <c:v>684791</c:v>
                </c:pt>
                <c:pt idx="3">
                  <c:v>711475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A-4964-AFED-87CD542F79AF}"/>
            </c:ext>
          </c:extLst>
        </c:ser>
        <c:ser>
          <c:idx val="1"/>
          <c:order val="2"/>
          <c:tx>
            <c:strRef>
              <c:f>'1.4A Overall Dec Rate Analysis'!$B$16</c:f>
              <c:strCache>
                <c:ptCount val="1"/>
                <c:pt idx="0">
                  <c:v>Unknown</c:v>
                </c:pt>
              </c:strCache>
            </c:strRef>
          </c:tx>
          <c:cat>
            <c:numRef>
              <c:f>'1.4A Overall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Analysis'!$D$16:$G$16</c:f>
              <c:numCache>
                <c:formatCode>_-* #,##0_-;\-* #,##0_-;_-* "-"??_-;_-@_-</c:formatCode>
                <c:ptCount val="4"/>
                <c:pt idx="0">
                  <c:v>203684.48000000001</c:v>
                </c:pt>
                <c:pt idx="1">
                  <c:v>188630</c:v>
                </c:pt>
                <c:pt idx="2">
                  <c:v>183892</c:v>
                </c:pt>
                <c:pt idx="3">
                  <c:v>165747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A-4964-AFED-87CD542F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Analysis'!$D$7:$G$7</c:f>
              <c:numCache>
                <c:formatCode>0.0%</c:formatCode>
                <c:ptCount val="4"/>
                <c:pt idx="0">
                  <c:v>3.176702148814492E-2</c:v>
                </c:pt>
                <c:pt idx="1">
                  <c:v>3.5496058804356904E-2</c:v>
                </c:pt>
                <c:pt idx="2">
                  <c:v>3.8621883372935019E-2</c:v>
                </c:pt>
                <c:pt idx="3">
                  <c:v>4.2956766121606468E-2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8-4B97-86B0-7E3D356E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Analysis'!$D$25:$G$25</c:f>
              <c:numCache>
                <c:formatCode>0.0%</c:formatCode>
                <c:ptCount val="4"/>
                <c:pt idx="0">
                  <c:v>3.0774599970372827E-2</c:v>
                </c:pt>
                <c:pt idx="1">
                  <c:v>2.9719899148567815E-2</c:v>
                </c:pt>
                <c:pt idx="2">
                  <c:v>3.2164535615526298E-2</c:v>
                </c:pt>
                <c:pt idx="3">
                  <c:v>3.5869526703433824E-2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4DFF-84C3-79A6C0C08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Analysis'!$D$27:$G$27</c:f>
              <c:numCache>
                <c:formatCode>0.0%</c:formatCode>
                <c:ptCount val="4"/>
                <c:pt idx="0">
                  <c:v>0.2512673149494204</c:v>
                </c:pt>
                <c:pt idx="1">
                  <c:v>0.24029887507933312</c:v>
                </c:pt>
                <c:pt idx="2">
                  <c:v>0.22571063387229245</c:v>
                </c:pt>
                <c:pt idx="3">
                  <c:v>0.20169522202505388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D-4E9B-9C6C-100DC900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Analysis'!$D$28:$G$28</c:f>
              <c:numCache>
                <c:formatCode>0.0%</c:formatCode>
                <c:ptCount val="4"/>
                <c:pt idx="0">
                  <c:v>3.1913604821043877E-2</c:v>
                </c:pt>
                <c:pt idx="1">
                  <c:v>5.1703467968698916E-2</c:v>
                </c:pt>
                <c:pt idx="2">
                  <c:v>5.5220259697086028E-2</c:v>
                </c:pt>
                <c:pt idx="3">
                  <c:v>6.2414351563473275E-2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0-4E07-89A2-D2AB6D234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Analysis'!$D$30:$G$30</c:f>
              <c:numCache>
                <c:formatCode>0.0%</c:formatCode>
                <c:ptCount val="4"/>
                <c:pt idx="0">
                  <c:v>0.25917018347730653</c:v>
                </c:pt>
                <c:pt idx="1">
                  <c:v>0.19632059637726965</c:v>
                </c:pt>
                <c:pt idx="2">
                  <c:v>0.17503631089247623</c:v>
                </c:pt>
                <c:pt idx="3">
                  <c:v>0.15635122087953157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8-423C-9A96-D325AA52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Analysis'!$D$31:$G$31</c:f>
              <c:numCache>
                <c:formatCode>0.0%</c:formatCode>
                <c:ptCount val="4"/>
                <c:pt idx="0">
                  <c:v>3.1859041419659812E-2</c:v>
                </c:pt>
                <c:pt idx="1">
                  <c:v>4.4175450261063419E-2</c:v>
                </c:pt>
                <c:pt idx="2">
                  <c:v>4.6036904228298224E-2</c:v>
                </c:pt>
                <c:pt idx="3">
                  <c:v>5.0678699965288565E-2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E-4C4E-BB22-B914C25B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Analysis'!$D$33:$G$33</c:f>
              <c:numCache>
                <c:formatCode>0.0%</c:formatCode>
                <c:ptCount val="4"/>
                <c:pt idx="0">
                  <c:v>0.2535937076213724</c:v>
                </c:pt>
                <c:pt idx="1">
                  <c:v>0.19125095332146977</c:v>
                </c:pt>
                <c:pt idx="2">
                  <c:v>0.18571642014044523</c:v>
                </c:pt>
                <c:pt idx="3">
                  <c:v>0.16822259166560097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B-4BC3-A6BD-2FE4E82C0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Analysis'!$D$34:$G$34</c:f>
              <c:numCache>
                <c:formatCode>0.0%</c:formatCode>
                <c:ptCount val="4"/>
                <c:pt idx="0">
                  <c:v>2.898972104876088E-2</c:v>
                </c:pt>
                <c:pt idx="1">
                  <c:v>3.8843124285971982E-2</c:v>
                </c:pt>
                <c:pt idx="2">
                  <c:v>4.6080312984424596E-2</c:v>
                </c:pt>
                <c:pt idx="3">
                  <c:v>5.2593526380186127E-2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2-462E-9B3B-B1E661A90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Analysis'!$D$36:$G$36</c:f>
              <c:numCache>
                <c:formatCode>0.0%</c:formatCode>
                <c:ptCount val="4"/>
                <c:pt idx="0">
                  <c:v>0.26974978193572663</c:v>
                </c:pt>
                <c:pt idx="1">
                  <c:v>0.23873088409195678</c:v>
                </c:pt>
                <c:pt idx="2">
                  <c:v>0.18262345906842845</c:v>
                </c:pt>
                <c:pt idx="3">
                  <c:v>0.1653071817878462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E-4E21-8CEB-E08E17A0C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Analysis'!$D$107:$G$107</c:f>
              <c:numCache>
                <c:formatCode>0.0%</c:formatCode>
                <c:ptCount val="4"/>
                <c:pt idx="0">
                  <c:v>3.7701875907178425E-2</c:v>
                </c:pt>
                <c:pt idx="1">
                  <c:v>3.9418548596432679E-2</c:v>
                </c:pt>
                <c:pt idx="2">
                  <c:v>4.3559685232204277E-2</c:v>
                </c:pt>
                <c:pt idx="3">
                  <c:v>5.0165851656806759E-2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8-40FC-BE60-805D6AC5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Analysis'!$D$25:$G$25</c:f>
              <c:numCache>
                <c:formatCode>0.0%</c:formatCode>
                <c:ptCount val="4"/>
                <c:pt idx="0">
                  <c:v>3.0774599970372827E-2</c:v>
                </c:pt>
                <c:pt idx="1">
                  <c:v>2.9719899148567815E-2</c:v>
                </c:pt>
                <c:pt idx="2">
                  <c:v>3.2164535615526298E-2</c:v>
                </c:pt>
                <c:pt idx="3">
                  <c:v>3.5869526703433824E-2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4-4D37-B650-65E170DF21BF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Analysis'!$D$28:$G$28</c:f>
              <c:numCache>
                <c:formatCode>0.0%</c:formatCode>
                <c:ptCount val="4"/>
                <c:pt idx="0">
                  <c:v>3.1913604821043877E-2</c:v>
                </c:pt>
                <c:pt idx="1">
                  <c:v>5.1703467968698916E-2</c:v>
                </c:pt>
                <c:pt idx="2">
                  <c:v>5.5220259697086028E-2</c:v>
                </c:pt>
                <c:pt idx="3">
                  <c:v>6.2414351563473275E-2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4-4D37-B650-65E170DF21BF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Analysis'!$D$31:$G$31</c:f>
              <c:numCache>
                <c:formatCode>0.0%</c:formatCode>
                <c:ptCount val="4"/>
                <c:pt idx="0">
                  <c:v>3.1859041419659812E-2</c:v>
                </c:pt>
                <c:pt idx="1">
                  <c:v>4.4175450261063419E-2</c:v>
                </c:pt>
                <c:pt idx="2">
                  <c:v>4.6036904228298224E-2</c:v>
                </c:pt>
                <c:pt idx="3">
                  <c:v>5.0678699965288565E-2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B4-4D37-B650-65E170DF21BF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Analysis'!$D$34:$G$34</c:f>
              <c:numCache>
                <c:formatCode>0.0%</c:formatCode>
                <c:ptCount val="4"/>
                <c:pt idx="0">
                  <c:v>2.898972104876088E-2</c:v>
                </c:pt>
                <c:pt idx="1">
                  <c:v>3.8843124285971982E-2</c:v>
                </c:pt>
                <c:pt idx="2">
                  <c:v>4.6080312984424596E-2</c:v>
                </c:pt>
                <c:pt idx="3">
                  <c:v>5.2593526380186127E-2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B4-4D37-B650-65E170DF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Analysis'!$D$27:$G$27</c:f>
              <c:numCache>
                <c:formatCode>0.0%</c:formatCode>
                <c:ptCount val="4"/>
                <c:pt idx="0">
                  <c:v>0.2512673149494204</c:v>
                </c:pt>
                <c:pt idx="1">
                  <c:v>0.24029887507933312</c:v>
                </c:pt>
                <c:pt idx="2">
                  <c:v>0.22571063387229245</c:v>
                </c:pt>
                <c:pt idx="3">
                  <c:v>0.20169522202505388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7-4D50-A8CE-1E89C9370221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Analysis'!$D$30:$G$30</c:f>
              <c:numCache>
                <c:formatCode>0.0%</c:formatCode>
                <c:ptCount val="4"/>
                <c:pt idx="0">
                  <c:v>0.25917018347730653</c:v>
                </c:pt>
                <c:pt idx="1">
                  <c:v>0.19632059637726965</c:v>
                </c:pt>
                <c:pt idx="2">
                  <c:v>0.17503631089247623</c:v>
                </c:pt>
                <c:pt idx="3">
                  <c:v>0.15635122087953157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7-4D50-A8CE-1E89C9370221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Analysis'!$D$33:$G$33</c:f>
              <c:numCache>
                <c:formatCode>0.0%</c:formatCode>
                <c:ptCount val="4"/>
                <c:pt idx="0">
                  <c:v>0.2535937076213724</c:v>
                </c:pt>
                <c:pt idx="1">
                  <c:v>0.19125095332146977</c:v>
                </c:pt>
                <c:pt idx="2">
                  <c:v>0.18571642014044523</c:v>
                </c:pt>
                <c:pt idx="3">
                  <c:v>0.16822259166560097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7-4D50-A8CE-1E89C9370221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Analysis'!$D$36:$G$36</c:f>
              <c:numCache>
                <c:formatCode>0.0%</c:formatCode>
                <c:ptCount val="4"/>
                <c:pt idx="0">
                  <c:v>0.26974978193572663</c:v>
                </c:pt>
                <c:pt idx="1">
                  <c:v>0.23873088409195678</c:v>
                </c:pt>
                <c:pt idx="2">
                  <c:v>0.18262345906842845</c:v>
                </c:pt>
                <c:pt idx="3">
                  <c:v>0.1653071817878462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7-4D50-A8CE-1E89C9370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Analysis'!$D$104:$G$104</c:f>
              <c:numCache>
                <c:formatCode>0.0%</c:formatCode>
                <c:ptCount val="4"/>
                <c:pt idx="0">
                  <c:v>3.2312001003218661E-2</c:v>
                </c:pt>
                <c:pt idx="1">
                  <c:v>3.5448086367224747E-2</c:v>
                </c:pt>
                <c:pt idx="2">
                  <c:v>3.7986450444838123E-2</c:v>
                </c:pt>
                <c:pt idx="3">
                  <c:v>4.2011191446811785E-2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6-4260-9DCB-B0F6FCF8F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Analysis'!$D$106:$G$106</c:f>
              <c:numCache>
                <c:formatCode>0.0%</c:formatCode>
                <c:ptCount val="4"/>
                <c:pt idx="0">
                  <c:v>0.25682920202315762</c:v>
                </c:pt>
                <c:pt idx="1">
                  <c:v>0.22465320852599527</c:v>
                </c:pt>
                <c:pt idx="2">
                  <c:v>0.21234936827145834</c:v>
                </c:pt>
                <c:pt idx="3">
                  <c:v>0.19429755403430504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7-48A0-86CC-C9C3E93D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Analysis'!$D$107:$G$107</c:f>
              <c:numCache>
                <c:formatCode>0.0%</c:formatCode>
                <c:ptCount val="4"/>
                <c:pt idx="0">
                  <c:v>3.2489415828850898E-2</c:v>
                </c:pt>
                <c:pt idx="1">
                  <c:v>3.479895997771381E-2</c:v>
                </c:pt>
                <c:pt idx="2">
                  <c:v>3.8538144220384894E-2</c:v>
                </c:pt>
                <c:pt idx="3">
                  <c:v>4.4560083960118943E-2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FAD-A064-38A2B13B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Analysis'!$D$109:$G$109</c:f>
              <c:numCache>
                <c:formatCode>0.0%</c:formatCode>
                <c:ptCount val="4"/>
                <c:pt idx="0">
                  <c:v>0.24348287288668599</c:v>
                </c:pt>
                <c:pt idx="1">
                  <c:v>0.21109202340050143</c:v>
                </c:pt>
                <c:pt idx="2">
                  <c:v>0.18982702760122513</c:v>
                </c:pt>
                <c:pt idx="3">
                  <c:v>0.16259839076438692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6-4691-9D8A-A7C8B8FB9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Analysis'!$D$110:$G$110</c:f>
              <c:numCache>
                <c:formatCode>0.0%</c:formatCode>
                <c:ptCount val="4"/>
                <c:pt idx="0">
                  <c:v>2.4359427907211805E-2</c:v>
                </c:pt>
                <c:pt idx="1">
                  <c:v>2.8356011168599177E-2</c:v>
                </c:pt>
                <c:pt idx="2">
                  <c:v>3.1917860885166564E-2</c:v>
                </c:pt>
                <c:pt idx="3">
                  <c:v>3.6447364518138403E-2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9-41A4-9E0A-E8A3674C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Analysis'!$D$112:$G$112</c:f>
              <c:numCache>
                <c:formatCode>0.0%</c:formatCode>
                <c:ptCount val="4"/>
                <c:pt idx="0">
                  <c:v>0.36652852883206144</c:v>
                </c:pt>
                <c:pt idx="1">
                  <c:v>0.34042501830588123</c:v>
                </c:pt>
                <c:pt idx="2">
                  <c:v>0.30626521827625458</c:v>
                </c:pt>
                <c:pt idx="3">
                  <c:v>0.26509061786254562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4-498D-AE84-FDCDB228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Analysis'!$D$113:$G$113</c:f>
              <c:numCache>
                <c:formatCode>0.0%</c:formatCode>
                <c:ptCount val="4"/>
                <c:pt idx="0">
                  <c:v>3.2478684305182075E-2</c:v>
                </c:pt>
                <c:pt idx="1">
                  <c:v>3.4500350226533812E-2</c:v>
                </c:pt>
                <c:pt idx="2">
                  <c:v>3.7315073894613922E-2</c:v>
                </c:pt>
                <c:pt idx="3">
                  <c:v>4.1791269632028928E-2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9-483E-8746-871818E44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Analysis'!$D$115:$G$115</c:f>
              <c:numCache>
                <c:formatCode>0.0%</c:formatCode>
                <c:ptCount val="4"/>
                <c:pt idx="0">
                  <c:v>0.27800296431777105</c:v>
                </c:pt>
                <c:pt idx="1">
                  <c:v>0.26501419126012721</c:v>
                </c:pt>
                <c:pt idx="2">
                  <c:v>0.24974787112233368</c:v>
                </c:pt>
                <c:pt idx="3">
                  <c:v>0.22724567812888402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8-4F69-8F69-BC6DE8E1F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Analysis'!$D$109:$G$109</c:f>
              <c:numCache>
                <c:formatCode>0.0%</c:formatCode>
                <c:ptCount val="4"/>
                <c:pt idx="0">
                  <c:v>0.23049221893545482</c:v>
                </c:pt>
                <c:pt idx="1">
                  <c:v>0.20866243927763564</c:v>
                </c:pt>
                <c:pt idx="2">
                  <c:v>0.18570939801559433</c:v>
                </c:pt>
                <c:pt idx="3">
                  <c:v>0.15962794514926648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2-4CFA-91A1-0A3B9AD6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945945945945946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Analysis'!$D$104:$G$104</c:f>
              <c:numCache>
                <c:formatCode>0.0%</c:formatCode>
                <c:ptCount val="4"/>
                <c:pt idx="0">
                  <c:v>3.2312001003218661E-2</c:v>
                </c:pt>
                <c:pt idx="1">
                  <c:v>3.5448086367224747E-2</c:v>
                </c:pt>
                <c:pt idx="2">
                  <c:v>3.7986450444838123E-2</c:v>
                </c:pt>
                <c:pt idx="3">
                  <c:v>4.2011191446811785E-2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B-480F-8756-5134DFCB9B40}"/>
            </c:ext>
          </c:extLst>
        </c:ser>
        <c:ser>
          <c:idx val="3"/>
          <c:order val="1"/>
          <c:tx>
            <c:strRef>
              <c:f>'1.4A Overall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Analysis'!$D$107:$G$107</c:f>
              <c:numCache>
                <c:formatCode>0.0%</c:formatCode>
                <c:ptCount val="4"/>
                <c:pt idx="0">
                  <c:v>3.2489415828850898E-2</c:v>
                </c:pt>
                <c:pt idx="1">
                  <c:v>3.479895997771381E-2</c:v>
                </c:pt>
                <c:pt idx="2">
                  <c:v>3.8538144220384894E-2</c:v>
                </c:pt>
                <c:pt idx="3">
                  <c:v>4.4560083960118943E-2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B-480F-8756-5134DFCB9B40}"/>
            </c:ext>
          </c:extLst>
        </c:ser>
        <c:ser>
          <c:idx val="0"/>
          <c:order val="2"/>
          <c:tx>
            <c:strRef>
              <c:f>'1.4A Overall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Analysis'!$D$110:$G$110</c:f>
              <c:numCache>
                <c:formatCode>0.0%</c:formatCode>
                <c:ptCount val="4"/>
                <c:pt idx="0">
                  <c:v>2.4359427907211805E-2</c:v>
                </c:pt>
                <c:pt idx="1">
                  <c:v>2.8356011168599177E-2</c:v>
                </c:pt>
                <c:pt idx="2">
                  <c:v>3.1917860885166564E-2</c:v>
                </c:pt>
                <c:pt idx="3">
                  <c:v>3.6447364518138403E-2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B-480F-8756-5134DFCB9B40}"/>
            </c:ext>
          </c:extLst>
        </c:ser>
        <c:ser>
          <c:idx val="1"/>
          <c:order val="3"/>
          <c:tx>
            <c:strRef>
              <c:f>'1.4A Overall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Analysis'!$D$113:$G$113</c:f>
              <c:numCache>
                <c:formatCode>0.0%</c:formatCode>
                <c:ptCount val="4"/>
                <c:pt idx="0">
                  <c:v>3.2478684305182075E-2</c:v>
                </c:pt>
                <c:pt idx="1">
                  <c:v>3.4500350226533812E-2</c:v>
                </c:pt>
                <c:pt idx="2">
                  <c:v>3.7315073894613922E-2</c:v>
                </c:pt>
                <c:pt idx="3">
                  <c:v>4.1791269632028928E-2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B-480F-8756-5134DFCB9B40}"/>
            </c:ext>
          </c:extLst>
        </c:ser>
        <c:ser>
          <c:idx val="4"/>
          <c:order val="4"/>
          <c:tx>
            <c:strRef>
              <c:f>'1.4A Overall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'1.4A Overall Dec Rate Analysis'!$D$116:$G$116</c:f>
              <c:numCache>
                <c:formatCode>0.0%</c:formatCode>
                <c:ptCount val="4"/>
                <c:pt idx="0">
                  <c:v>2.6614141552892233E-2</c:v>
                </c:pt>
                <c:pt idx="1">
                  <c:v>2.9024970659590952E-2</c:v>
                </c:pt>
                <c:pt idx="2">
                  <c:v>3.2263507513054596E-2</c:v>
                </c:pt>
                <c:pt idx="3">
                  <c:v>3.7396576442747825E-2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AB-480F-8756-5134DFCB9B40}"/>
            </c:ext>
          </c:extLst>
        </c:ser>
        <c:ser>
          <c:idx val="5"/>
          <c:order val="5"/>
          <c:tx>
            <c:strRef>
              <c:f>'1.4A Overall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'1.4A Overall Dec Rate Analysis'!$D$119:$G$119</c:f>
              <c:numCache>
                <c:formatCode>0.0%</c:formatCode>
                <c:ptCount val="4"/>
                <c:pt idx="0">
                  <c:v>3.016738341513325E-2</c:v>
                </c:pt>
                <c:pt idx="1">
                  <c:v>3.2586433993437032E-2</c:v>
                </c:pt>
                <c:pt idx="2">
                  <c:v>3.4999354255456541E-2</c:v>
                </c:pt>
                <c:pt idx="3">
                  <c:v>3.9589273050928402E-2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AB-480F-8756-5134DFCB9B40}"/>
            </c:ext>
          </c:extLst>
        </c:ser>
        <c:ser>
          <c:idx val="6"/>
          <c:order val="6"/>
          <c:tx>
            <c:strRef>
              <c:f>'1.4A Overall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'1.4A Overall Dec Rate Analysis'!$D$122:$G$122</c:f>
              <c:numCache>
                <c:formatCode>0.0%</c:formatCode>
                <c:ptCount val="4"/>
                <c:pt idx="0">
                  <c:v>3.6010432592859069E-2</c:v>
                </c:pt>
                <c:pt idx="1">
                  <c:v>4.5805938463827328E-2</c:v>
                </c:pt>
                <c:pt idx="2">
                  <c:v>4.8167354720870741E-2</c:v>
                </c:pt>
                <c:pt idx="3">
                  <c:v>5.0600468658465146E-2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AB-480F-8756-5134DFCB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495495495495495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Analysis'!$D$106:$G$106</c:f>
              <c:numCache>
                <c:formatCode>0.0%</c:formatCode>
                <c:ptCount val="4"/>
                <c:pt idx="0">
                  <c:v>0.25682920202315762</c:v>
                </c:pt>
                <c:pt idx="1">
                  <c:v>0.22465320852599527</c:v>
                </c:pt>
                <c:pt idx="2">
                  <c:v>0.21234936827145834</c:v>
                </c:pt>
                <c:pt idx="3">
                  <c:v>0.19429755403430504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9-4675-9FD3-E955A7A76047}"/>
            </c:ext>
          </c:extLst>
        </c:ser>
        <c:ser>
          <c:idx val="3"/>
          <c:order val="1"/>
          <c:tx>
            <c:strRef>
              <c:f>'1.4A Overall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Analysis'!$D$109:$G$109</c:f>
              <c:numCache>
                <c:formatCode>0.0%</c:formatCode>
                <c:ptCount val="4"/>
                <c:pt idx="0">
                  <c:v>0.24348287288668599</c:v>
                </c:pt>
                <c:pt idx="1">
                  <c:v>0.21109202340050143</c:v>
                </c:pt>
                <c:pt idx="2">
                  <c:v>0.18982702760122513</c:v>
                </c:pt>
                <c:pt idx="3">
                  <c:v>0.16259839076438692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9-4675-9FD3-E955A7A76047}"/>
            </c:ext>
          </c:extLst>
        </c:ser>
        <c:ser>
          <c:idx val="0"/>
          <c:order val="2"/>
          <c:tx>
            <c:strRef>
              <c:f>'1.4A Overall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Analysis'!$D$112:$G$112</c:f>
              <c:numCache>
                <c:formatCode>0.0%</c:formatCode>
                <c:ptCount val="4"/>
                <c:pt idx="0">
                  <c:v>0.36652852883206144</c:v>
                </c:pt>
                <c:pt idx="1">
                  <c:v>0.34042501830588123</c:v>
                </c:pt>
                <c:pt idx="2">
                  <c:v>0.30626521827625458</c:v>
                </c:pt>
                <c:pt idx="3">
                  <c:v>0.26509061786254562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9-4675-9FD3-E955A7A76047}"/>
            </c:ext>
          </c:extLst>
        </c:ser>
        <c:ser>
          <c:idx val="1"/>
          <c:order val="3"/>
          <c:tx>
            <c:strRef>
              <c:f>'1.4A Overall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Analysis'!$D$115:$G$115</c:f>
              <c:numCache>
                <c:formatCode>0.0%</c:formatCode>
                <c:ptCount val="4"/>
                <c:pt idx="0">
                  <c:v>0.27800296431777105</c:v>
                </c:pt>
                <c:pt idx="1">
                  <c:v>0.26501419126012721</c:v>
                </c:pt>
                <c:pt idx="2">
                  <c:v>0.24974787112233368</c:v>
                </c:pt>
                <c:pt idx="3">
                  <c:v>0.22724567812888402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9-4675-9FD3-E955A7A76047}"/>
            </c:ext>
          </c:extLst>
        </c:ser>
        <c:ser>
          <c:idx val="4"/>
          <c:order val="4"/>
          <c:tx>
            <c:strRef>
              <c:f>'1.4A Overall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'1.4A Overall Dec Rate Analysis'!$D$118:$G$118</c:f>
              <c:numCache>
                <c:formatCode>0.0%</c:formatCode>
                <c:ptCount val="4"/>
                <c:pt idx="0">
                  <c:v>0.2045437821025417</c:v>
                </c:pt>
                <c:pt idx="1">
                  <c:v>0.17496161393124371</c:v>
                </c:pt>
                <c:pt idx="2">
                  <c:v>0.16958100955561081</c:v>
                </c:pt>
                <c:pt idx="3">
                  <c:v>0.15033337363757276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9-4675-9FD3-E955A7A76047}"/>
            </c:ext>
          </c:extLst>
        </c:ser>
        <c:ser>
          <c:idx val="5"/>
          <c:order val="5"/>
          <c:tx>
            <c:strRef>
              <c:f>'1.4A Overall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'1.4A Overall Dec Rate Analysis'!$D$121:$G$121</c:f>
              <c:numCache>
                <c:formatCode>0.0%</c:formatCode>
                <c:ptCount val="4"/>
                <c:pt idx="0">
                  <c:v>0.21820594394973702</c:v>
                </c:pt>
                <c:pt idx="1">
                  <c:v>0.20444180504480636</c:v>
                </c:pt>
                <c:pt idx="2">
                  <c:v>0.18904530256719332</c:v>
                </c:pt>
                <c:pt idx="3">
                  <c:v>0.17688177489616047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9-4675-9FD3-E955A7A76047}"/>
            </c:ext>
          </c:extLst>
        </c:ser>
        <c:ser>
          <c:idx val="6"/>
          <c:order val="6"/>
          <c:tx>
            <c:strRef>
              <c:f>'1.4A Overall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'1.4A Overall Dec Rate Analysis'!$D$124:$G$124</c:f>
              <c:numCache>
                <c:formatCode>0.0%</c:formatCode>
                <c:ptCount val="4"/>
                <c:pt idx="0">
                  <c:v>0.23641214737536348</c:v>
                </c:pt>
                <c:pt idx="1">
                  <c:v>0.21594309878175086</c:v>
                </c:pt>
                <c:pt idx="2">
                  <c:v>0.18646892006643773</c:v>
                </c:pt>
                <c:pt idx="3">
                  <c:v>0.16762909030044354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675-9FD3-E955A7A7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Analysis'!$D$116:$G$116</c:f>
              <c:numCache>
                <c:formatCode>0.0%</c:formatCode>
                <c:ptCount val="4"/>
                <c:pt idx="0">
                  <c:v>2.6614141552892233E-2</c:v>
                </c:pt>
                <c:pt idx="1">
                  <c:v>2.9024970659590952E-2</c:v>
                </c:pt>
                <c:pt idx="2">
                  <c:v>3.2263507513054596E-2</c:v>
                </c:pt>
                <c:pt idx="3">
                  <c:v>3.7396576442747825E-2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8-4C75-8BE2-1A841E8FF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Analysis'!$D$118:$G$118</c:f>
              <c:numCache>
                <c:formatCode>0.0%</c:formatCode>
                <c:ptCount val="4"/>
                <c:pt idx="0">
                  <c:v>0.2045437821025417</c:v>
                </c:pt>
                <c:pt idx="1">
                  <c:v>0.17496161393124371</c:v>
                </c:pt>
                <c:pt idx="2">
                  <c:v>0.16958100955561081</c:v>
                </c:pt>
                <c:pt idx="3">
                  <c:v>0.15033337363757276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7-4A50-A6D7-994E0F126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Analysis'!$D$119:$G$119</c:f>
              <c:numCache>
                <c:formatCode>0.0%</c:formatCode>
                <c:ptCount val="4"/>
                <c:pt idx="0">
                  <c:v>3.016738341513325E-2</c:v>
                </c:pt>
                <c:pt idx="1">
                  <c:v>3.2586433993437032E-2</c:v>
                </c:pt>
                <c:pt idx="2">
                  <c:v>3.4999354255456541E-2</c:v>
                </c:pt>
                <c:pt idx="3">
                  <c:v>3.9589273050928402E-2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C-48E3-8BDA-EA82F5F3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Analysis'!$D$121:$G$121</c:f>
              <c:numCache>
                <c:formatCode>0.0%</c:formatCode>
                <c:ptCount val="4"/>
                <c:pt idx="0">
                  <c:v>0.21820594394973702</c:v>
                </c:pt>
                <c:pt idx="1">
                  <c:v>0.20444180504480636</c:v>
                </c:pt>
                <c:pt idx="2">
                  <c:v>0.18904530256719332</c:v>
                </c:pt>
                <c:pt idx="3">
                  <c:v>0.17688177489616047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9-4DDC-A4D5-4D218638E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Analysis'!$D$122:$G$122</c:f>
              <c:numCache>
                <c:formatCode>0.0%</c:formatCode>
                <c:ptCount val="4"/>
                <c:pt idx="0">
                  <c:v>3.6010432592859069E-2</c:v>
                </c:pt>
                <c:pt idx="1">
                  <c:v>4.5805938463827328E-2</c:v>
                </c:pt>
                <c:pt idx="2">
                  <c:v>4.8167354720870741E-2</c:v>
                </c:pt>
                <c:pt idx="3">
                  <c:v>5.0600468658465146E-2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A-4579-AB35-2CA4BDE1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Analysis'!$D$124:$G$124</c:f>
              <c:numCache>
                <c:formatCode>0.0%</c:formatCode>
                <c:ptCount val="4"/>
                <c:pt idx="0">
                  <c:v>0.23641214737536348</c:v>
                </c:pt>
                <c:pt idx="1">
                  <c:v>0.21594309878175086</c:v>
                </c:pt>
                <c:pt idx="2">
                  <c:v>0.18646892006643773</c:v>
                </c:pt>
                <c:pt idx="3">
                  <c:v>0.16762909030044354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9-4A18-ACE3-94410FD5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Analysis'!$D$227:$G$227</c:f>
              <c:numCache>
                <c:formatCode>0.0%</c:formatCode>
                <c:ptCount val="4"/>
                <c:pt idx="0">
                  <c:v>3.2380588118695784E-2</c:v>
                </c:pt>
                <c:pt idx="1">
                  <c:v>3.7567507338800869E-2</c:v>
                </c:pt>
                <c:pt idx="2">
                  <c:v>4.1679762528374367E-2</c:v>
                </c:pt>
                <c:pt idx="3">
                  <c:v>4.7499806785686681E-2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4-46B1-9F90-9633F266D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Analysis'!$D$229:$G$229</c:f>
              <c:numCache>
                <c:formatCode>0.0%</c:formatCode>
                <c:ptCount val="4"/>
                <c:pt idx="0">
                  <c:v>0.2570569497449699</c:v>
                </c:pt>
                <c:pt idx="1">
                  <c:v>0.20866955174851917</c:v>
                </c:pt>
                <c:pt idx="2">
                  <c:v>0.18503288516384378</c:v>
                </c:pt>
                <c:pt idx="3">
                  <c:v>0.16774402967771854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9-43A8-881C-6474EBC0A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Analysis'!$D$110:$G$110</c:f>
              <c:numCache>
                <c:formatCode>0.0%</c:formatCode>
                <c:ptCount val="4"/>
                <c:pt idx="0">
                  <c:v>2.9698069625474343E-2</c:v>
                </c:pt>
                <c:pt idx="1">
                  <c:v>3.6057475073048767E-2</c:v>
                </c:pt>
                <c:pt idx="2">
                  <c:v>4.1036071065382547E-2</c:v>
                </c:pt>
                <c:pt idx="3">
                  <c:v>4.7893452503454559E-2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0-401D-9102-9CA5BBA0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Analysis'!$D$230:$G$230</c:f>
              <c:numCache>
                <c:formatCode>0.0%</c:formatCode>
                <c:ptCount val="4"/>
                <c:pt idx="0">
                  <c:v>2.898619964782484E-2</c:v>
                </c:pt>
                <c:pt idx="1">
                  <c:v>3.2420011365588697E-2</c:v>
                </c:pt>
                <c:pt idx="2">
                  <c:v>3.7008503762221097E-2</c:v>
                </c:pt>
                <c:pt idx="3">
                  <c:v>4.062666255537857E-2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3-4E86-9EEE-8D6B001AF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Analysis'!$D$232:$G$232</c:f>
              <c:numCache>
                <c:formatCode>0.0%</c:formatCode>
                <c:ptCount val="4"/>
                <c:pt idx="0">
                  <c:v>0.24030722050078035</c:v>
                </c:pt>
                <c:pt idx="1">
                  <c:v>0.23857989612380562</c:v>
                </c:pt>
                <c:pt idx="2">
                  <c:v>0.21603636541694551</c:v>
                </c:pt>
                <c:pt idx="3">
                  <c:v>0.19905770554975963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0-4DB9-A6A8-09054D9B4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Analysis'!$D$233:$G$233</c:f>
              <c:numCache>
                <c:formatCode>0.0%</c:formatCode>
                <c:ptCount val="4"/>
                <c:pt idx="0">
                  <c:v>2.772864659129072E-2</c:v>
                </c:pt>
                <c:pt idx="1">
                  <c:v>3.5020653129053662E-2</c:v>
                </c:pt>
                <c:pt idx="2">
                  <c:v>3.4853617170042185E-2</c:v>
                </c:pt>
                <c:pt idx="3">
                  <c:v>4.0014355325513694E-2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C-4F78-A5FA-96182981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Analysis'!$D$235:$G$235</c:f>
              <c:numCache>
                <c:formatCode>0.0%</c:formatCode>
                <c:ptCount val="4"/>
                <c:pt idx="0">
                  <c:v>0.30426508451807904</c:v>
                </c:pt>
                <c:pt idx="1">
                  <c:v>0.23638716696455792</c:v>
                </c:pt>
                <c:pt idx="2">
                  <c:v>0.22802367825540579</c:v>
                </c:pt>
                <c:pt idx="3">
                  <c:v>0.19200024965783502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2-4371-807D-12A626A9C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Analysis'!$D$227:$G$227</c:f>
              <c:numCache>
                <c:formatCode>0.0%</c:formatCode>
                <c:ptCount val="4"/>
                <c:pt idx="0">
                  <c:v>3.2380588118695784E-2</c:v>
                </c:pt>
                <c:pt idx="1">
                  <c:v>3.7567507338800869E-2</c:v>
                </c:pt>
                <c:pt idx="2">
                  <c:v>4.1679762528374367E-2</c:v>
                </c:pt>
                <c:pt idx="3">
                  <c:v>4.7499806785686681E-2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E-4416-93FB-8CDCD6A166ED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Analysis'!$D$230:$G$230</c:f>
              <c:numCache>
                <c:formatCode>0.0%</c:formatCode>
                <c:ptCount val="4"/>
                <c:pt idx="0">
                  <c:v>2.898619964782484E-2</c:v>
                </c:pt>
                <c:pt idx="1">
                  <c:v>3.2420011365588697E-2</c:v>
                </c:pt>
                <c:pt idx="2">
                  <c:v>3.7008503762221097E-2</c:v>
                </c:pt>
                <c:pt idx="3">
                  <c:v>4.062666255537857E-2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E-4416-93FB-8CDCD6A166ED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Analysis'!$D$233:$G$233</c:f>
              <c:numCache>
                <c:formatCode>0.0%</c:formatCode>
                <c:ptCount val="4"/>
                <c:pt idx="0">
                  <c:v>2.772864659129072E-2</c:v>
                </c:pt>
                <c:pt idx="1">
                  <c:v>3.5020653129053662E-2</c:v>
                </c:pt>
                <c:pt idx="2">
                  <c:v>3.4853617170042185E-2</c:v>
                </c:pt>
                <c:pt idx="3">
                  <c:v>4.0014355325513694E-2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E-4416-93FB-8CDCD6A16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Analysis'!$D$229:$G$229</c:f>
              <c:numCache>
                <c:formatCode>0.0%</c:formatCode>
                <c:ptCount val="4"/>
                <c:pt idx="0">
                  <c:v>0.2570569497449699</c:v>
                </c:pt>
                <c:pt idx="1">
                  <c:v>0.20866955174851917</c:v>
                </c:pt>
                <c:pt idx="2">
                  <c:v>0.18503288516384378</c:v>
                </c:pt>
                <c:pt idx="3">
                  <c:v>0.16774402967771854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0-41ED-A413-67C9601F5E98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Analysis'!$D$232:$G$232</c:f>
              <c:numCache>
                <c:formatCode>0.0%</c:formatCode>
                <c:ptCount val="4"/>
                <c:pt idx="0">
                  <c:v>0.24030722050078035</c:v>
                </c:pt>
                <c:pt idx="1">
                  <c:v>0.23857989612380562</c:v>
                </c:pt>
                <c:pt idx="2">
                  <c:v>0.21603636541694551</c:v>
                </c:pt>
                <c:pt idx="3">
                  <c:v>0.19905770554975963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0-41ED-A413-67C9601F5E98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Analysis'!$D$235:$G$235</c:f>
              <c:numCache>
                <c:formatCode>0.0%</c:formatCode>
                <c:ptCount val="4"/>
                <c:pt idx="0">
                  <c:v>0.30426508451807904</c:v>
                </c:pt>
                <c:pt idx="1">
                  <c:v>0.23638716696455792</c:v>
                </c:pt>
                <c:pt idx="2">
                  <c:v>0.22802367825540579</c:v>
                </c:pt>
                <c:pt idx="3">
                  <c:v>0.19200024965783502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90-41ED-A413-67C9601F5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Analysis'!$D$452:$G$452</c:f>
              <c:numCache>
                <c:formatCode>0.0%</c:formatCode>
                <c:ptCount val="4"/>
                <c:pt idx="0">
                  <c:v>3.3639870730892425E-2</c:v>
                </c:pt>
                <c:pt idx="1">
                  <c:v>3.7527563503958944E-2</c:v>
                </c:pt>
                <c:pt idx="2">
                  <c:v>4.0518080103778172E-2</c:v>
                </c:pt>
                <c:pt idx="3">
                  <c:v>4.560650011618058E-2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E-4E97-BEEB-B06292F5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Analysis'!$D$454:$G$454</c:f>
              <c:numCache>
                <c:formatCode>0.0%</c:formatCode>
                <c:ptCount val="4"/>
                <c:pt idx="0">
                  <c:v>0.253511953588132</c:v>
                </c:pt>
                <c:pt idx="1">
                  <c:v>0.23284784945814663</c:v>
                </c:pt>
                <c:pt idx="2">
                  <c:v>0.21084548255376859</c:v>
                </c:pt>
                <c:pt idx="3">
                  <c:v>0.18741052221297774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1-4BE5-B52E-5CADC253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Analysis'!$D$455:$G$455</c:f>
              <c:numCache>
                <c:formatCode>0.0%</c:formatCode>
                <c:ptCount val="4"/>
                <c:pt idx="0">
                  <c:v>3.3265196944754695E-2</c:v>
                </c:pt>
                <c:pt idx="1">
                  <c:v>3.7272492849715087E-2</c:v>
                </c:pt>
                <c:pt idx="2">
                  <c:v>4.0514827516643134E-2</c:v>
                </c:pt>
                <c:pt idx="3">
                  <c:v>4.5051155955005369E-2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303-A4D8-0C02A68D9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Analysis'!$D$457:$G$457</c:f>
              <c:numCache>
                <c:formatCode>0.0%</c:formatCode>
                <c:ptCount val="4"/>
                <c:pt idx="0">
                  <c:v>0.24490277058529297</c:v>
                </c:pt>
                <c:pt idx="1">
                  <c:v>0.21639281819821246</c:v>
                </c:pt>
                <c:pt idx="2">
                  <c:v>0.1991688521283034</c:v>
                </c:pt>
                <c:pt idx="3">
                  <c:v>0.17767194869958988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9-49A6-BE8E-34D7EBCC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Analysis'!$D$112:$G$112</c:f>
              <c:numCache>
                <c:formatCode>0.0%</c:formatCode>
                <c:ptCount val="4"/>
                <c:pt idx="0">
                  <c:v>0.35558488698234614</c:v>
                </c:pt>
                <c:pt idx="1">
                  <c:v>0.33400608488718858</c:v>
                </c:pt>
                <c:pt idx="2">
                  <c:v>0.28390261410540168</c:v>
                </c:pt>
                <c:pt idx="3">
                  <c:v>0.2444359509599271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DD7-B033-4ADA07EA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Analysis'!$D$458:$G$458</c:f>
              <c:numCache>
                <c:formatCode>0.0%</c:formatCode>
                <c:ptCount val="4"/>
                <c:pt idx="0">
                  <c:v>2.5248285685099028E-2</c:v>
                </c:pt>
                <c:pt idx="1">
                  <c:v>2.8816787626022133E-2</c:v>
                </c:pt>
                <c:pt idx="2">
                  <c:v>3.2309466719276411E-2</c:v>
                </c:pt>
                <c:pt idx="3">
                  <c:v>3.9024116342401528E-2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7-4097-BE63-A0C30888B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Analysis'!$D$460:$G$460</c:f>
              <c:numCache>
                <c:formatCode>0.0%</c:formatCode>
                <c:ptCount val="4"/>
                <c:pt idx="0">
                  <c:v>0.25355273420884589</c:v>
                </c:pt>
                <c:pt idx="1">
                  <c:v>0.22626514728580341</c:v>
                </c:pt>
                <c:pt idx="2">
                  <c:v>0.20353901720945761</c:v>
                </c:pt>
                <c:pt idx="3">
                  <c:v>0.17614194671383251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2-4DC6-B93D-3558D333B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Analysis'!$D$461:$G$461</c:f>
              <c:numCache>
                <c:formatCode>0.0%</c:formatCode>
                <c:ptCount val="4"/>
                <c:pt idx="0">
                  <c:v>2.0388583786685385E-2</c:v>
                </c:pt>
                <c:pt idx="1">
                  <c:v>2.4903258020222193E-2</c:v>
                </c:pt>
                <c:pt idx="2">
                  <c:v>2.8400000000000002E-2</c:v>
                </c:pt>
                <c:pt idx="3">
                  <c:v>3.1322998513484815E-2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8-4F8A-B2D0-39666278B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Analysis'!$D$463:$G$463</c:f>
              <c:numCache>
                <c:formatCode>0.0%</c:formatCode>
                <c:ptCount val="4"/>
                <c:pt idx="0">
                  <c:v>0.27422164528083742</c:v>
                </c:pt>
                <c:pt idx="1">
                  <c:v>0.24716015478716766</c:v>
                </c:pt>
                <c:pt idx="2">
                  <c:v>0.2209142857142857</c:v>
                </c:pt>
                <c:pt idx="3">
                  <c:v>0.19786578891484391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060-B276-610C2865E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Analysis'!$B$452:$B$454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Analysis'!$D$452:$G$452</c:f>
              <c:numCache>
                <c:formatCode>0.0%</c:formatCode>
                <c:ptCount val="4"/>
                <c:pt idx="0">
                  <c:v>3.3639870730892425E-2</c:v>
                </c:pt>
                <c:pt idx="1">
                  <c:v>3.7527563503958944E-2</c:v>
                </c:pt>
                <c:pt idx="2">
                  <c:v>4.0518080103778172E-2</c:v>
                </c:pt>
                <c:pt idx="3">
                  <c:v>4.560650011618058E-2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8-4193-B6C4-CAFE4C55DB0D}"/>
            </c:ext>
          </c:extLst>
        </c:ser>
        <c:ser>
          <c:idx val="3"/>
          <c:order val="1"/>
          <c:tx>
            <c:strRef>
              <c:f>'1.4A Overall Dec Rate Analysis'!$B$455:$B$457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Analysis'!$D$455:$G$455</c:f>
              <c:numCache>
                <c:formatCode>0.0%</c:formatCode>
                <c:ptCount val="4"/>
                <c:pt idx="0">
                  <c:v>3.3265196944754695E-2</c:v>
                </c:pt>
                <c:pt idx="1">
                  <c:v>3.7272492849715087E-2</c:v>
                </c:pt>
                <c:pt idx="2">
                  <c:v>4.0514827516643134E-2</c:v>
                </c:pt>
                <c:pt idx="3">
                  <c:v>4.5051155955005369E-2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8-4193-B6C4-CAFE4C55DB0D}"/>
            </c:ext>
          </c:extLst>
        </c:ser>
        <c:ser>
          <c:idx val="0"/>
          <c:order val="2"/>
          <c:tx>
            <c:strRef>
              <c:f>'1.4A Overall Dec Rate Analysis'!$B$458:$B$460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Analysis'!$D$458:$G$458</c:f>
              <c:numCache>
                <c:formatCode>0.0%</c:formatCode>
                <c:ptCount val="4"/>
                <c:pt idx="0">
                  <c:v>2.5248285685099028E-2</c:v>
                </c:pt>
                <c:pt idx="1">
                  <c:v>2.8816787626022133E-2</c:v>
                </c:pt>
                <c:pt idx="2">
                  <c:v>3.2309466719276411E-2</c:v>
                </c:pt>
                <c:pt idx="3">
                  <c:v>3.9024116342401528E-2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B8-4193-B6C4-CAFE4C55DB0D}"/>
            </c:ext>
          </c:extLst>
        </c:ser>
        <c:ser>
          <c:idx val="1"/>
          <c:order val="3"/>
          <c:tx>
            <c:strRef>
              <c:f>'1.4A Overall Dec Rate Analysis'!$B$461:$B$463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'1.4A Overall Dec Rate Analysis'!$D$461:$G$461</c:f>
              <c:numCache>
                <c:formatCode>0.0%</c:formatCode>
                <c:ptCount val="4"/>
                <c:pt idx="0">
                  <c:v>2.0388583786685385E-2</c:v>
                </c:pt>
                <c:pt idx="1">
                  <c:v>2.4903258020222193E-2</c:v>
                </c:pt>
                <c:pt idx="2">
                  <c:v>2.8400000000000002E-2</c:v>
                </c:pt>
                <c:pt idx="3">
                  <c:v>3.1322998513484815E-2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B8-4193-B6C4-CAFE4C55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Analysis'!$B$452:$B$454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Analysis'!$D$454:$G$454</c:f>
              <c:numCache>
                <c:formatCode>0.0%</c:formatCode>
                <c:ptCount val="4"/>
                <c:pt idx="0">
                  <c:v>0.253511953588132</c:v>
                </c:pt>
                <c:pt idx="1">
                  <c:v>0.23284784945814663</c:v>
                </c:pt>
                <c:pt idx="2">
                  <c:v>0.21084548255376859</c:v>
                </c:pt>
                <c:pt idx="3">
                  <c:v>0.18741052221297774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2-4DE3-A738-EB4E2CEFF880}"/>
            </c:ext>
          </c:extLst>
        </c:ser>
        <c:ser>
          <c:idx val="3"/>
          <c:order val="1"/>
          <c:tx>
            <c:strRef>
              <c:f>'1.4A Overall Dec Rate Analysis'!$B$455:$B$457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Analysis'!$D$457:$G$457</c:f>
              <c:numCache>
                <c:formatCode>0.0%</c:formatCode>
                <c:ptCount val="4"/>
                <c:pt idx="0">
                  <c:v>0.24490277058529297</c:v>
                </c:pt>
                <c:pt idx="1">
                  <c:v>0.21639281819821246</c:v>
                </c:pt>
                <c:pt idx="2">
                  <c:v>0.1991688521283034</c:v>
                </c:pt>
                <c:pt idx="3">
                  <c:v>0.17767194869958988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2-4DE3-A738-EB4E2CEFF880}"/>
            </c:ext>
          </c:extLst>
        </c:ser>
        <c:ser>
          <c:idx val="0"/>
          <c:order val="2"/>
          <c:tx>
            <c:strRef>
              <c:f>'1.4A Overall Dec Rate Analysis'!$B$458:$B$460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'1.4A Overall Dec Rate Analysis'!$D$460:$G$460</c:f>
              <c:numCache>
                <c:formatCode>0.0%</c:formatCode>
                <c:ptCount val="4"/>
                <c:pt idx="0">
                  <c:v>0.25355273420884589</c:v>
                </c:pt>
                <c:pt idx="1">
                  <c:v>0.22626514728580341</c:v>
                </c:pt>
                <c:pt idx="2">
                  <c:v>0.20353901720945761</c:v>
                </c:pt>
                <c:pt idx="3">
                  <c:v>0.17614194671383251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22-4DE3-A738-EB4E2CEFF880}"/>
            </c:ext>
          </c:extLst>
        </c:ser>
        <c:ser>
          <c:idx val="1"/>
          <c:order val="3"/>
          <c:tx>
            <c:strRef>
              <c:f>'1.4A Overall Dec Rate Analysis'!$B$461:$B$463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val>
            <c:numRef>
              <c:f>'1.4A Overall Dec Rate Analysis'!$D$463:$G$463</c:f>
              <c:numCache>
                <c:formatCode>0.0%</c:formatCode>
                <c:ptCount val="4"/>
                <c:pt idx="0">
                  <c:v>0.27422164528083742</c:v>
                </c:pt>
                <c:pt idx="1">
                  <c:v>0.24716015478716766</c:v>
                </c:pt>
                <c:pt idx="2">
                  <c:v>0.2209142857142857</c:v>
                </c:pt>
                <c:pt idx="3">
                  <c:v>0.19786578891484391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22-4DE3-A738-EB4E2CEFF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1869464455240968"/>
          <c:w val="0.88756504214977205"/>
          <c:h val="0.5592832411905958"/>
        </c:manualLayout>
      </c:layout>
      <c:areaChart>
        <c:grouping val="stacked"/>
        <c:varyColors val="0"/>
        <c:ser>
          <c:idx val="4"/>
          <c:order val="4"/>
          <c:tx>
            <c:v>Disabled &gt; Non-disabled</c:v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val>
            <c:numRef>
              <c:f>'1.4A Overall Dec Rate Analysis'!$D$538:$G$538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7E-4E46-8128-9D979F4306AE}"/>
            </c:ext>
          </c:extLst>
        </c:ser>
        <c:ser>
          <c:idx val="5"/>
          <c:order val="5"/>
          <c:tx>
            <c:v>Non-disabled &gt; Disabled</c:v>
          </c:tx>
          <c:spPr>
            <a:solidFill>
              <a:schemeClr val="accent2">
                <a:lumMod val="75000"/>
                <a:alpha val="34000"/>
              </a:schemeClr>
            </a:solidFill>
          </c:spPr>
          <c:val>
            <c:numRef>
              <c:f>'1.4A Overall Dec Rate Analysis'!$D$539:$G$539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7E-4E46-8128-9D979F43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'1.4A Overall Dec Rate Analysis'!$B$532:$C$532</c:f>
              <c:strCache>
                <c:ptCount val="2"/>
                <c:pt idx="0">
                  <c:v>Bands &lt;1 to 4 to
Bands 5 to 7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Analysis'!$D$532:$G$532</c:f>
              <c:numCache>
                <c:formatCode>0.00</c:formatCode>
                <c:ptCount val="4"/>
                <c:pt idx="0">
                  <c:v>1.0240079478241595</c:v>
                </c:pt>
                <c:pt idx="1">
                  <c:v>1.0299024603165712</c:v>
                </c:pt>
                <c:pt idx="2">
                  <c:v>1.0156830761725533</c:v>
                </c:pt>
                <c:pt idx="3">
                  <c:v>1.0259137239379998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E-4E46-8128-9D979F4306AE}"/>
            </c:ext>
          </c:extLst>
        </c:ser>
        <c:ser>
          <c:idx val="3"/>
          <c:order val="1"/>
          <c:tx>
            <c:strRef>
              <c:f>'1.4A Overall Dec Rate Analysis'!$B$533:$C$533</c:f>
              <c:strCache>
                <c:ptCount val="2"/>
                <c:pt idx="0">
                  <c:v>Bands 5 to 7 to
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Analysis'!$D$533:$G$533</c:f>
              <c:numCache>
                <c:formatCode>0.00</c:formatCode>
                <c:ptCount val="4"/>
                <c:pt idx="0">
                  <c:v>1.3163675158066377</c:v>
                </c:pt>
                <c:pt idx="1">
                  <c:v>1.2909747649407786</c:v>
                </c:pt>
                <c:pt idx="2">
                  <c:v>1.2602867511488356</c:v>
                </c:pt>
                <c:pt idx="3">
                  <c:v>1.1656680065731488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E-4E46-8128-9D979F4306AE}"/>
            </c:ext>
          </c:extLst>
        </c:ser>
        <c:ser>
          <c:idx val="0"/>
          <c:order val="2"/>
          <c:tx>
            <c:strRef>
              <c:f>'1.4A Overall Dec Rate Analysis'!$B$534:$C$534</c:f>
              <c:strCache>
                <c:ptCount val="2"/>
                <c:pt idx="0">
                  <c:v>Bands 8a and 8b to
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Analysis'!$D$534:$G$534</c:f>
              <c:numCache>
                <c:formatCode>0.00</c:formatCode>
                <c:ptCount val="4"/>
                <c:pt idx="0">
                  <c:v>1.211208441600869</c:v>
                </c:pt>
                <c:pt idx="1">
                  <c:v>1.1307704202203219</c:v>
                </c:pt>
                <c:pt idx="2">
                  <c:v>1.1176095957709598</c:v>
                </c:pt>
                <c:pt idx="3">
                  <c:v>1.223601490288569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E-4E46-8128-9D979F4306AE}"/>
            </c:ext>
          </c:extLst>
        </c:ser>
        <c:ser>
          <c:idx val="1"/>
          <c:order val="3"/>
          <c:tx>
            <c:strRef>
              <c:f>'1.4A Overall Dec Rate Analysis'!$B$535:$C$535</c:f>
              <c:strCache>
                <c:ptCount val="2"/>
                <c:pt idx="0">
                  <c:v>Bands &lt;1 to 4 to
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Analysis'!$D$535:$G$535</c:f>
              <c:numCache>
                <c:formatCode>0.00</c:formatCode>
                <c:ptCount val="4"/>
                <c:pt idx="0">
                  <c:v>1.6326736101062811</c:v>
                </c:pt>
                <c:pt idx="1">
                  <c:v>1.5034475717220281</c:v>
                </c:pt>
                <c:pt idx="2">
                  <c:v>1.4305983136451683</c:v>
                </c:pt>
                <c:pt idx="3">
                  <c:v>1.4632741942069378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7E-4E46-8128-9D979F43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Analysis'!$C$292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Analysis'!$D$292:$G$292</c:f>
              <c:numCache>
                <c:formatCode>0.0%</c:formatCode>
                <c:ptCount val="4"/>
                <c:pt idx="0">
                  <c:v>3.2280244899750565E-2</c:v>
                </c:pt>
                <c:pt idx="1">
                  <c:v>3.5116700667875249E-2</c:v>
                </c:pt>
                <c:pt idx="2">
                  <c:v>3.7928802588996766E-2</c:v>
                </c:pt>
                <c:pt idx="3">
                  <c:v>4.5966707515365947E-2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845-966B-41D900E32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Analysis'!$C$294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Analysis'!$D$294:$G$294</c:f>
              <c:numCache>
                <c:formatCode>0.0%</c:formatCode>
                <c:ptCount val="4"/>
                <c:pt idx="0">
                  <c:v>0.2321500413286616</c:v>
                </c:pt>
                <c:pt idx="1">
                  <c:v>0.18618146705353888</c:v>
                </c:pt>
                <c:pt idx="2">
                  <c:v>0.16685159500693481</c:v>
                </c:pt>
                <c:pt idx="3">
                  <c:v>0.15229094446325286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1-4C88-A3EA-3A056A88C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Analysis'!$C$295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Analysis'!$D$295:$G$295</c:f>
              <c:numCache>
                <c:formatCode>0.0%</c:formatCode>
                <c:ptCount val="4"/>
                <c:pt idx="0">
                  <c:v>3.174999525422046E-2</c:v>
                </c:pt>
                <c:pt idx="1">
                  <c:v>3.5258526075352646E-2</c:v>
                </c:pt>
                <c:pt idx="2">
                  <c:v>3.7763075601504041E-2</c:v>
                </c:pt>
                <c:pt idx="3">
                  <c:v>4.2107413515627724E-2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8-49D6-A45D-ACFFD4FC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Analysis'!$D$113:$G$113</c:f>
              <c:numCache>
                <c:formatCode>0.0%</c:formatCode>
                <c:ptCount val="4"/>
                <c:pt idx="0">
                  <c:v>3.6702217667005828E-2</c:v>
                </c:pt>
                <c:pt idx="1">
                  <c:v>3.99208547685002E-2</c:v>
                </c:pt>
                <c:pt idx="2">
                  <c:v>4.2610848262022293E-2</c:v>
                </c:pt>
                <c:pt idx="3">
                  <c:v>4.8097522706013696E-2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8-4181-8CD5-EDA8B85C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Analysis'!$C$297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'1.4A Overall Dec Rate Analysis'!$D$297:$G$297</c:f>
              <c:numCache>
                <c:formatCode>0.0%</c:formatCode>
                <c:ptCount val="4"/>
                <c:pt idx="0">
                  <c:v>0.26832783553026418</c:v>
                </c:pt>
                <c:pt idx="1">
                  <c:v>0.24152724847689594</c:v>
                </c:pt>
                <c:pt idx="2">
                  <c:v>0.22658724477365264</c:v>
                </c:pt>
                <c:pt idx="3">
                  <c:v>0.19034533958475544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5-4C63-85E1-F4017C51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Analysis'!$C$298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Analysis'!$D$298:$G$298</c:f>
              <c:numCache>
                <c:formatCode>0.0%</c:formatCode>
                <c:ptCount val="4"/>
                <c:pt idx="0">
                  <c:v>2.9820262748421207E-2</c:v>
                </c:pt>
                <c:pt idx="1">
                  <c:v>3.2996138948127605E-2</c:v>
                </c:pt>
                <c:pt idx="2">
                  <c:v>3.557326165562702E-2</c:v>
                </c:pt>
                <c:pt idx="3">
                  <c:v>3.9031756059228671E-2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9-46DF-8E85-9400AB50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Analysis'!$C$300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Analysis'!$D$300:$G$300</c:f>
              <c:numCache>
                <c:formatCode>0.0%</c:formatCode>
                <c:ptCount val="4"/>
                <c:pt idx="0">
                  <c:v>0.2346664554509599</c:v>
                </c:pt>
                <c:pt idx="1">
                  <c:v>0.22741346829398709</c:v>
                </c:pt>
                <c:pt idx="2">
                  <c:v>0.21209881283798918</c:v>
                </c:pt>
                <c:pt idx="3">
                  <c:v>0.19671807830387822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7-4EB0-996D-3B547C38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Analysis'!$C$301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Analysis'!$D$301:$G$301</c:f>
              <c:numCache>
                <c:formatCode>0.0%</c:formatCode>
                <c:ptCount val="4"/>
                <c:pt idx="0">
                  <c:v>2.8399994230575067E-2</c:v>
                </c:pt>
                <c:pt idx="1">
                  <c:v>3.2156187194946888E-2</c:v>
                </c:pt>
                <c:pt idx="2">
                  <c:v>3.7208932265421948E-2</c:v>
                </c:pt>
                <c:pt idx="3">
                  <c:v>4.0484469754237432E-2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F-4864-9A27-37AE24F7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Analysis'!$C$303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Analysis'!$D$303:$G$303</c:f>
              <c:numCache>
                <c:formatCode>0.0%</c:formatCode>
                <c:ptCount val="4"/>
                <c:pt idx="0">
                  <c:v>0.26292711773953931</c:v>
                </c:pt>
                <c:pt idx="1">
                  <c:v>0.23632644272179157</c:v>
                </c:pt>
                <c:pt idx="2">
                  <c:v>0.22282925794303293</c:v>
                </c:pt>
                <c:pt idx="3">
                  <c:v>0.30447344991516739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F-4583-8683-7BFFFB66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Analysis'!$D$292:$G$292</c:f>
              <c:numCache>
                <c:formatCode>0.0%</c:formatCode>
                <c:ptCount val="4"/>
                <c:pt idx="0">
                  <c:v>3.2280244899750565E-2</c:v>
                </c:pt>
                <c:pt idx="1">
                  <c:v>3.5116700667875249E-2</c:v>
                </c:pt>
                <c:pt idx="2">
                  <c:v>3.7928802588996766E-2</c:v>
                </c:pt>
                <c:pt idx="3">
                  <c:v>4.5966707515365947E-2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E-42D5-8F40-06EB6F38F710}"/>
            </c:ext>
          </c:extLst>
        </c:ser>
        <c:ser>
          <c:idx val="3"/>
          <c:order val="1"/>
          <c:tx>
            <c:strRef>
              <c:f>'1.4A Overall Dec Rate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Analysis'!$D$295:$G$295</c:f>
              <c:numCache>
                <c:formatCode>0.0%</c:formatCode>
                <c:ptCount val="4"/>
                <c:pt idx="0">
                  <c:v>3.174999525422046E-2</c:v>
                </c:pt>
                <c:pt idx="1">
                  <c:v>3.5258526075352646E-2</c:v>
                </c:pt>
                <c:pt idx="2">
                  <c:v>3.7763075601504041E-2</c:v>
                </c:pt>
                <c:pt idx="3">
                  <c:v>4.2107413515627724E-2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E-42D5-8F40-06EB6F38F710}"/>
            </c:ext>
          </c:extLst>
        </c:ser>
        <c:ser>
          <c:idx val="0"/>
          <c:order val="2"/>
          <c:tx>
            <c:strRef>
              <c:f>'1.4A Overall Dec Rate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Analysis'!$D$298:$G$298</c:f>
              <c:numCache>
                <c:formatCode>0.0%</c:formatCode>
                <c:ptCount val="4"/>
                <c:pt idx="0">
                  <c:v>2.9820262748421207E-2</c:v>
                </c:pt>
                <c:pt idx="1">
                  <c:v>3.2996138948127605E-2</c:v>
                </c:pt>
                <c:pt idx="2">
                  <c:v>3.557326165562702E-2</c:v>
                </c:pt>
                <c:pt idx="3">
                  <c:v>3.9031756059228671E-2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E-42D5-8F40-06EB6F38F710}"/>
            </c:ext>
          </c:extLst>
        </c:ser>
        <c:ser>
          <c:idx val="1"/>
          <c:order val="3"/>
          <c:tx>
            <c:strRef>
              <c:f>'1.4A Overall Dec Rate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Analysis'!$D$301:$G$301</c:f>
              <c:numCache>
                <c:formatCode>0.0%</c:formatCode>
                <c:ptCount val="4"/>
                <c:pt idx="0">
                  <c:v>2.8399994230575067E-2</c:v>
                </c:pt>
                <c:pt idx="1">
                  <c:v>3.2156187194946888E-2</c:v>
                </c:pt>
                <c:pt idx="2">
                  <c:v>3.7208932265421948E-2</c:v>
                </c:pt>
                <c:pt idx="3">
                  <c:v>4.0484469754237432E-2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EE-42D5-8F40-06EB6F38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74817134479050285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Analysis'!$D$294:$G$294</c:f>
              <c:numCache>
                <c:formatCode>0.0%</c:formatCode>
                <c:ptCount val="4"/>
                <c:pt idx="0">
                  <c:v>0.2321500413286616</c:v>
                </c:pt>
                <c:pt idx="1">
                  <c:v>0.18618146705353888</c:v>
                </c:pt>
                <c:pt idx="2">
                  <c:v>0.16685159500693481</c:v>
                </c:pt>
                <c:pt idx="3">
                  <c:v>0.15229094446325286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F-4BA4-8C85-A24EEE27CA27}"/>
            </c:ext>
          </c:extLst>
        </c:ser>
        <c:ser>
          <c:idx val="3"/>
          <c:order val="1"/>
          <c:tx>
            <c:strRef>
              <c:f>'1.4A Overall Dec Rate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Analysis'!$D$297:$G$297</c:f>
              <c:numCache>
                <c:formatCode>0.0%</c:formatCode>
                <c:ptCount val="4"/>
                <c:pt idx="0">
                  <c:v>0.26832783553026418</c:v>
                </c:pt>
                <c:pt idx="1">
                  <c:v>0.24152724847689594</c:v>
                </c:pt>
                <c:pt idx="2">
                  <c:v>0.22658724477365264</c:v>
                </c:pt>
                <c:pt idx="3">
                  <c:v>0.19034533958475544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F-4BA4-8C85-A24EEE27CA27}"/>
            </c:ext>
          </c:extLst>
        </c:ser>
        <c:ser>
          <c:idx val="0"/>
          <c:order val="2"/>
          <c:tx>
            <c:strRef>
              <c:f>'1.4A Overall Dec Rate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Analysis'!$D$300:$G$300</c:f>
              <c:numCache>
                <c:formatCode>0.0%</c:formatCode>
                <c:ptCount val="4"/>
                <c:pt idx="0">
                  <c:v>0.2346664554509599</c:v>
                </c:pt>
                <c:pt idx="1">
                  <c:v>0.22741346829398709</c:v>
                </c:pt>
                <c:pt idx="2">
                  <c:v>0.21209881283798918</c:v>
                </c:pt>
                <c:pt idx="3">
                  <c:v>0.19671807830387822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F-4BA4-8C85-A24EEE27CA27}"/>
            </c:ext>
          </c:extLst>
        </c:ser>
        <c:ser>
          <c:idx val="1"/>
          <c:order val="3"/>
          <c:tx>
            <c:strRef>
              <c:f>'1.4A Overall Dec Rate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'1.4A Overall Dec Rate Analysis'!$D$291:$G$291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Analysis'!$D$303:$G$303</c:f>
              <c:numCache>
                <c:formatCode>0.0%</c:formatCode>
                <c:ptCount val="4"/>
                <c:pt idx="0">
                  <c:v>0.26292711773953931</c:v>
                </c:pt>
                <c:pt idx="1">
                  <c:v>0.23632644272179157</c:v>
                </c:pt>
                <c:pt idx="2">
                  <c:v>0.22282925794303293</c:v>
                </c:pt>
                <c:pt idx="3">
                  <c:v>0.30447344991516739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F-4BA4-8C85-A24EEE27C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75003410470550846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Analysis'!$D$372:$G$372</c:f>
              <c:numCache>
                <c:formatCode>0.0%</c:formatCode>
                <c:ptCount val="4"/>
                <c:pt idx="0">
                  <c:v>2.5340296207516481E-2</c:v>
                </c:pt>
                <c:pt idx="1">
                  <c:v>3.7197155064213901E-2</c:v>
                </c:pt>
                <c:pt idx="2">
                  <c:v>3.9038955240540241E-2</c:v>
                </c:pt>
                <c:pt idx="3">
                  <c:v>4.2128542265733038E-2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B3F-89EB-AB0CC556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Analysis'!$C$374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Analysis'!$D$374:$G$374</c:f>
              <c:numCache>
                <c:formatCode>0.0%</c:formatCode>
                <c:ptCount val="4"/>
                <c:pt idx="0">
                  <c:v>0.24786690637217132</c:v>
                </c:pt>
                <c:pt idx="1">
                  <c:v>0.19460679285469781</c:v>
                </c:pt>
                <c:pt idx="2">
                  <c:v>0.18835807567808907</c:v>
                </c:pt>
                <c:pt idx="3">
                  <c:v>0.19430054656803564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4-4F45-BF03-94C14661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Analysis'!$D$375:$G$375</c:f>
              <c:numCache>
                <c:formatCode>0.0%</c:formatCode>
                <c:ptCount val="4"/>
                <c:pt idx="0">
                  <c:v>3.243493320672465E-2</c:v>
                </c:pt>
                <c:pt idx="1">
                  <c:v>3.6447010479677688E-2</c:v>
                </c:pt>
                <c:pt idx="2">
                  <c:v>3.7595823074370927E-2</c:v>
                </c:pt>
                <c:pt idx="3">
                  <c:v>4.295306009117196E-2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5-481D-931A-C6AD485B7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Analysis'!$D$7:$G$7</c:f>
              <c:numCache>
                <c:formatCode>0.0%</c:formatCode>
                <c:ptCount val="4"/>
                <c:pt idx="0">
                  <c:v>3.5832051435892874E-2</c:v>
                </c:pt>
                <c:pt idx="1">
                  <c:v>3.9794362913590578E-2</c:v>
                </c:pt>
                <c:pt idx="2">
                  <c:v>4.2863072426851043E-2</c:v>
                </c:pt>
                <c:pt idx="3">
                  <c:v>4.885178626640807E-2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6-4E7C-B498-86C572BB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Analysis'!$D$115:$G$115</c:f>
              <c:numCache>
                <c:formatCode>0.0%</c:formatCode>
                <c:ptCount val="4"/>
                <c:pt idx="0">
                  <c:v>0.28313714783740923</c:v>
                </c:pt>
                <c:pt idx="1">
                  <c:v>0.26475662841313813</c:v>
                </c:pt>
                <c:pt idx="2">
                  <c:v>0.25250113521510498</c:v>
                </c:pt>
                <c:pt idx="3">
                  <c:v>0.22782957665731268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2-47F3-948E-FBF8B36E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Analysis'!$C$377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Analysis'!$D$377:$G$377</c:f>
              <c:numCache>
                <c:formatCode>0.0%</c:formatCode>
                <c:ptCount val="4"/>
                <c:pt idx="0">
                  <c:v>0.24558668019077626</c:v>
                </c:pt>
                <c:pt idx="1">
                  <c:v>0.22546687939761939</c:v>
                </c:pt>
                <c:pt idx="2">
                  <c:v>0.21175217428372156</c:v>
                </c:pt>
                <c:pt idx="3">
                  <c:v>0.19019752556705327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4-46E8-8D81-7547C3D2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Analysis'!$D$378:$G$378</c:f>
              <c:numCache>
                <c:formatCode>0.0%</c:formatCode>
                <c:ptCount val="4"/>
                <c:pt idx="0">
                  <c:v>2.9252583211411852E-2</c:v>
                </c:pt>
                <c:pt idx="1">
                  <c:v>2.9179111360202046E-2</c:v>
                </c:pt>
                <c:pt idx="2">
                  <c:v>3.2341661019037647E-2</c:v>
                </c:pt>
                <c:pt idx="3">
                  <c:v>3.8299442022963551E-2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5DC-9248-622B3AAB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Analysis'!$C$380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Analysis'!$D$380:$G$380</c:f>
              <c:numCache>
                <c:formatCode>0.0%</c:formatCode>
                <c:ptCount val="4"/>
                <c:pt idx="0">
                  <c:v>0.26462772037307974</c:v>
                </c:pt>
                <c:pt idx="1">
                  <c:v>0.2548117511013997</c:v>
                </c:pt>
                <c:pt idx="2">
                  <c:v>0.24191362208120265</c:v>
                </c:pt>
                <c:pt idx="3">
                  <c:v>0.19575835693570545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8-42A6-88CA-56BD9F7E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Analysis'!$D$381:$G$381</c:f>
              <c:numCache>
                <c:formatCode>0.0%</c:formatCode>
                <c:ptCount val="4"/>
                <c:pt idx="0">
                  <c:v>2.9646758615199061E-2</c:v>
                </c:pt>
                <c:pt idx="1">
                  <c:v>2.6677045004245684E-2</c:v>
                </c:pt>
                <c:pt idx="2">
                  <c:v>5.7934560748819662E-2</c:v>
                </c:pt>
                <c:pt idx="3">
                  <c:v>3.1105266167305162E-2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8-4C94-8C7D-0B4EC83C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'1.4A Overall Dec Rate Analysis'!$C$383</c:f>
              <c:strCache>
                <c:ptCount val="1"/>
                <c:pt idx="0">
                  <c:v>Unknown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Analysis'!$D$383:$G$383</c:f>
              <c:numCache>
                <c:formatCode>0.0%</c:formatCode>
                <c:ptCount val="4"/>
                <c:pt idx="0">
                  <c:v>0.27619787626673686</c:v>
                </c:pt>
                <c:pt idx="1">
                  <c:v>0.22868313048400793</c:v>
                </c:pt>
                <c:pt idx="2">
                  <c:v>0.14564047584685483</c:v>
                </c:pt>
                <c:pt idx="3">
                  <c:v>0.11630167533878438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D-42DC-866D-330FB4DA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Analysis'!$D$372:$G$372</c:f>
              <c:numCache>
                <c:formatCode>0.0%</c:formatCode>
                <c:ptCount val="4"/>
                <c:pt idx="0">
                  <c:v>2.5340296207516481E-2</c:v>
                </c:pt>
                <c:pt idx="1">
                  <c:v>3.7197155064213901E-2</c:v>
                </c:pt>
                <c:pt idx="2">
                  <c:v>3.9038955240540241E-2</c:v>
                </c:pt>
                <c:pt idx="3">
                  <c:v>4.2128542265733038E-2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A-467C-BC13-7860DC765716}"/>
            </c:ext>
          </c:extLst>
        </c:ser>
        <c:ser>
          <c:idx val="3"/>
          <c:order val="1"/>
          <c:tx>
            <c:strRef>
              <c:f>'1.4A Overall Dec Rate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Analysis'!$D$375:$G$375</c:f>
              <c:numCache>
                <c:formatCode>0.0%</c:formatCode>
                <c:ptCount val="4"/>
                <c:pt idx="0">
                  <c:v>3.243493320672465E-2</c:v>
                </c:pt>
                <c:pt idx="1">
                  <c:v>3.6447010479677688E-2</c:v>
                </c:pt>
                <c:pt idx="2">
                  <c:v>3.7595823074370927E-2</c:v>
                </c:pt>
                <c:pt idx="3">
                  <c:v>4.295306009117196E-2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A-467C-BC13-7860DC765716}"/>
            </c:ext>
          </c:extLst>
        </c:ser>
        <c:ser>
          <c:idx val="0"/>
          <c:order val="2"/>
          <c:tx>
            <c:strRef>
              <c:f>'1.4A Overall Dec Rate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Analysis'!$D$378:$G$378</c:f>
              <c:numCache>
                <c:formatCode>0.0%</c:formatCode>
                <c:ptCount val="4"/>
                <c:pt idx="0">
                  <c:v>2.9252583211411852E-2</c:v>
                </c:pt>
                <c:pt idx="1">
                  <c:v>2.9179111360202046E-2</c:v>
                </c:pt>
                <c:pt idx="2">
                  <c:v>3.2341661019037647E-2</c:v>
                </c:pt>
                <c:pt idx="3">
                  <c:v>3.8299442022963551E-2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7A-467C-BC13-7860DC765716}"/>
            </c:ext>
          </c:extLst>
        </c:ser>
        <c:ser>
          <c:idx val="1"/>
          <c:order val="3"/>
          <c:tx>
            <c:strRef>
              <c:f>'1.4A Overall Dec Rate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Analysis'!$D$381:$G$381</c:f>
              <c:numCache>
                <c:formatCode>0.0%</c:formatCode>
                <c:ptCount val="4"/>
                <c:pt idx="0">
                  <c:v>2.9646758615199061E-2</c:v>
                </c:pt>
                <c:pt idx="1">
                  <c:v>2.6677045004245684E-2</c:v>
                </c:pt>
                <c:pt idx="2">
                  <c:v>5.7934560748819662E-2</c:v>
                </c:pt>
                <c:pt idx="3">
                  <c:v>3.1105266167305162E-2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7A-467C-BC13-7860DC765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595507822789661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Analysis'!$C$2</c:f>
          <c:strCache>
            <c:ptCount val="1"/>
            <c:pt idx="0">
              <c:v>Declaration Rates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'1.4A Overall Dec Rate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Analysis'!$D$374:$G$374</c:f>
              <c:numCache>
                <c:formatCode>0.0%</c:formatCode>
                <c:ptCount val="4"/>
                <c:pt idx="0">
                  <c:v>0.24786690637217132</c:v>
                </c:pt>
                <c:pt idx="1">
                  <c:v>0.19460679285469781</c:v>
                </c:pt>
                <c:pt idx="2">
                  <c:v>0.18835807567808907</c:v>
                </c:pt>
                <c:pt idx="3">
                  <c:v>0.19430054656803564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5-4182-BE71-02041D213F6E}"/>
            </c:ext>
          </c:extLst>
        </c:ser>
        <c:ser>
          <c:idx val="3"/>
          <c:order val="1"/>
          <c:tx>
            <c:strRef>
              <c:f>'1.4A Overall Dec Rate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Analysis'!$D$377:$G$377</c:f>
              <c:numCache>
                <c:formatCode>0.0%</c:formatCode>
                <c:ptCount val="4"/>
                <c:pt idx="0">
                  <c:v>0.24558668019077626</c:v>
                </c:pt>
                <c:pt idx="1">
                  <c:v>0.22546687939761939</c:v>
                </c:pt>
                <c:pt idx="2">
                  <c:v>0.21175217428372156</c:v>
                </c:pt>
                <c:pt idx="3">
                  <c:v>0.19019752556705327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5-4182-BE71-02041D213F6E}"/>
            </c:ext>
          </c:extLst>
        </c:ser>
        <c:ser>
          <c:idx val="0"/>
          <c:order val="2"/>
          <c:tx>
            <c:strRef>
              <c:f>'1.4A Overall Dec Rate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Analysis'!$D$380:$G$380</c:f>
              <c:numCache>
                <c:formatCode>0.0%</c:formatCode>
                <c:ptCount val="4"/>
                <c:pt idx="0">
                  <c:v>0.26462772037307974</c:v>
                </c:pt>
                <c:pt idx="1">
                  <c:v>0.2548117511013997</c:v>
                </c:pt>
                <c:pt idx="2">
                  <c:v>0.24191362208120265</c:v>
                </c:pt>
                <c:pt idx="3">
                  <c:v>0.19575835693570545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5-4182-BE71-02041D213F6E}"/>
            </c:ext>
          </c:extLst>
        </c:ser>
        <c:ser>
          <c:idx val="1"/>
          <c:order val="3"/>
          <c:tx>
            <c:strRef>
              <c:f>'1.4A Overall Dec Rate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'1.4A Overall Dec Rate Analysis'!$D$371:$G$371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'1.4A Overall Dec Rate Analysis'!$D$383:$G$383</c:f>
              <c:numCache>
                <c:formatCode>0.0%</c:formatCode>
                <c:ptCount val="4"/>
                <c:pt idx="0">
                  <c:v>0.27619787626673686</c:v>
                </c:pt>
                <c:pt idx="1">
                  <c:v>0.22868313048400793</c:v>
                </c:pt>
                <c:pt idx="2">
                  <c:v>0.14564047584685483</c:v>
                </c:pt>
                <c:pt idx="3">
                  <c:v>0.11630167533878438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5-4182-BE71-02041D21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21898342762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1869464455240968"/>
          <c:w val="0.88756504214977205"/>
          <c:h val="0.5592832411905958"/>
        </c:manualLayout>
      </c:layout>
      <c:areaChart>
        <c:grouping val="stacked"/>
        <c:varyColors val="0"/>
        <c:ser>
          <c:idx val="4"/>
          <c:order val="4"/>
          <c:tx>
            <c:v>Disabled &gt; Non-disabled</c:v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val>
            <c:numRef>
              <c:f>'1.5A Disparity Ratio Analysis'!$D$13:$G$13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CA-44FE-B852-6F20E298C959}"/>
            </c:ext>
          </c:extLst>
        </c:ser>
        <c:ser>
          <c:idx val="5"/>
          <c:order val="5"/>
          <c:tx>
            <c:v>Non-disabled &gt; Disabled</c:v>
          </c:tx>
          <c:spPr>
            <a:solidFill>
              <a:schemeClr val="accent2">
                <a:lumMod val="75000"/>
                <a:alpha val="34000"/>
              </a:schemeClr>
            </a:solidFill>
          </c:spPr>
          <c:val>
            <c:numRef>
              <c:f>'1.5A Disparity Ratio Analysis'!$D$14:$G$14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CA-44FE-B852-6F20E298C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Analysis'!$B$8:$C$8</c:f>
              <c:strCache>
                <c:ptCount val="2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val>
            <c:numRef>
              <c:f>'1.5A Disparity Ratio Analysis'!$D$8:$G$8</c:f>
              <c:numCache>
                <c:formatCode>0.00</c:formatCode>
                <c:ptCount val="4"/>
                <c:pt idx="0">
                  <c:v>1.0240079478241595</c:v>
                </c:pt>
                <c:pt idx="1">
                  <c:v>1.0299024603165712</c:v>
                </c:pt>
                <c:pt idx="2">
                  <c:v>1.0156830761725533</c:v>
                </c:pt>
                <c:pt idx="3">
                  <c:v>1.0259137239379998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BCA-44FE-B852-6F20E298C959}"/>
            </c:ext>
          </c:extLst>
        </c:ser>
        <c:ser>
          <c:idx val="3"/>
          <c:order val="1"/>
          <c:tx>
            <c:strRef>
              <c:f>'1.5A Disparity Ratio Analysis'!$B$9:$C$9</c:f>
              <c:strCache>
                <c:ptCount val="2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val>
            <c:numRef>
              <c:f>'1.5A Disparity Ratio Analysis'!$D$9:$G$9</c:f>
              <c:numCache>
                <c:formatCode>0.00</c:formatCode>
                <c:ptCount val="4"/>
                <c:pt idx="0">
                  <c:v>1.3163675158066377</c:v>
                </c:pt>
                <c:pt idx="1">
                  <c:v>1.2909747649407786</c:v>
                </c:pt>
                <c:pt idx="2">
                  <c:v>1.2602867511488356</c:v>
                </c:pt>
                <c:pt idx="3">
                  <c:v>1.1656680065731488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8BCA-44FE-B852-6F20E298C959}"/>
            </c:ext>
          </c:extLst>
        </c:ser>
        <c:ser>
          <c:idx val="0"/>
          <c:order val="2"/>
          <c:tx>
            <c:strRef>
              <c:f>'1.5A Disparity Ratio Analysis'!$B$10:$C$10</c:f>
              <c:strCache>
                <c:ptCount val="2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val>
            <c:numRef>
              <c:f>'1.5A Disparity Ratio Analysis'!$D$10:$G$10</c:f>
              <c:numCache>
                <c:formatCode>0.00</c:formatCode>
                <c:ptCount val="4"/>
                <c:pt idx="0">
                  <c:v>1.211208441600869</c:v>
                </c:pt>
                <c:pt idx="1">
                  <c:v>1.1307704202203219</c:v>
                </c:pt>
                <c:pt idx="2">
                  <c:v>1.1176095957709598</c:v>
                </c:pt>
                <c:pt idx="3">
                  <c:v>1.223601490288569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8BCA-44FE-B852-6F20E298C959}"/>
            </c:ext>
          </c:extLst>
        </c:ser>
        <c:ser>
          <c:idx val="1"/>
          <c:order val="3"/>
          <c:tx>
            <c:strRef>
              <c:f>'1.5A Disparity Ratio Analysis'!$B$11:$C$11</c:f>
              <c:strCache>
                <c:ptCount val="2"/>
                <c:pt idx="0">
                  <c:v>Bands &lt;1 to 4 to 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val>
            <c:numRef>
              <c:f>'1.5A Disparity Ratio Analysis'!$D$11:$G$11</c:f>
              <c:numCache>
                <c:formatCode>0.00</c:formatCode>
                <c:ptCount val="4"/>
                <c:pt idx="0">
                  <c:v>1.6326736101062811</c:v>
                </c:pt>
                <c:pt idx="1">
                  <c:v>1.5034475717220281</c:v>
                </c:pt>
                <c:pt idx="2">
                  <c:v>1.4305983136451683</c:v>
                </c:pt>
                <c:pt idx="3">
                  <c:v>1.4632741942069378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'1.5A Disparity Ratio Analysis'!#REF!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8BCA-44FE-B852-6F20E298C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53654078954416407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Analysis'!$C$42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Analysis'!$D$42:$G$42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6-4AE1-9CE2-6A4AE7A6C2A4}"/>
            </c:ext>
          </c:extLst>
        </c:ser>
        <c:ser>
          <c:idx val="5"/>
          <c:order val="5"/>
          <c:tx>
            <c:strRef>
              <c:f>'1.5A Disparity Ratio Analysis'!$C$46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Analysis'!$D$46:$G$46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6-4AE1-9CE2-6A4AE7A6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Analysis'!$B$25:$B$28</c:f>
              <c:strCache>
                <c:ptCount val="1"/>
                <c:pt idx="0">
                  <c:v>Acute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Analysis'!$D$28:$G$28</c:f>
              <c:numCache>
                <c:formatCode>_(* #,##0.00_);_(* \(#,##0.00\);_(* "-"??_);_(@_)</c:formatCode>
                <c:ptCount val="4"/>
                <c:pt idx="0">
                  <c:v>1.7761031905541147</c:v>
                </c:pt>
                <c:pt idx="1">
                  <c:v>1.5758561753645564</c:v>
                </c:pt>
                <c:pt idx="2">
                  <c:v>1.4519153707168055</c:v>
                </c:pt>
                <c:pt idx="3">
                  <c:v>1.4519142266494416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6-4AE1-9CE2-6A4AE7A6C2A4}"/>
            </c:ext>
          </c:extLst>
        </c:ser>
        <c:ser>
          <c:idx val="3"/>
          <c:order val="1"/>
          <c:tx>
            <c:strRef>
              <c:f>'1.5A Disparity Ratio Analysis'!$B$29:$B$32</c:f>
              <c:strCache>
                <c:ptCount val="1"/>
                <c:pt idx="0">
                  <c:v>Mental health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Analysis'!$D$32:$G$32</c:f>
              <c:numCache>
                <c:formatCode>_(* #,##0.00_);_(* \(#,##0.00\);_(* "-"??_);_(@_)</c:formatCode>
                <c:ptCount val="4"/>
                <c:pt idx="0">
                  <c:v>1.8201598087543474</c:v>
                </c:pt>
                <c:pt idx="1">
                  <c:v>1.3988982442407996</c:v>
                </c:pt>
                <c:pt idx="2">
                  <c:v>1.4636810057835699</c:v>
                </c:pt>
                <c:pt idx="3">
                  <c:v>1.5893386851673932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6-4AE1-9CE2-6A4AE7A6C2A4}"/>
            </c:ext>
          </c:extLst>
        </c:ser>
        <c:ser>
          <c:idx val="0"/>
          <c:order val="2"/>
          <c:tx>
            <c:strRef>
              <c:f>'1.5A Disparity Ratio Analysis'!$B$33:$B$36</c:f>
              <c:strCache>
                <c:ptCount val="1"/>
                <c:pt idx="0">
                  <c:v>Community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Analysis'!$D$36:$G$36</c:f>
              <c:numCache>
                <c:formatCode>_(* #,##0.00_);_(* \(#,##0.00\);_(* "-"??_);_(@_)</c:formatCode>
                <c:ptCount val="4"/>
                <c:pt idx="0">
                  <c:v>1.1556813379605322</c:v>
                </c:pt>
                <c:pt idx="1">
                  <c:v>1.465731971316466</c:v>
                </c:pt>
                <c:pt idx="2">
                  <c:v>1.4111502973025969</c:v>
                </c:pt>
                <c:pt idx="3">
                  <c:v>1.6075227283433038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6-4AE1-9CE2-6A4AE7A6C2A4}"/>
            </c:ext>
          </c:extLst>
        </c:ser>
        <c:ser>
          <c:idx val="1"/>
          <c:order val="3"/>
          <c:tx>
            <c:strRef>
              <c:f>'1.5A Disparity Ratio Analysis'!$B$37:$B$40</c:f>
              <c:strCache>
                <c:ptCount val="1"/>
                <c:pt idx="0">
                  <c:v>Ambulance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Analysis'!$D$40:$G$40</c:f>
              <c:numCache>
                <c:formatCode>_(* #,##0.00_);_(* \(#,##0.00\);_(* "-"??_);_(@_)</c:formatCode>
                <c:ptCount val="4"/>
                <c:pt idx="0">
                  <c:v>0.78690375388089195</c:v>
                </c:pt>
                <c:pt idx="1">
                  <c:v>3.0781443544545017</c:v>
                </c:pt>
                <c:pt idx="2">
                  <c:v>1.4451890634089586</c:v>
                </c:pt>
                <c:pt idx="3">
                  <c:v>1.1851341681574241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6-4AE1-9CE2-6A4AE7A6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Bands under 1 to 4 ..</a:t>
                </a:r>
                <a:r>
                  <a:rPr lang="en-GB" baseline="0"/>
                  <a:t>. to ... Bands 8c+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3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644686812797048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Analysis'!$C$42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Analysis'!$D$42:$G$42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164-987B-161936FBFEFA}"/>
            </c:ext>
          </c:extLst>
        </c:ser>
        <c:ser>
          <c:idx val="5"/>
          <c:order val="5"/>
          <c:tx>
            <c:strRef>
              <c:f>'1.5A Disparity Ratio Analysis'!$C$43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Analysis'!$D$43:$G$43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8-4164-987B-161936FB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Analysis'!$C$25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Analysis'!$D$25:$G$25</c:f>
              <c:numCache>
                <c:formatCode>_(* #,##0.00_);_(* \(#,##0.00\);_(* "-"??_);_(@_)</c:formatCode>
                <c:ptCount val="4"/>
                <c:pt idx="0">
                  <c:v>1.0517053216508416</c:v>
                </c:pt>
                <c:pt idx="1">
                  <c:v>1.0907594204106807</c:v>
                </c:pt>
                <c:pt idx="2">
                  <c:v>1.0816027022024359</c:v>
                </c:pt>
                <c:pt idx="3">
                  <c:v>1.1018274081154702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8-4164-987B-161936FBFEFA}"/>
            </c:ext>
          </c:extLst>
        </c:ser>
        <c:ser>
          <c:idx val="3"/>
          <c:order val="1"/>
          <c:tx>
            <c:strRef>
              <c:f>'1.5A Disparity Ratio Analysis'!$C$26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Analysis'!$D$26:$G$26</c:f>
              <c:numCache>
                <c:formatCode>_(* #,##0.00_);_(* \(#,##0.00\);_(* "-"??_);_(@_)</c:formatCode>
                <c:ptCount val="4"/>
                <c:pt idx="0">
                  <c:v>1.3062327922815176</c:v>
                </c:pt>
                <c:pt idx="1">
                  <c:v>1.3412374761456605</c:v>
                </c:pt>
                <c:pt idx="2">
                  <c:v>1.3249757633122186</c:v>
                </c:pt>
                <c:pt idx="3">
                  <c:v>1.2042581436241671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78-4164-987B-161936FBFEFA}"/>
            </c:ext>
          </c:extLst>
        </c:ser>
        <c:ser>
          <c:idx val="0"/>
          <c:order val="2"/>
          <c:tx>
            <c:strRef>
              <c:f>'1.5A Disparity Ratio Analysis'!$C$27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Analysis'!$D$27:$G$27</c:f>
              <c:numCache>
                <c:formatCode>_(* #,##0.00_);_(* \(#,##0.00\);_(* "-"??_);_(@_)</c:formatCode>
                <c:ptCount val="4"/>
                <c:pt idx="0">
                  <c:v>1.2928660780387822</c:v>
                </c:pt>
                <c:pt idx="1">
                  <c:v>1.0771642364116145</c:v>
                </c:pt>
                <c:pt idx="2">
                  <c:v>1.0131310022700963</c:v>
                </c:pt>
                <c:pt idx="3">
                  <c:v>1.0942279342279342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78-4164-987B-161936FBFEFA}"/>
            </c:ext>
          </c:extLst>
        </c:ser>
        <c:ser>
          <c:idx val="1"/>
          <c:order val="3"/>
          <c:tx>
            <c:strRef>
              <c:f>'1.5A Disparity Ratio Analysis'!$C$28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Analysis'!$D$28:$G$28</c:f>
              <c:numCache>
                <c:formatCode>_(* #,##0.00_);_(* \(#,##0.00\);_(* "-"??_);_(@_)</c:formatCode>
                <c:ptCount val="4"/>
                <c:pt idx="0">
                  <c:v>1.7761031905541147</c:v>
                </c:pt>
                <c:pt idx="1">
                  <c:v>1.5758561753645564</c:v>
                </c:pt>
                <c:pt idx="2">
                  <c:v>1.4519153707168055</c:v>
                </c:pt>
                <c:pt idx="3">
                  <c:v>1.4519142266494416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8-4164-987B-161936FB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5870965453642616"/>
          <c:w val="0.8380360397923784"/>
          <c:h val="0.3247201532240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945945945945946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'1.1A Non Clin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Analysis'!$D$104:$G$104</c:f>
              <c:numCache>
                <c:formatCode>0.0%</c:formatCode>
                <c:ptCount val="4"/>
                <c:pt idx="0">
                  <c:v>3.6117507242070863E-2</c:v>
                </c:pt>
                <c:pt idx="1">
                  <c:v>3.9960756197879324E-2</c:v>
                </c:pt>
                <c:pt idx="2">
                  <c:v>4.2219323041240847E-2</c:v>
                </c:pt>
                <c:pt idx="3">
                  <c:v>4.7377236120019955E-2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E-46F1-AF2D-23595F048D0F}"/>
            </c:ext>
          </c:extLst>
        </c:ser>
        <c:ser>
          <c:idx val="3"/>
          <c:order val="1"/>
          <c:tx>
            <c:strRef>
              <c:f>'1.1A Non Clin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Analysis'!$D$107:$G$107</c:f>
              <c:numCache>
                <c:formatCode>0.0%</c:formatCode>
                <c:ptCount val="4"/>
                <c:pt idx="0">
                  <c:v>3.7701875907178425E-2</c:v>
                </c:pt>
                <c:pt idx="1">
                  <c:v>3.9418548596432679E-2</c:v>
                </c:pt>
                <c:pt idx="2">
                  <c:v>4.3559685232204277E-2</c:v>
                </c:pt>
                <c:pt idx="3">
                  <c:v>5.0165851656806759E-2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E-46F1-AF2D-23595F048D0F}"/>
            </c:ext>
          </c:extLst>
        </c:ser>
        <c:ser>
          <c:idx val="0"/>
          <c:order val="2"/>
          <c:tx>
            <c:strRef>
              <c:f>'1.1A Non Clin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Analysis'!$D$110:$G$110</c:f>
              <c:numCache>
                <c:formatCode>0.0%</c:formatCode>
                <c:ptCount val="4"/>
                <c:pt idx="0">
                  <c:v>2.9698069625474343E-2</c:v>
                </c:pt>
                <c:pt idx="1">
                  <c:v>3.6057475073048767E-2</c:v>
                </c:pt>
                <c:pt idx="2">
                  <c:v>4.1036071065382547E-2</c:v>
                </c:pt>
                <c:pt idx="3">
                  <c:v>4.7893452503454559E-2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E-46F1-AF2D-23595F048D0F}"/>
            </c:ext>
          </c:extLst>
        </c:ser>
        <c:ser>
          <c:idx val="1"/>
          <c:order val="3"/>
          <c:tx>
            <c:strRef>
              <c:f>'1.1A Non Clin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Analysis'!$D$113:$G$113</c:f>
              <c:numCache>
                <c:formatCode>0.0%</c:formatCode>
                <c:ptCount val="4"/>
                <c:pt idx="0">
                  <c:v>3.6702217667005828E-2</c:v>
                </c:pt>
                <c:pt idx="1">
                  <c:v>3.99208547685002E-2</c:v>
                </c:pt>
                <c:pt idx="2">
                  <c:v>4.2610848262022293E-2</c:v>
                </c:pt>
                <c:pt idx="3">
                  <c:v>4.8097522706013696E-2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E-46F1-AF2D-23595F048D0F}"/>
            </c:ext>
          </c:extLst>
        </c:ser>
        <c:ser>
          <c:idx val="4"/>
          <c:order val="4"/>
          <c:tx>
            <c:strRef>
              <c:f>'1.1A Non Clin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'1.1A Non Clin Dec Rate Analysis'!$D$116:$G$116</c:f>
              <c:numCache>
                <c:formatCode>0.0%</c:formatCode>
                <c:ptCount val="4"/>
                <c:pt idx="0">
                  <c:v>3.0100684487053355E-2</c:v>
                </c:pt>
                <c:pt idx="1">
                  <c:v>3.3526743758427652E-2</c:v>
                </c:pt>
                <c:pt idx="2">
                  <c:v>3.6112170927127048E-2</c:v>
                </c:pt>
                <c:pt idx="3">
                  <c:v>4.4043349145744148E-2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E-46F1-AF2D-23595F048D0F}"/>
            </c:ext>
          </c:extLst>
        </c:ser>
        <c:ser>
          <c:idx val="5"/>
          <c:order val="5"/>
          <c:tx>
            <c:strRef>
              <c:f>'1.1A Non Clin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'1.1A Non Clin Dec Rate Analysis'!$D$119:$G$119</c:f>
              <c:numCache>
                <c:formatCode>0.0%</c:formatCode>
                <c:ptCount val="4"/>
                <c:pt idx="0">
                  <c:v>3.4950208801798908E-2</c:v>
                </c:pt>
                <c:pt idx="1">
                  <c:v>3.8316676058008835E-2</c:v>
                </c:pt>
                <c:pt idx="2">
                  <c:v>4.2050124442900967E-2</c:v>
                </c:pt>
                <c:pt idx="3">
                  <c:v>4.7426752343335495E-2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2E-46F1-AF2D-23595F048D0F}"/>
            </c:ext>
          </c:extLst>
        </c:ser>
        <c:ser>
          <c:idx val="6"/>
          <c:order val="6"/>
          <c:tx>
            <c:strRef>
              <c:f>'1.1A Non Clin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'1.1A Non Clin Dec Rate Analysis'!$D$122:$G$122</c:f>
              <c:numCache>
                <c:formatCode>0.0%</c:formatCode>
                <c:ptCount val="4"/>
                <c:pt idx="0">
                  <c:v>4.1950825556353197E-2</c:v>
                </c:pt>
                <c:pt idx="1">
                  <c:v>5.0323384688111046E-2</c:v>
                </c:pt>
                <c:pt idx="2">
                  <c:v>5.2895084969980667E-2</c:v>
                </c:pt>
                <c:pt idx="3">
                  <c:v>5.7514241528492847E-2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2E-46F1-AF2D-23595F04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8699120380222743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Analysis'!$C$42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Analysis'!$D$42:$G$42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C-4118-9105-5C126B26A95C}"/>
            </c:ext>
          </c:extLst>
        </c:ser>
        <c:ser>
          <c:idx val="5"/>
          <c:order val="5"/>
          <c:tx>
            <c:strRef>
              <c:f>'1.5A Disparity Ratio Analysis'!$C$43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Analysis'!$D$43:$G$43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C-4118-9105-5C126B26A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Analysis'!$C$29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Analysis'!$D$29:$G$29</c:f>
              <c:numCache>
                <c:formatCode>_(* #,##0.00_);_(* \(#,##0.00\);_(* "-"??_);_(@_)</c:formatCode>
                <c:ptCount val="4"/>
                <c:pt idx="0">
                  <c:v>1.0164699678058469</c:v>
                </c:pt>
                <c:pt idx="1">
                  <c:v>0.92871275991135571</c:v>
                </c:pt>
                <c:pt idx="2">
                  <c:v>0.90506990439396884</c:v>
                </c:pt>
                <c:pt idx="3">
                  <c:v>0.89736060850127197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118-9105-5C126B26A95C}"/>
            </c:ext>
          </c:extLst>
        </c:ser>
        <c:ser>
          <c:idx val="3"/>
          <c:order val="1"/>
          <c:tx>
            <c:strRef>
              <c:f>'1.5A Disparity Ratio Analysis'!$C$30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Analysis'!$D$30:$G$30</c:f>
              <c:numCache>
                <c:formatCode>_(* #,##0.00_);_(* \(#,##0.00\);_(* "-"??_);_(@_)</c:formatCode>
                <c:ptCount val="4"/>
                <c:pt idx="0">
                  <c:v>1.396977367555565</c:v>
                </c:pt>
                <c:pt idx="1">
                  <c:v>1.3358995815773032</c:v>
                </c:pt>
                <c:pt idx="2">
                  <c:v>1.2830113390782043</c:v>
                </c:pt>
                <c:pt idx="3">
                  <c:v>1.2461994035152621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9C-4118-9105-5C126B26A95C}"/>
            </c:ext>
          </c:extLst>
        </c:ser>
        <c:ser>
          <c:idx val="0"/>
          <c:order val="2"/>
          <c:tx>
            <c:strRef>
              <c:f>'1.5A Disparity Ratio Analysis'!$C$31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Analysis'!$D$31:$G$31</c:f>
              <c:numCache>
                <c:formatCode>_(* #,##0.00_);_(* \(#,##0.00\);_(* "-"??_);_(@_)</c:formatCode>
                <c:ptCount val="4"/>
                <c:pt idx="0">
                  <c:v>1.2818157352356192</c:v>
                </c:pt>
                <c:pt idx="1">
                  <c:v>1.1275372509145281</c:v>
                </c:pt>
                <c:pt idx="2">
                  <c:v>1.2604737872077454</c:v>
                </c:pt>
                <c:pt idx="3">
                  <c:v>1.4212219752312452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C-4118-9105-5C126B26A95C}"/>
            </c:ext>
          </c:extLst>
        </c:ser>
        <c:ser>
          <c:idx val="1"/>
          <c:order val="3"/>
          <c:tx>
            <c:strRef>
              <c:f>'1.5A Disparity Ratio Analysis'!$C$32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Analysis'!$D$32:$G$32</c:f>
              <c:numCache>
                <c:formatCode>_(* #,##0.00_);_(* \(#,##0.00\);_(* "-"??_);_(@_)</c:formatCode>
                <c:ptCount val="4"/>
                <c:pt idx="0">
                  <c:v>1.8201598087543474</c:v>
                </c:pt>
                <c:pt idx="1">
                  <c:v>1.3988982442407996</c:v>
                </c:pt>
                <c:pt idx="2">
                  <c:v>1.4636810057835699</c:v>
                </c:pt>
                <c:pt idx="3">
                  <c:v>1.5893386851673932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C-4118-9105-5C126B26A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7672767255444433"/>
          <c:w val="0.8380360397923784"/>
          <c:h val="0.30670213520607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Analysis'!$C$42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Analysis'!$D$42:$G$42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8-4F25-A154-C769153251D4}"/>
            </c:ext>
          </c:extLst>
        </c:ser>
        <c:ser>
          <c:idx val="5"/>
          <c:order val="5"/>
          <c:tx>
            <c:strRef>
              <c:f>'1.5A Disparity Ratio Analysis'!$C$43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Analysis'!$D$43:$G$43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8-4F25-A154-C7691532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Analysis'!$D$33:$G$33</c:f>
              <c:numCache>
                <c:formatCode>_(* #,##0.00_);_(* \(#,##0.00\);_(* "-"??_);_(@_)</c:formatCode>
                <c:ptCount val="4"/>
                <c:pt idx="0">
                  <c:v>0.99535286133823075</c:v>
                </c:pt>
                <c:pt idx="1">
                  <c:v>0.87791861325777787</c:v>
                </c:pt>
                <c:pt idx="2">
                  <c:v>0.87051131527432102</c:v>
                </c:pt>
                <c:pt idx="3">
                  <c:v>0.91606343074289764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F25-A154-C769153251D4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Analysis'!$D$34:$G$34</c:f>
              <c:numCache>
                <c:formatCode>_(* #,##0.00_);_(* \(#,##0.00\);_(* "-"??_);_(@_)</c:formatCode>
                <c:ptCount val="4"/>
                <c:pt idx="0">
                  <c:v>1.2019400878041493</c:v>
                </c:pt>
                <c:pt idx="1">
                  <c:v>1.4258549528301887</c:v>
                </c:pt>
                <c:pt idx="2">
                  <c:v>1.4322835166523462</c:v>
                </c:pt>
                <c:pt idx="3">
                  <c:v>1.1215206641489563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48-4F25-A154-C769153251D4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Analysis'!$D$35:$G$35</c:f>
              <c:numCache>
                <c:formatCode>_(* #,##0.00_);_(* \(#,##0.00\);_(* "-"??_);_(@_)</c:formatCode>
                <c:ptCount val="4"/>
                <c:pt idx="0">
                  <c:v>0.9660024119910412</c:v>
                </c:pt>
                <c:pt idx="1">
                  <c:v>1.1709138840070299</c:v>
                </c:pt>
                <c:pt idx="2">
                  <c:v>1.1318004364154557</c:v>
                </c:pt>
                <c:pt idx="3">
                  <c:v>1.5646755479157715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48-4F25-A154-C769153251D4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Analysis'!$D$36:$G$36</c:f>
              <c:numCache>
                <c:formatCode>_(* #,##0.00_);_(* \(#,##0.00\);_(* "-"??_);_(@_)</c:formatCode>
                <c:ptCount val="4"/>
                <c:pt idx="0">
                  <c:v>1.1556813379605322</c:v>
                </c:pt>
                <c:pt idx="1">
                  <c:v>1.465731971316466</c:v>
                </c:pt>
                <c:pt idx="2">
                  <c:v>1.4111502973025969</c:v>
                </c:pt>
                <c:pt idx="3">
                  <c:v>1.6075227283433038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48-4F25-A154-C7691532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824866992977228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Analysis'!$C$45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Analysis'!$D$45:$G$45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1-4F92-86A8-74EECEECB74A}"/>
            </c:ext>
          </c:extLst>
        </c:ser>
        <c:ser>
          <c:idx val="5"/>
          <c:order val="5"/>
          <c:tx>
            <c:strRef>
              <c:f>'1.5A Disparity Ratio Analysis'!$C$46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Analysis'!$D$46:$G$46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1-4F92-86A8-74EECEE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Analysis'!$C$37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Analysis'!$D$37:$G$37</c:f>
              <c:numCache>
                <c:formatCode>_(* #,##0.00_);_(* \(#,##0.00\);_(* "-"??_);_(@_)</c:formatCode>
                <c:ptCount val="4"/>
                <c:pt idx="0">
                  <c:v>0.77063841826998347</c:v>
                </c:pt>
                <c:pt idx="1">
                  <c:v>1.0495077020803558</c:v>
                </c:pt>
                <c:pt idx="2">
                  <c:v>1.0087551874485632</c:v>
                </c:pt>
                <c:pt idx="3">
                  <c:v>0.97297076940701643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1-4F92-86A8-74EECEECB74A}"/>
            </c:ext>
          </c:extLst>
        </c:ser>
        <c:ser>
          <c:idx val="3"/>
          <c:order val="1"/>
          <c:tx>
            <c:strRef>
              <c:f>'1.5A Disparity Ratio Analysis'!$C$38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Analysis'!$D$38:$G$38</c:f>
              <c:numCache>
                <c:formatCode>_(* #,##0.00_);_(* \(#,##0.00\);_(* "-"??_);_(@_)</c:formatCode>
                <c:ptCount val="4"/>
                <c:pt idx="0">
                  <c:v>1.2410206304414917</c:v>
                </c:pt>
                <c:pt idx="1">
                  <c:v>1.08840830449827</c:v>
                </c:pt>
                <c:pt idx="2">
                  <c:v>0.85980525980525979</c:v>
                </c:pt>
                <c:pt idx="3">
                  <c:v>0.96478748321187957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F1-4F92-86A8-74EECEECB74A}"/>
            </c:ext>
          </c:extLst>
        </c:ser>
        <c:ser>
          <c:idx val="0"/>
          <c:order val="2"/>
          <c:tx>
            <c:strRef>
              <c:f>'1.5A Disparity Ratio Analysis'!$C$39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Analysis'!$D$39:$G$39</c:f>
              <c:numCache>
                <c:formatCode>_(* #,##0.00_);_(* \(#,##0.00\);_(* "-"??_);_(@_)</c:formatCode>
                <c:ptCount val="4"/>
                <c:pt idx="0">
                  <c:v>0.82279559894622656</c:v>
                </c:pt>
                <c:pt idx="1">
                  <c:v>2.6947067238912732</c:v>
                </c:pt>
                <c:pt idx="2">
                  <c:v>1.6662447257383965</c:v>
                </c:pt>
                <c:pt idx="3">
                  <c:v>1.2625136017410228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F1-4F92-86A8-74EECEECB74A}"/>
            </c:ext>
          </c:extLst>
        </c:ser>
        <c:ser>
          <c:idx val="1"/>
          <c:order val="3"/>
          <c:tx>
            <c:strRef>
              <c:f>'1.5A Disparity Ratio Analysis'!$C$40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Analysis'!$D$40:$G$40</c:f>
              <c:numCache>
                <c:formatCode>_(* #,##0.00_);_(* \(#,##0.00\);_(* "-"??_);_(@_)</c:formatCode>
                <c:ptCount val="4"/>
                <c:pt idx="0">
                  <c:v>0.78690375388089195</c:v>
                </c:pt>
                <c:pt idx="1">
                  <c:v>3.0781443544545017</c:v>
                </c:pt>
                <c:pt idx="2">
                  <c:v>1.4451890634089586</c:v>
                </c:pt>
                <c:pt idx="3">
                  <c:v>1.1851341681574241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F1-4F92-86A8-74EECEE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3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8123217705894878"/>
          <c:w val="0.8380360397923784"/>
          <c:h val="0.30219763070156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1-401B-967D-54D1BC92D370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1-401B-967D-54D1BC92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Analysis'!$D$108:$G$108</c:f>
              <c:numCache>
                <c:formatCode>_(* #,##0.00_);_(* \(#,##0.00\);_(* "-"??_);_(@_)</c:formatCode>
                <c:ptCount val="4"/>
                <c:pt idx="0">
                  <c:v>1.0085434223322398</c:v>
                </c:pt>
                <c:pt idx="1">
                  <c:v>0.98340015102695533</c:v>
                </c:pt>
                <c:pt idx="2">
                  <c:v>0.98012905745461476</c:v>
                </c:pt>
                <c:pt idx="3">
                  <c:v>0.99248344500077945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1-401B-967D-54D1BC92D370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Analysis'!$D$109:$G$109</c:f>
              <c:numCache>
                <c:formatCode>_(* #,##0.00_);_(* \(#,##0.00\);_(* "-"??_);_(@_)</c:formatCode>
                <c:ptCount val="4"/>
                <c:pt idx="0">
                  <c:v>1.3501983172065264</c:v>
                </c:pt>
                <c:pt idx="1">
                  <c:v>1.3335499947260776</c:v>
                </c:pt>
                <c:pt idx="2">
                  <c:v>1.3246069264107487</c:v>
                </c:pt>
                <c:pt idx="3">
                  <c:v>1.2394582750123799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1-401B-967D-54D1BC92D370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Analysis'!$D$110:$G$110</c:f>
              <c:numCache>
                <c:formatCode>_(* #,##0.00_);_(* \(#,##0.00\);_(* "-"??_);_(@_)</c:formatCode>
                <c:ptCount val="4"/>
                <c:pt idx="0">
                  <c:v>1.1944453369031682</c:v>
                </c:pt>
                <c:pt idx="1">
                  <c:v>1.1045757707896977</c:v>
                </c:pt>
                <c:pt idx="2">
                  <c:v>1.1225207933461294</c:v>
                </c:pt>
                <c:pt idx="3">
                  <c:v>1.2871635372268939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1-401B-967D-54D1BC92D370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Analysis'!$D$111:$G$111</c:f>
              <c:numCache>
                <c:formatCode>_(* #,##0.00_);_(* \(#,##0.00\);_(* "-"??_);_(@_)</c:formatCode>
                <c:ptCount val="4"/>
                <c:pt idx="0">
                  <c:v>1.6265163864437302</c:v>
                </c:pt>
                <c:pt idx="1">
                  <c:v>1.4485553193539538</c:v>
                </c:pt>
                <c:pt idx="2">
                  <c:v>1.4573527369249526</c:v>
                </c:pt>
                <c:pt idx="3">
                  <c:v>1.583393694673086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1-401B-967D-54D1BC92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779-BF8C-03EDC3FD73E0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779-BF8C-03EDC3FD7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Analysis'!$D$112:$G$112</c:f>
              <c:numCache>
                <c:formatCode>_(* #,##0.00_);_(* \(#,##0.00\);_(* "-"??_);_(@_)</c:formatCode>
                <c:ptCount val="4"/>
                <c:pt idx="0">
                  <c:v>1.0001329025993959</c:v>
                </c:pt>
                <c:pt idx="1">
                  <c:v>1.0009130112364069</c:v>
                </c:pt>
                <c:pt idx="2">
                  <c:v>0.99434468682742949</c:v>
                </c:pt>
                <c:pt idx="3">
                  <c:v>0.99798874365938195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2-4779-BF8C-03EDC3FD73E0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Analysis'!$D$113:$G$113</c:f>
              <c:numCache>
                <c:formatCode>_(* #,##0.00_);_(* \(#,##0.00\);_(* "-"??_);_(@_)</c:formatCode>
                <c:ptCount val="4"/>
                <c:pt idx="0">
                  <c:v>1.2005533085201179</c:v>
                </c:pt>
                <c:pt idx="1">
                  <c:v>1.1736816554936753</c:v>
                </c:pt>
                <c:pt idx="2">
                  <c:v>1.108174367901626</c:v>
                </c:pt>
                <c:pt idx="3">
                  <c:v>1.1420375265774962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2-4779-BF8C-03EDC3FD73E0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Analysis'!$D$114:$G$114</c:f>
              <c:numCache>
                <c:formatCode>_(* #,##0.00_);_(* \(#,##0.00\);_(* "-"??_);_(@_)</c:formatCode>
                <c:ptCount val="4"/>
                <c:pt idx="0">
                  <c:v>1.3070541845583199</c:v>
                </c:pt>
                <c:pt idx="1">
                  <c:v>1.2923295791345586</c:v>
                </c:pt>
                <c:pt idx="2">
                  <c:v>1.2950559233051815</c:v>
                </c:pt>
                <c:pt idx="3">
                  <c:v>1.125384033317024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2-4779-BF8C-03EDC3FD73E0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Analysis'!$D$115:$G$115</c:f>
              <c:numCache>
                <c:formatCode>_(* #,##0.00_);_(* \(#,##0.00\);_(* "-"??_);_(@_)</c:formatCode>
                <c:ptCount val="4"/>
                <c:pt idx="0">
                  <c:v>1.5693967748806912</c:v>
                </c:pt>
                <c:pt idx="1">
                  <c:v>1.5181683602789422</c:v>
                </c:pt>
                <c:pt idx="2">
                  <c:v>1.4270315690656474</c:v>
                </c:pt>
                <c:pt idx="3">
                  <c:v>1.2826458692678284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2-4779-BF8C-03EDC3FD7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3-4951-A272-0508F3EEF112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3-4951-A272-0508F3EEF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Analysis'!$D$116:$G$116</c:f>
              <c:numCache>
                <c:formatCode>_(* #,##0.00_);_(* \(#,##0.00\);_(* "-"??_);_(@_)</c:formatCode>
                <c:ptCount val="4"/>
                <c:pt idx="0">
                  <c:v>1.0564949237889094</c:v>
                </c:pt>
                <c:pt idx="1">
                  <c:v>1.0820641220904292</c:v>
                </c:pt>
                <c:pt idx="2">
                  <c:v>1.1018392158605972</c:v>
                </c:pt>
                <c:pt idx="3">
                  <c:v>1.0508943168709783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3-4951-A272-0508F3EEF112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Analysis'!$D$117:$G$117</c:f>
              <c:numCache>
                <c:formatCode>_(* #,##0.00_);_(* \(#,##0.00\);_(* "-"??_);_(@_)</c:formatCode>
                <c:ptCount val="4"/>
                <c:pt idx="0">
                  <c:v>1.4786550083579786</c:v>
                </c:pt>
                <c:pt idx="1">
                  <c:v>1.487499746926914</c:v>
                </c:pt>
                <c:pt idx="2">
                  <c:v>1.2365654179170003</c:v>
                </c:pt>
                <c:pt idx="3">
                  <c:v>1.1366357216947085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63-4951-A272-0508F3EEF112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Analysis'!$D$118:$G$118</c:f>
              <c:numCache>
                <c:formatCode>_(* #,##0.00_);_(* \(#,##0.00\);_(* "-"??_);_(@_)</c:formatCode>
                <c:ptCount val="4"/>
                <c:pt idx="0">
                  <c:v>0.95323854660347551</c:v>
                </c:pt>
                <c:pt idx="1">
                  <c:v>0.79490739632457974</c:v>
                </c:pt>
                <c:pt idx="2">
                  <c:v>0.74370260021668466</c:v>
                </c:pt>
                <c:pt idx="3">
                  <c:v>0.98290909090909084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63-4951-A272-0508F3EEF112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Analysis'!$D$119:$G$119</c:f>
              <c:numCache>
                <c:formatCode>_(* #,##0.00_);_(* \(#,##0.00\);_(* "-"??_);_(@_)</c:formatCode>
                <c:ptCount val="4"/>
                <c:pt idx="0">
                  <c:v>1.4891411648568609</c:v>
                </c:pt>
                <c:pt idx="1">
                  <c:v>1.2794591835678986</c:v>
                </c:pt>
                <c:pt idx="2">
                  <c:v>1.0132920191102757</c:v>
                </c:pt>
                <c:pt idx="3">
                  <c:v>1.1740692024803372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3-4951-A272-0508F3EEF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992-BA46-3E8637C244AB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0-4992-BA46-3E8637C2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Analysis'!$D$120:$G$120</c:f>
              <c:numCache>
                <c:formatCode>_(* #,##0.00_);_(* \(#,##0.00\);_(* "-"??_);_(@_)</c:formatCode>
                <c:ptCount val="4"/>
                <c:pt idx="0">
                  <c:v>1.0068090494905437</c:v>
                </c:pt>
                <c:pt idx="1">
                  <c:v>1.0273953168226027</c:v>
                </c:pt>
                <c:pt idx="2">
                  <c:v>1.0253785197335732</c:v>
                </c:pt>
                <c:pt idx="3">
                  <c:v>1.0416238851239557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0-4992-BA46-3E8637C244AB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Analysis'!$D$121:$G$121</c:f>
              <c:numCache>
                <c:formatCode>_(* #,##0.00_);_(* \(#,##0.00\);_(* "-"??_);_(@_)</c:formatCode>
                <c:ptCount val="4"/>
                <c:pt idx="0">
                  <c:v>1.3747555719202778</c:v>
                </c:pt>
                <c:pt idx="1">
                  <c:v>1.286711687105673</c:v>
                </c:pt>
                <c:pt idx="2">
                  <c:v>1.4119002423504412</c:v>
                </c:pt>
                <c:pt idx="3">
                  <c:v>1.2318287636288052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70-4992-BA46-3E8637C244AB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Analysis'!$D$122:$G$122</c:f>
              <c:numCache>
                <c:formatCode>_(* #,##0.00_);_(* \(#,##0.00\);_(* "-"??_);_(@_)</c:formatCode>
                <c:ptCount val="4"/>
                <c:pt idx="0">
                  <c:v>1.3695505772582639</c:v>
                </c:pt>
                <c:pt idx="1">
                  <c:v>1.1827533851826604</c:v>
                </c:pt>
                <c:pt idx="2">
                  <c:v>1.1684960681520316</c:v>
                </c:pt>
                <c:pt idx="3">
                  <c:v>1.2547453326537374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70-4992-BA46-3E8637C244AB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Analysis'!$D$123:$G$123</c:f>
              <c:numCache>
                <c:formatCode>_(* #,##0.00_);_(* \(#,##0.00\);_(* "-"??_);_(@_)</c:formatCode>
                <c:ptCount val="4"/>
                <c:pt idx="0">
                  <c:v>1.8956173470210413</c:v>
                </c:pt>
                <c:pt idx="1">
                  <c:v>1.5635545118665655</c:v>
                </c:pt>
                <c:pt idx="2">
                  <c:v>1.6916693606663371</c:v>
                </c:pt>
                <c:pt idx="3">
                  <c:v>1.6099665752877919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70-4992-BA46-3E8637C24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F-4E67-86DC-0F52D50E6F79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F-4E67-86DC-0F52D50E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Analysis'!$D$124:$G$124</c:f>
              <c:numCache>
                <c:formatCode>_(* #,##0.00_);_(* \(#,##0.00\);_(* "-"??_);_(@_)</c:formatCode>
                <c:ptCount val="4"/>
                <c:pt idx="0">
                  <c:v>0.95470142543482417</c:v>
                </c:pt>
                <c:pt idx="1">
                  <c:v>0.95567322045467729</c:v>
                </c:pt>
                <c:pt idx="2">
                  <c:v>0.9254799866189598</c:v>
                </c:pt>
                <c:pt idx="3">
                  <c:v>0.95245011577705774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F-4E67-86DC-0F52D50E6F79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Analysis'!$D$125:$G$125</c:f>
              <c:numCache>
                <c:formatCode>_(* #,##0.00_);_(* \(#,##0.00\);_(* "-"??_);_(@_)</c:formatCode>
                <c:ptCount val="4"/>
                <c:pt idx="0">
                  <c:v>1.2704992888689273</c:v>
                </c:pt>
                <c:pt idx="1">
                  <c:v>1.3110819368846904</c:v>
                </c:pt>
                <c:pt idx="2">
                  <c:v>1.281806705076542</c:v>
                </c:pt>
                <c:pt idx="3">
                  <c:v>1.1030706973986593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4F-4E67-86DC-0F52D50E6F79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Analysis'!$D$126:$G$126</c:f>
              <c:numCache>
                <c:formatCode>_(* #,##0.00_);_(* \(#,##0.00\);_(* "-"??_);_(@_)</c:formatCode>
                <c:ptCount val="4"/>
                <c:pt idx="0">
                  <c:v>0.98408410406547342</c:v>
                </c:pt>
                <c:pt idx="1">
                  <c:v>0.95057181991819639</c:v>
                </c:pt>
                <c:pt idx="2">
                  <c:v>0.94104466387579178</c:v>
                </c:pt>
                <c:pt idx="3">
                  <c:v>1.1635108274924155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4F-4E67-86DC-0F52D50E6F79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Analysis'!$D$127:$G$127</c:f>
              <c:numCache>
                <c:formatCode>_(* #,##0.00_);_(* \(#,##0.00\);_(* "-"??_);_(@_)</c:formatCode>
                <c:ptCount val="4"/>
                <c:pt idx="0">
                  <c:v>1.193642336197992</c:v>
                </c:pt>
                <c:pt idx="1">
                  <c:v>1.1910340729140902</c:v>
                </c:pt>
                <c:pt idx="2">
                  <c:v>1.1163485357296108</c:v>
                </c:pt>
                <c:pt idx="3">
                  <c:v>1.2224075285243825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F-4E67-86DC-0F52D50E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Analysis'!$C$140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Analysis'!$D$140:$G$140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F12-8B5B-3DB894E33E64}"/>
            </c:ext>
          </c:extLst>
        </c:ser>
        <c:ser>
          <c:idx val="5"/>
          <c:order val="5"/>
          <c:tx>
            <c:strRef>
              <c:f>'1.5A Disparity Ratio Analysis'!$C$141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Analysis'!$D$141:$G$141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5-4F12-8B5B-3DB894E33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Analysis'!$D$128:$G$128</c:f>
              <c:numCache>
                <c:formatCode>_(* #,##0.00_);_(* \(#,##0.00\);_(* "-"??_);_(@_)</c:formatCode>
                <c:ptCount val="4"/>
                <c:pt idx="0">
                  <c:v>1.0543013599144846</c:v>
                </c:pt>
                <c:pt idx="1">
                  <c:v>1.0552211145465658</c:v>
                </c:pt>
                <c:pt idx="2">
                  <c:v>1.0684361199621866</c:v>
                </c:pt>
                <c:pt idx="3">
                  <c:v>1.0856812962813751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5-4F12-8B5B-3DB894E33E64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Analysis'!$D$129:$G$129</c:f>
              <c:numCache>
                <c:formatCode>_(* #,##0.00_);_(* \(#,##0.00\);_(* "-"??_);_(@_)</c:formatCode>
                <c:ptCount val="4"/>
                <c:pt idx="0">
                  <c:v>1.574890901891306</c:v>
                </c:pt>
                <c:pt idx="1">
                  <c:v>1.4034841202308947</c:v>
                </c:pt>
                <c:pt idx="2">
                  <c:v>1.2495448369234026</c:v>
                </c:pt>
                <c:pt idx="3">
                  <c:v>1.1165376532917455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5-4F12-8B5B-3DB894E33E64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Analysis'!$D$130:$G$130</c:f>
              <c:numCache>
                <c:formatCode>_(* #,##0.00_);_(* \(#,##0.00\);_(* "-"??_);_(@_)</c:formatCode>
                <c:ptCount val="4"/>
                <c:pt idx="0">
                  <c:v>1.2443238140193531</c:v>
                </c:pt>
                <c:pt idx="1">
                  <c:v>1.2663532297628783</c:v>
                </c:pt>
                <c:pt idx="2">
                  <c:v>1.5699978956631531</c:v>
                </c:pt>
                <c:pt idx="3">
                  <c:v>1.7463069863824747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55-4F12-8B5B-3DB894E33E64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Analysis'!$D$131:$G$131</c:f>
              <c:numCache>
                <c:formatCode>_(* #,##0.00_);_(* \(#,##0.00\);_(* "-"??_);_(@_)</c:formatCode>
                <c:ptCount val="4"/>
                <c:pt idx="0">
                  <c:v>2.0660872306713944</c:v>
                </c:pt>
                <c:pt idx="1">
                  <c:v>1.8754515026006551</c:v>
                </c:pt>
                <c:pt idx="2">
                  <c:v>2.0960395651180166</c:v>
                </c:pt>
                <c:pt idx="3">
                  <c:v>2.1168803958003566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5-4F12-8B5B-3DB894E33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7-4C53-B6F8-483500DFFB85}"/>
            </c:ext>
          </c:extLst>
        </c:ser>
        <c:ser>
          <c:idx val="5"/>
          <c:order val="5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7-4C53-B6F8-483500DFF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Analysis'!$D$132:$G$132</c:f>
              <c:numCache>
                <c:formatCode>_(* #,##0.00_);_(* \(#,##0.00\);_(* "-"??_);_(@_)</c:formatCode>
                <c:ptCount val="4"/>
                <c:pt idx="0">
                  <c:v>1.0413410993500138</c:v>
                </c:pt>
                <c:pt idx="1">
                  <c:v>1.0484772712301835</c:v>
                </c:pt>
                <c:pt idx="2">
                  <c:v>0.99781077610189817</c:v>
                </c:pt>
                <c:pt idx="3">
                  <c:v>1.0309260549063262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7-4C53-B6F8-483500DFFB85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Analysis'!$D$133:$G$133</c:f>
              <c:numCache>
                <c:formatCode>_(* #,##0.00_);_(* \(#,##0.00\);_(* "-"??_);_(@_)</c:formatCode>
                <c:ptCount val="4"/>
                <c:pt idx="0">
                  <c:v>1.1294276937274765</c:v>
                </c:pt>
                <c:pt idx="1">
                  <c:v>1.1628119350513648</c:v>
                </c:pt>
                <c:pt idx="2">
                  <c:v>1.156640562859391</c:v>
                </c:pt>
                <c:pt idx="3">
                  <c:v>1.1361050482281208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B7-4C53-B6F8-483500DFFB85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Analysis'!$D$134:$G$134</c:f>
              <c:numCache>
                <c:formatCode>_(* #,##0.00_);_(* \(#,##0.00\);_(* "-"??_);_(@_)</c:formatCode>
                <c:ptCount val="4"/>
                <c:pt idx="0">
                  <c:v>1.6640695349259964</c:v>
                </c:pt>
                <c:pt idx="1">
                  <c:v>1.4180647918840434</c:v>
                </c:pt>
                <c:pt idx="2">
                  <c:v>1.351049741602067</c:v>
                </c:pt>
                <c:pt idx="3">
                  <c:v>1.3390611643496648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B7-4C53-B6F8-483500DFFB85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Analysis'!$D$135:$G$135</c:f>
              <c:numCache>
                <c:formatCode>_(* #,##0.00_);_(* \(#,##0.00\);_(* "-"??_);_(@_)</c:formatCode>
                <c:ptCount val="4"/>
                <c:pt idx="0">
                  <c:v>1.9571445898150177</c:v>
                </c:pt>
                <c:pt idx="1">
                  <c:v>1.7288789054775562</c:v>
                </c:pt>
                <c:pt idx="2">
                  <c:v>1.5592578795112013</c:v>
                </c:pt>
                <c:pt idx="3">
                  <c:v>1.5683623935964668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7-4C53-B6F8-483500DFF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495495495495495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'1.1A Non Clin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Analysis'!$D$106:$G$106</c:f>
              <c:numCache>
                <c:formatCode>0.0%</c:formatCode>
                <c:ptCount val="4"/>
                <c:pt idx="0">
                  <c:v>0.26511550174552478</c:v>
                </c:pt>
                <c:pt idx="1">
                  <c:v>0.23085921285989208</c:v>
                </c:pt>
                <c:pt idx="2">
                  <c:v>0.21589838370660289</c:v>
                </c:pt>
                <c:pt idx="3">
                  <c:v>0.19601240111182383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6-4903-97DE-017A9D2E198D}"/>
            </c:ext>
          </c:extLst>
        </c:ser>
        <c:ser>
          <c:idx val="3"/>
          <c:order val="1"/>
          <c:tx>
            <c:strRef>
              <c:f>'1.1A Non Clin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Analysis'!$D$109:$G$109</c:f>
              <c:numCache>
                <c:formatCode>0.0%</c:formatCode>
                <c:ptCount val="4"/>
                <c:pt idx="0">
                  <c:v>0.23049221893545482</c:v>
                </c:pt>
                <c:pt idx="1">
                  <c:v>0.20866243927763564</c:v>
                </c:pt>
                <c:pt idx="2">
                  <c:v>0.18570939801559433</c:v>
                </c:pt>
                <c:pt idx="3">
                  <c:v>0.15962794514926648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6-4903-97DE-017A9D2E198D}"/>
            </c:ext>
          </c:extLst>
        </c:ser>
        <c:ser>
          <c:idx val="0"/>
          <c:order val="2"/>
          <c:tx>
            <c:strRef>
              <c:f>'1.1A Non Clin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Analysis'!$D$112:$G$112</c:f>
              <c:numCache>
                <c:formatCode>0.0%</c:formatCode>
                <c:ptCount val="4"/>
                <c:pt idx="0">
                  <c:v>0.35558488698234614</c:v>
                </c:pt>
                <c:pt idx="1">
                  <c:v>0.33400608488718858</c:v>
                </c:pt>
                <c:pt idx="2">
                  <c:v>0.28390261410540168</c:v>
                </c:pt>
                <c:pt idx="3">
                  <c:v>0.2444359509599271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6-4903-97DE-017A9D2E198D}"/>
            </c:ext>
          </c:extLst>
        </c:ser>
        <c:ser>
          <c:idx val="1"/>
          <c:order val="3"/>
          <c:tx>
            <c:strRef>
              <c:f>'1.1A Non Clin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Analysis'!$D$115:$G$115</c:f>
              <c:numCache>
                <c:formatCode>0.0%</c:formatCode>
                <c:ptCount val="4"/>
                <c:pt idx="0">
                  <c:v>0.28313714783740923</c:v>
                </c:pt>
                <c:pt idx="1">
                  <c:v>0.26475662841313813</c:v>
                </c:pt>
                <c:pt idx="2">
                  <c:v>0.25250113521510498</c:v>
                </c:pt>
                <c:pt idx="3">
                  <c:v>0.22782957665731268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66-4903-97DE-017A9D2E198D}"/>
            </c:ext>
          </c:extLst>
        </c:ser>
        <c:ser>
          <c:idx val="4"/>
          <c:order val="4"/>
          <c:tx>
            <c:strRef>
              <c:f>'1.1A Non Clin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'1.1A Non Clin Dec Rate Analysis'!$D$118:$G$118</c:f>
              <c:numCache>
                <c:formatCode>0.0%</c:formatCode>
                <c:ptCount val="4"/>
                <c:pt idx="0">
                  <c:v>0.22288740501957172</c:v>
                </c:pt>
                <c:pt idx="1">
                  <c:v>0.19554202590610059</c:v>
                </c:pt>
                <c:pt idx="2">
                  <c:v>0.18252575352918735</c:v>
                </c:pt>
                <c:pt idx="3">
                  <c:v>0.1599367503567434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66-4903-97DE-017A9D2E198D}"/>
            </c:ext>
          </c:extLst>
        </c:ser>
        <c:ser>
          <c:idx val="5"/>
          <c:order val="5"/>
          <c:tx>
            <c:strRef>
              <c:f>'1.1A Non Clin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'1.1A Non Clin Dec Rate Analysis'!$D$121:$G$121</c:f>
              <c:numCache>
                <c:formatCode>0.0%</c:formatCode>
                <c:ptCount val="4"/>
                <c:pt idx="0">
                  <c:v>0.21146803726309027</c:v>
                </c:pt>
                <c:pt idx="1">
                  <c:v>0.21462676829087457</c:v>
                </c:pt>
                <c:pt idx="2">
                  <c:v>0.18229437981130983</c:v>
                </c:pt>
                <c:pt idx="3">
                  <c:v>0.17632494252195957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66-4903-97DE-017A9D2E198D}"/>
            </c:ext>
          </c:extLst>
        </c:ser>
        <c:ser>
          <c:idx val="6"/>
          <c:order val="6"/>
          <c:tx>
            <c:strRef>
              <c:f>'1.1A Non Clin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'1.1A Non Clin Dec Rate Analysis'!$D$124:$G$124</c:f>
              <c:numCache>
                <c:formatCode>0.0%</c:formatCode>
                <c:ptCount val="4"/>
                <c:pt idx="0">
                  <c:v>0.22500897343862167</c:v>
                </c:pt>
                <c:pt idx="1">
                  <c:v>0.20544059820795463</c:v>
                </c:pt>
                <c:pt idx="2">
                  <c:v>0.18036023201383941</c:v>
                </c:pt>
                <c:pt idx="3">
                  <c:v>0.15774328054342932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66-4903-97DE-017A9D2E1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Analysis'!$C$251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Analysis'!$D$251:$G$251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2-425E-9AEA-AE6C22D5721C}"/>
            </c:ext>
          </c:extLst>
        </c:ser>
        <c:ser>
          <c:idx val="5"/>
          <c:order val="5"/>
          <c:tx>
            <c:strRef>
              <c:f>'1.5A Disparity Ratio Analysis'!$C$252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Analysis'!$D$252:$G$252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2-425E-9AEA-AE6C22D57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Analysis'!$D$238:$G$238</c:f>
              <c:numCache>
                <c:formatCode>_(* #,##0.00_);_(* \(#,##0.00\);_(* "-"??_);_(@_)</c:formatCode>
                <c:ptCount val="4"/>
                <c:pt idx="0">
                  <c:v>1.005691438291632</c:v>
                </c:pt>
                <c:pt idx="1">
                  <c:v>0.94313595803221684</c:v>
                </c:pt>
                <c:pt idx="2">
                  <c:v>0.94232272362164138</c:v>
                </c:pt>
                <c:pt idx="3">
                  <c:v>0.91392731659400162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2-425E-9AEA-AE6C22D5721C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Analysis'!$D$239:$G$239</c:f>
              <c:numCache>
                <c:formatCode>_(* #,##0.00_);_(* \(#,##0.00\);_(* "-"??_);_(@_)</c:formatCode>
                <c:ptCount val="4"/>
                <c:pt idx="0">
                  <c:v>1.3361513797701376</c:v>
                </c:pt>
                <c:pt idx="1">
                  <c:v>1.2653686814227427</c:v>
                </c:pt>
                <c:pt idx="2">
                  <c:v>1.2263678455952023</c:v>
                </c:pt>
                <c:pt idx="3">
                  <c:v>1.1516192401763379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B2-425E-9AEA-AE6C22D5721C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Analysis'!$D$240:$G$240</c:f>
              <c:numCache>
                <c:formatCode>_(* #,##0.00_);_(* \(#,##0.00\);_(* "-"??_);_(@_)</c:formatCode>
                <c:ptCount val="4"/>
                <c:pt idx="0">
                  <c:v>1.2606376632047667</c:v>
                </c:pt>
                <c:pt idx="1">
                  <c:v>1.076942989713584</c:v>
                </c:pt>
                <c:pt idx="2">
                  <c:v>1.1166165472438334</c:v>
                </c:pt>
                <c:pt idx="3">
                  <c:v>1.2900464990902352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B2-425E-9AEA-AE6C22D5721C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Analysis'!$D$241:$G$241</c:f>
              <c:numCache>
                <c:formatCode>_(* #,##0.00_);_(* \(#,##0.00\);_(* "-"??_);_(@_)</c:formatCode>
                <c:ptCount val="4"/>
                <c:pt idx="0">
                  <c:v>1.693989427408668</c:v>
                </c:pt>
                <c:pt idx="1">
                  <c:v>1.2852395988820906</c:v>
                </c:pt>
                <c:pt idx="2">
                  <c:v>1.2904003690157824</c:v>
                </c:pt>
                <c:pt idx="3">
                  <c:v>1.3577691437865596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B2-425E-9AEA-AE6C22D57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Analysis'!$C$251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Analysis'!$D$251:$G$251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E-4A6B-8C32-0F050901E752}"/>
            </c:ext>
          </c:extLst>
        </c:ser>
        <c:ser>
          <c:idx val="5"/>
          <c:order val="5"/>
          <c:tx>
            <c:strRef>
              <c:f>'1.5A Disparity Ratio Analysis'!$C$252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Analysis'!$D$252:$G$252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E-4A6B-8C32-0F050901E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Analysis'!$D$242:$G$242</c:f>
              <c:numCache>
                <c:formatCode>_(* #,##0.00_);_(* \(#,##0.00\);_(* "-"??_);_(@_)</c:formatCode>
                <c:ptCount val="4"/>
                <c:pt idx="0">
                  <c:v>1.0744197157096451</c:v>
                </c:pt>
                <c:pt idx="1">
                  <c:v>1.0221001410271018</c:v>
                </c:pt>
                <c:pt idx="2">
                  <c:v>1.0111797132450588</c:v>
                </c:pt>
                <c:pt idx="3">
                  <c:v>1.0292263115603089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E-4A6B-8C32-0F050901E752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Analysis'!$D$243:$G$243</c:f>
              <c:numCache>
                <c:formatCode>_(* #,##0.00_);_(* \(#,##0.00\);_(* "-"??_);_(@_)</c:formatCode>
                <c:ptCount val="4"/>
                <c:pt idx="0">
                  <c:v>1.3289729129184542</c:v>
                </c:pt>
                <c:pt idx="1">
                  <c:v>1.3093129424283403</c:v>
                </c:pt>
                <c:pt idx="2">
                  <c:v>1.259686753004192</c:v>
                </c:pt>
                <c:pt idx="3">
                  <c:v>1.1653716790360338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E-4A6B-8C32-0F050901E752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Analysis'!$D$244:$G$244</c:f>
              <c:numCache>
                <c:formatCode>_(* #,##0.00_);_(* \(#,##0.00\);_(* "-"??_);_(@_)</c:formatCode>
                <c:ptCount val="4"/>
                <c:pt idx="0">
                  <c:v>1.0228376104572816</c:v>
                </c:pt>
                <c:pt idx="1">
                  <c:v>1.0896255018940373</c:v>
                </c:pt>
                <c:pt idx="2">
                  <c:v>1.0866789702127244</c:v>
                </c:pt>
                <c:pt idx="3">
                  <c:v>1.1439024139067391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3E-4A6B-8C32-0F050901E752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Analysis'!$D$245:$G$245</c:f>
              <c:numCache>
                <c:formatCode>_(* #,##0.00_);_(* \(#,##0.00\);_(* "-"??_);_(@_)</c:formatCode>
                <c:ptCount val="4"/>
                <c:pt idx="0">
                  <c:v>1.460483945447713</c:v>
                </c:pt>
                <c:pt idx="1">
                  <c:v>1.4581901762895324</c:v>
                </c:pt>
                <c:pt idx="2">
                  <c:v>1.3841787346711416</c:v>
                </c:pt>
                <c:pt idx="3">
                  <c:v>1.372032239059463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3E-4A6B-8C32-0F050901E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Analysis'!$C$254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Analysis'!$D$254:$G$254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2-4D31-8C8E-757E16B07D50}"/>
            </c:ext>
          </c:extLst>
        </c:ser>
        <c:ser>
          <c:idx val="5"/>
          <c:order val="5"/>
          <c:tx>
            <c:strRef>
              <c:f>'1.5A Disparity Ratio Analysis'!$C$255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Analysis'!$D$255:$G$255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2-4D31-8C8E-757E16B07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Analysis'!$C$25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Analysis'!$D$246:$G$246</c:f>
              <c:numCache>
                <c:formatCode>_(* #,##0.00_);_(* \(#,##0.00\);_(* "-"??_);_(@_)</c:formatCode>
                <c:ptCount val="4"/>
                <c:pt idx="0">
                  <c:v>0.97598021368890719</c:v>
                </c:pt>
                <c:pt idx="1">
                  <c:v>1.1627347554714436</c:v>
                </c:pt>
                <c:pt idx="2">
                  <c:v>1.1021215338088026</c:v>
                </c:pt>
                <c:pt idx="3">
                  <c:v>1.1298151794798674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2-4D31-8C8E-757E16B07D50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Analysis'!$D$247:$G$247</c:f>
              <c:numCache>
                <c:formatCode>_(* #,##0.00_);_(* \(#,##0.00\);_(* "-"??_);_(@_)</c:formatCode>
                <c:ptCount val="4"/>
                <c:pt idx="0">
                  <c:v>1.3005070989122458</c:v>
                </c:pt>
                <c:pt idx="1">
                  <c:v>1.3302915854013002</c:v>
                </c:pt>
                <c:pt idx="2">
                  <c:v>1.3323715023013531</c:v>
                </c:pt>
                <c:pt idx="3">
                  <c:v>1.2099743578657398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02-4D31-8C8E-757E16B07D50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Analysis'!$D$248:$G$248</c:f>
              <c:numCache>
                <c:formatCode>_(* #,##0.00_);_(* \(#,##0.00\);_(* "-"??_);_(@_)</c:formatCode>
                <c:ptCount val="4"/>
                <c:pt idx="0">
                  <c:v>1.5999394612047222</c:v>
                </c:pt>
                <c:pt idx="1">
                  <c:v>1.3182598147331275</c:v>
                </c:pt>
                <c:pt idx="2">
                  <c:v>1.1663763433463443</c:v>
                </c:pt>
                <c:pt idx="3">
                  <c:v>1.2728269778780039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02-4D31-8C8E-757E16B07D50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Analysis'!$D$249:$G$249</c:f>
              <c:numCache>
                <c:formatCode>_(* #,##0.00_);_(* \(#,##0.00\);_(* "-"??_);_(@_)</c:formatCode>
                <c:ptCount val="4"/>
                <c:pt idx="0">
                  <c:v>2.0307538740524751</c:v>
                </c:pt>
                <c:pt idx="1">
                  <c:v>2.0390529875986472</c:v>
                </c:pt>
                <c:pt idx="2">
                  <c:v>1.7127482233205626</c:v>
                </c:pt>
                <c:pt idx="3">
                  <c:v>1.740014806046128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2-4D31-8C8E-757E16B07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Analysis'!$C$323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Analysis'!$D$323:$H$323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0-468A-9DCF-3898671CCF1F}"/>
            </c:ext>
          </c:extLst>
        </c:ser>
        <c:ser>
          <c:idx val="5"/>
          <c:order val="5"/>
          <c:tx>
            <c:strRef>
              <c:f>'1.5A Disparity Ratio Analysis'!$C$324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Analysis'!$D$324:$G$324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0-468A-9DCF-3898671C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Analysis'!$D$306:$G$306</c:f>
              <c:numCache>
                <c:formatCode>_(* #,##0.00_);_(* \(#,##0.00\);_(* "-"??_);_(@_)</c:formatCode>
                <c:ptCount val="4"/>
                <c:pt idx="0">
                  <c:v>1.0249103639595039</c:v>
                </c:pt>
                <c:pt idx="1">
                  <c:v>1.1128741003562519</c:v>
                </c:pt>
                <c:pt idx="2">
                  <c:v>1.0720472658397582</c:v>
                </c:pt>
                <c:pt idx="3">
                  <c:v>1.0581900172899739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0-468A-9DCF-3898671CCF1F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Analysis'!$D$307:$G$307</c:f>
              <c:numCache>
                <c:formatCode>_(* #,##0.00_);_(* \(#,##0.00\);_(* "-"??_);_(@_)</c:formatCode>
                <c:ptCount val="4"/>
                <c:pt idx="0">
                  <c:v>1.3351850126984719</c:v>
                </c:pt>
                <c:pt idx="1">
                  <c:v>1.3134234223359567</c:v>
                </c:pt>
                <c:pt idx="2">
                  <c:v>1.3966520289540563</c:v>
                </c:pt>
                <c:pt idx="3">
                  <c:v>1.2269015140229171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B0-468A-9DCF-3898671CCF1F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Analysis'!$D$308:$G$308</c:f>
              <c:numCache>
                <c:formatCode>_(* #,##0.00_);_(* \(#,##0.00\);_(* "-"??_);_(@_)</c:formatCode>
                <c:ptCount val="4"/>
                <c:pt idx="0">
                  <c:v>1.1861373250894891</c:v>
                </c:pt>
                <c:pt idx="1">
                  <c:v>1.1197976335591016</c:v>
                </c:pt>
                <c:pt idx="2">
                  <c:v>0.93428529726573895</c:v>
                </c:pt>
                <c:pt idx="3">
                  <c:v>1.2034886790537109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B0-468A-9DCF-3898671CCF1F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Analysis'!$D$309:$G$309</c:f>
              <c:numCache>
                <c:formatCode>_(* #,##0.00_);_(* \(#,##0.00\);_(* "-"??_);_(@_)</c:formatCode>
                <c:ptCount val="4"/>
                <c:pt idx="0">
                  <c:v>1.6231636412054502</c:v>
                </c:pt>
                <c:pt idx="1">
                  <c:v>1.6367801047120416</c:v>
                </c:pt>
                <c:pt idx="2">
                  <c:v>1.3988838767287504</c:v>
                </c:pt>
                <c:pt idx="3">
                  <c:v>1.5624832555473676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0-468A-9DCF-3898671C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Analysis'!$C$323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Analysis'!$D$323:$G$323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7-480E-9338-1026819E1AC5}"/>
            </c:ext>
          </c:extLst>
        </c:ser>
        <c:ser>
          <c:idx val="5"/>
          <c:order val="5"/>
          <c:tx>
            <c:strRef>
              <c:f>'1.5A Disparity Ratio Analysis'!$C$324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Analysis'!$D$324:$G$324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7-480E-9338-1026819E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Analysis'!$D$310:$G$310</c:f>
              <c:numCache>
                <c:formatCode>_(* #,##0.00_);_(* \(#,##0.00\);_(* "-"??_);_(@_)</c:formatCode>
                <c:ptCount val="4"/>
                <c:pt idx="0">
                  <c:v>1.0148910520960968</c:v>
                </c:pt>
                <c:pt idx="1">
                  <c:v>1.0258686473194134</c:v>
                </c:pt>
                <c:pt idx="2">
                  <c:v>0.99107856184860887</c:v>
                </c:pt>
                <c:pt idx="3">
                  <c:v>1.0113135605082546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7-480E-9338-1026819E1AC5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Analysis'!$D$311:$G$311</c:f>
              <c:numCache>
                <c:formatCode>_(* #,##0.00_);_(* \(#,##0.00\);_(* "-"??_);_(@_)</c:formatCode>
                <c:ptCount val="4"/>
                <c:pt idx="0">
                  <c:v>1.3392370359712693</c:v>
                </c:pt>
                <c:pt idx="1">
                  <c:v>1.2967766063230539</c:v>
                </c:pt>
                <c:pt idx="2">
                  <c:v>1.2549872449428658</c:v>
                </c:pt>
                <c:pt idx="3">
                  <c:v>1.1368963111802242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7-480E-9338-1026819E1AC5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Analysis'!$D$312:$G$312</c:f>
              <c:numCache>
                <c:formatCode>_(* #,##0.00_);_(* \(#,##0.00\);_(* "-"??_);_(@_)</c:formatCode>
                <c:ptCount val="4"/>
                <c:pt idx="0">
                  <c:v>1.1512133735807375</c:v>
                </c:pt>
                <c:pt idx="1">
                  <c:v>1.1314430323020703</c:v>
                </c:pt>
                <c:pt idx="2">
                  <c:v>1.11814814667113</c:v>
                </c:pt>
                <c:pt idx="3">
                  <c:v>1.2092302663604202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C7-480E-9338-1026819E1AC5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Analysis'!$D$313:$G$313</c:f>
              <c:numCache>
                <c:formatCode>_(* #,##0.00_);_(* \(#,##0.00\);_(* "-"??_);_(@_)</c:formatCode>
                <c:ptCount val="4"/>
                <c:pt idx="0">
                  <c:v>1.5647058298299592</c:v>
                </c:pt>
                <c:pt idx="1">
                  <c:v>1.505184081480907</c:v>
                </c:pt>
                <c:pt idx="2">
                  <c:v>1.3907425499007648</c:v>
                </c:pt>
                <c:pt idx="3">
                  <c:v>1.3903229663147114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7-480E-9338-1026819E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Analysis'!$C$323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Analysis'!$D$323:$G$323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6-419A-BE9C-59FAF00D3A89}"/>
            </c:ext>
          </c:extLst>
        </c:ser>
        <c:ser>
          <c:idx val="5"/>
          <c:order val="5"/>
          <c:tx>
            <c:strRef>
              <c:f>'1.5A Disparity Ratio Analysis'!$C$324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Analysis'!$D$324:$G$324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6-419A-BE9C-59FAF00D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Analysis'!$D$314:$G$314</c:f>
              <c:numCache>
                <c:formatCode>_(* #,##0.00_);_(* \(#,##0.00\);_(* "-"??_);_(@_)</c:formatCode>
                <c:ptCount val="4"/>
                <c:pt idx="0">
                  <c:v>1.0425277387999921</c:v>
                </c:pt>
                <c:pt idx="1">
                  <c:v>0.98960286179225954</c:v>
                </c:pt>
                <c:pt idx="2">
                  <c:v>1.0178823176346115</c:v>
                </c:pt>
                <c:pt idx="3">
                  <c:v>1.0550213873907384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6-419A-BE9C-59FAF00D3A89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Analysis'!$D$315:$G$315</c:f>
              <c:numCache>
                <c:formatCode>_(* #,##0.00_);_(* \(#,##0.00\);_(* "-"??_);_(@_)</c:formatCode>
                <c:ptCount val="4"/>
                <c:pt idx="0">
                  <c:v>1.2607677271730029</c:v>
                </c:pt>
                <c:pt idx="1">
                  <c:v>1.2377324176676303</c:v>
                </c:pt>
                <c:pt idx="2">
                  <c:v>1.2186640886725657</c:v>
                </c:pt>
                <c:pt idx="3">
                  <c:v>1.14572008917657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66-419A-BE9C-59FAF00D3A89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Analysis'!$D$316:$G$316</c:f>
              <c:numCache>
                <c:formatCode>_(* #,##0.00_);_(* \(#,##0.00\);_(* "-"??_);_(@_)</c:formatCode>
                <c:ptCount val="4"/>
                <c:pt idx="0">
                  <c:v>1.3096066339130659</c:v>
                </c:pt>
                <c:pt idx="1">
                  <c:v>1.1651478455357338</c:v>
                </c:pt>
                <c:pt idx="2">
                  <c:v>1.1944327679207758</c:v>
                </c:pt>
                <c:pt idx="3">
                  <c:v>1.2714827723121718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66-419A-BE9C-59FAF00D3A89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Analysis'!$D$317:$G$317</c:f>
              <c:numCache>
                <c:formatCode>_(* #,##0.00_);_(* \(#,##0.00\);_(* "-"??_);_(@_)</c:formatCode>
                <c:ptCount val="4"/>
                <c:pt idx="0">
                  <c:v>1.7213277447546902</c:v>
                </c:pt>
                <c:pt idx="1">
                  <c:v>1.4271471178019992</c:v>
                </c:pt>
                <c:pt idx="2">
                  <c:v>1.4816420424686245</c:v>
                </c:pt>
                <c:pt idx="3">
                  <c:v>1.5369164961874651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6-419A-BE9C-59FAF00D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Analysis'!$C$326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Analysis'!$D$326:$G$326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E-4196-AA74-D48B11B06C87}"/>
            </c:ext>
          </c:extLst>
        </c:ser>
        <c:ser>
          <c:idx val="5"/>
          <c:order val="5"/>
          <c:tx>
            <c:strRef>
              <c:f>'1.5A Disparity Ratio Analysis'!$C$327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Analysis'!$D$327:$G$327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E-4196-AA74-D48B11B0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Analysis'!$D$318:$G$318</c:f>
              <c:numCache>
                <c:formatCode>_(* #,##0.00_);_(* \(#,##0.00\);_(* "-"??_);_(@_)</c:formatCode>
                <c:ptCount val="4"/>
                <c:pt idx="0">
                  <c:v>1.0731821503959242</c:v>
                </c:pt>
                <c:pt idx="1">
                  <c:v>0.90623163418290853</c:v>
                </c:pt>
                <c:pt idx="2">
                  <c:v>1.018190469449229</c:v>
                </c:pt>
                <c:pt idx="3">
                  <c:v>0.98724064581551696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E-4196-AA74-D48B11B06C87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Analysis'!$D$319:$G$319</c:f>
              <c:numCache>
                <c:formatCode>_(* #,##0.00_);_(* \(#,##0.00\);_(* "-"??_);_(@_)</c:formatCode>
                <c:ptCount val="4"/>
                <c:pt idx="0">
                  <c:v>1.2796899105833894</c:v>
                </c:pt>
                <c:pt idx="1">
                  <c:v>2.1963750517540768</c:v>
                </c:pt>
                <c:pt idx="2">
                  <c:v>1.1786113544303185</c:v>
                </c:pt>
                <c:pt idx="3">
                  <c:v>1.5767790362111269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E-4196-AA74-D48B11B06C87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Analysis'!$D$320:$G$320</c:f>
              <c:numCache>
                <c:formatCode>_(* #,##0.00_);_(* \(#,##0.00\);_(* "-"??_);_(@_)</c:formatCode>
                <c:ptCount val="4"/>
                <c:pt idx="0">
                  <c:v>1.813886113886114</c:v>
                </c:pt>
                <c:pt idx="1">
                  <c:v>0.63990426457789384</c:v>
                </c:pt>
                <c:pt idx="2">
                  <c:v>1.4459500150557061</c:v>
                </c:pt>
                <c:pt idx="3">
                  <c:v>1.3084060948467728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2E-4196-AA74-D48B11B06C87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Analysis'!$D$321:$G$321</c:f>
              <c:numCache>
                <c:formatCode>_(* #,##0.00_);_(* \(#,##0.00\);_(* "-"??_);_(@_)</c:formatCode>
                <c:ptCount val="4"/>
                <c:pt idx="0">
                  <c:v>2.4910830269270567</c:v>
                </c:pt>
                <c:pt idx="1">
                  <c:v>1.2736811594202899</c:v>
                </c:pt>
                <c:pt idx="2">
                  <c:v>1.7352135421172536</c:v>
                </c:pt>
                <c:pt idx="3">
                  <c:v>2.036743894802755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E-4196-AA74-D48B11B0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Analysis'!$C$407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Analysis'!$D$407:$G$407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9-41A8-8299-E0EFF11A0DD0}"/>
            </c:ext>
          </c:extLst>
        </c:ser>
        <c:ser>
          <c:idx val="5"/>
          <c:order val="5"/>
          <c:tx>
            <c:strRef>
              <c:f>'1.5A Disparity Ratio Analysis'!$C$408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Analysis'!$D$408:$G$408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9-41A8-8299-E0EFF11A0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Analysis'!$D$390:$G$390</c:f>
              <c:numCache>
                <c:formatCode>_(* #,##0.00_);_(* \(#,##0.00\);_(* "-"??_);_(@_)</c:formatCode>
                <c:ptCount val="4"/>
                <c:pt idx="0">
                  <c:v>0.77122214915861742</c:v>
                </c:pt>
                <c:pt idx="1">
                  <c:v>1.1079491796974617</c:v>
                </c:pt>
                <c:pt idx="2">
                  <c:v>1.0282435788843636</c:v>
                </c:pt>
                <c:pt idx="3">
                  <c:v>1.0126497107344246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9-41A8-8299-E0EFF11A0DD0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Analysis'!$D$391:$G$391</c:f>
              <c:numCache>
                <c:formatCode>_(* #,##0.00_);_(* \(#,##0.00\);_(* "-"??_);_(@_)</c:formatCode>
                <c:ptCount val="4"/>
                <c:pt idx="0">
                  <c:v>1.2856539333117514</c:v>
                </c:pt>
                <c:pt idx="1">
                  <c:v>1.1448154246050406</c:v>
                </c:pt>
                <c:pt idx="2">
                  <c:v>1.2978761110957273</c:v>
                </c:pt>
                <c:pt idx="3">
                  <c:v>1.0320611877603527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89-41A8-8299-E0EFF11A0DD0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Analysis'!$D$392:$G$392</c:f>
              <c:numCache>
                <c:formatCode>_(* #,##0.00_);_(* \(#,##0.00\);_(* "-"??_);_(@_)</c:formatCode>
                <c:ptCount val="4"/>
                <c:pt idx="0">
                  <c:v>0.61625100563153656</c:v>
                </c:pt>
                <c:pt idx="1">
                  <c:v>1.3220957011258956</c:v>
                </c:pt>
                <c:pt idx="2">
                  <c:v>1.1043956043956045</c:v>
                </c:pt>
                <c:pt idx="3">
                  <c:v>1.2291864514086737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89-41A8-8299-E0EFF11A0DD0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Analysis'!$D$393:$G$393</c:f>
              <c:numCache>
                <c:formatCode>_(* #,##0.00_);_(* \(#,##0.00\);_(* "-"??_);_(@_)</c:formatCode>
                <c:ptCount val="4"/>
                <c:pt idx="0">
                  <c:v>0.61102814865209631</c:v>
                </c:pt>
                <c:pt idx="1">
                  <c:v>1.6769426316588252</c:v>
                </c:pt>
                <c:pt idx="2">
                  <c:v>1.4738521333062622</c:v>
                </c:pt>
                <c:pt idx="3">
                  <c:v>1.2846429967658244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89-41A8-8299-E0EFF11A0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Analysis'!$C$407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Analysis'!$D$407:$G$407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1-4FA7-8BDB-BC059ACE04F2}"/>
            </c:ext>
          </c:extLst>
        </c:ser>
        <c:ser>
          <c:idx val="5"/>
          <c:order val="5"/>
          <c:tx>
            <c:strRef>
              <c:f>'1.5A Disparity Ratio Analysis'!$C$408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Analysis'!$D$408:$G$408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1-4FA7-8BDB-BC059ACE0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Analysis'!$D$394:$G$394</c:f>
              <c:numCache>
                <c:formatCode>_(* #,##0.00_);_(* \(#,##0.00\);_(* "-"??_);_(@_)</c:formatCode>
                <c:ptCount val="4"/>
                <c:pt idx="0">
                  <c:v>1.0068756615960726</c:v>
                </c:pt>
                <c:pt idx="1">
                  <c:v>1.0292536730283</c:v>
                </c:pt>
                <c:pt idx="2">
                  <c:v>1.0286566519576796</c:v>
                </c:pt>
                <c:pt idx="3">
                  <c:v>1.0341229819173856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1-4FA7-8BDB-BC059ACE04F2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Analysis'!$D$395:$G$395</c:f>
              <c:numCache>
                <c:formatCode>_(* #,##0.00_);_(* \(#,##0.00\);_(* "-"??_);_(@_)</c:formatCode>
                <c:ptCount val="4"/>
                <c:pt idx="0">
                  <c:v>1.3607368007176763</c:v>
                </c:pt>
                <c:pt idx="1">
                  <c:v>1.2864850477314915</c:v>
                </c:pt>
                <c:pt idx="2">
                  <c:v>1.2816866611148681</c:v>
                </c:pt>
                <c:pt idx="3">
                  <c:v>1.1892907484055137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81-4FA7-8BDB-BC059ACE04F2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Analysis'!$D$396:$G$396</c:f>
              <c:numCache>
                <c:formatCode>_(* #,##0.00_);_(* \(#,##0.00\);_(* "-"??_);_(@_)</c:formatCode>
                <c:ptCount val="4"/>
                <c:pt idx="0">
                  <c:v>1.275771220132881</c:v>
                </c:pt>
                <c:pt idx="1">
                  <c:v>1.1501130735799474</c:v>
                </c:pt>
                <c:pt idx="2">
                  <c:v>1.1021430151265998</c:v>
                </c:pt>
                <c:pt idx="3">
                  <c:v>1.2435442461316522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81-4FA7-8BDB-BC059ACE04F2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Analysis'!$D$397:$G$397</c:f>
              <c:numCache>
                <c:formatCode>_(* #,##0.00_);_(* \(#,##0.00\);_(* "-"??_);_(@_)</c:formatCode>
                <c:ptCount val="4"/>
                <c:pt idx="0">
                  <c:v>1.7479249203883593</c:v>
                </c:pt>
                <c:pt idx="1">
                  <c:v>1.5228871027023654</c:v>
                </c:pt>
                <c:pt idx="2">
                  <c:v>1.4530824450297519</c:v>
                </c:pt>
                <c:pt idx="3">
                  <c:v>1.5294013621846678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81-4FA7-8BDB-BC059ACE0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Analysis'!$C$407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Analysis'!$D$407:$G$407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0-4E51-A4E9-9B9125992D61}"/>
            </c:ext>
          </c:extLst>
        </c:ser>
        <c:ser>
          <c:idx val="5"/>
          <c:order val="5"/>
          <c:tx>
            <c:strRef>
              <c:f>'1.5A Disparity Ratio Analysis'!$C$408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Analysis'!$D$408:$G$408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0-4E51-A4E9-9B912599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Analysis'!$D$398:$G$398</c:f>
              <c:numCache>
                <c:formatCode>_(* #,##0.00_);_(* \(#,##0.00\);_(* "-"??_);_(@_)</c:formatCode>
                <c:ptCount val="4"/>
                <c:pt idx="0">
                  <c:v>1.1003320121110447</c:v>
                </c:pt>
                <c:pt idx="1">
                  <c:v>1.0020864828337444</c:v>
                </c:pt>
                <c:pt idx="2">
                  <c:v>0.95334512037619057</c:v>
                </c:pt>
                <c:pt idx="3">
                  <c:v>0.98618391107025438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0-4E51-A4E9-9B9125992D61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Analysis'!$D$399:$G$399</c:f>
              <c:numCache>
                <c:formatCode>_(* #,##0.00_);_(* \(#,##0.00\);_(* "-"??_);_(@_)</c:formatCode>
                <c:ptCount val="4"/>
                <c:pt idx="0">
                  <c:v>1.224476169334991</c:v>
                </c:pt>
                <c:pt idx="1">
                  <c:v>1.2745800434529171</c:v>
                </c:pt>
                <c:pt idx="2">
                  <c:v>1.1848654427989715</c:v>
                </c:pt>
                <c:pt idx="3">
                  <c:v>1.1749583007363693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90-4E51-A4E9-9B9125992D61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Analysis'!$D$400:$G$400</c:f>
              <c:numCache>
                <c:formatCode>_(* #,##0.00_);_(* \(#,##0.00\);_(* "-"??_);_(@_)</c:formatCode>
                <c:ptCount val="4"/>
                <c:pt idx="0">
                  <c:v>1.2862860093688908</c:v>
                </c:pt>
                <c:pt idx="1">
                  <c:v>1.0371064467766118</c:v>
                </c:pt>
                <c:pt idx="2">
                  <c:v>1.0414872798434442</c:v>
                </c:pt>
                <c:pt idx="3">
                  <c:v>1.1359318085684331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90-4E51-A4E9-9B9125992D61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Analysis'!$D$401:$G$401</c:f>
              <c:numCache>
                <c:formatCode>_(* #,##0.00_);_(* \(#,##0.00\);_(* "-"??_);_(@_)</c:formatCode>
                <c:ptCount val="4"/>
                <c:pt idx="0">
                  <c:v>1.7330521498582698</c:v>
                </c:pt>
                <c:pt idx="1">
                  <c:v>1.3246332498692526</c:v>
                </c:pt>
                <c:pt idx="2">
                  <c:v>1.1764491257480603</c:v>
                </c:pt>
                <c:pt idx="3">
                  <c:v>1.3162325534915875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0-4E51-A4E9-9B912599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Analysis'!$D$116:$G$116</c:f>
              <c:numCache>
                <c:formatCode>0.0%</c:formatCode>
                <c:ptCount val="4"/>
                <c:pt idx="0">
                  <c:v>3.0100684487053355E-2</c:v>
                </c:pt>
                <c:pt idx="1">
                  <c:v>3.3526743758427652E-2</c:v>
                </c:pt>
                <c:pt idx="2">
                  <c:v>3.6112170927127048E-2</c:v>
                </c:pt>
                <c:pt idx="3">
                  <c:v>4.4043349145744148E-2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A-4ED2-8E5F-0D6D8D79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49600021281123641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Analysis'!$C$410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Analysis'!$D$410:$G$410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D-4355-8515-833764E441E5}"/>
            </c:ext>
          </c:extLst>
        </c:ser>
        <c:ser>
          <c:idx val="5"/>
          <c:order val="5"/>
          <c:tx>
            <c:strRef>
              <c:f>'1.5A Disparity Ratio Analysis'!$C$411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Analysis'!$D$411:$G$411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D-4355-8515-833764E4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Analysis'!$C$33</c:f>
              <c:strCache>
                <c:ptCount val="1"/>
                <c:pt idx="0">
                  <c:v>Bands &lt;1 to 4 to Bands 5 to 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Analysis'!$D$402:$G$402</c:f>
              <c:numCache>
                <c:formatCode>_(* #,##0.00_);_(* \(#,##0.00\);_(* "-"??_);_(@_)</c:formatCode>
                <c:ptCount val="4"/>
                <c:pt idx="0">
                  <c:v>1.0150624875497665</c:v>
                </c:pt>
                <c:pt idx="1">
                  <c:v>1.0136796542486817</c:v>
                </c:pt>
                <c:pt idx="2">
                  <c:v>1.0596802017523503</c:v>
                </c:pt>
                <c:pt idx="3">
                  <c:v>0.99435851292024013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55-8515-833764E441E5}"/>
            </c:ext>
          </c:extLst>
        </c:ser>
        <c:ser>
          <c:idx val="3"/>
          <c:order val="1"/>
          <c:tx>
            <c:strRef>
              <c:f>'1.5A Disparity Ratio Analysis'!$C$34</c:f>
              <c:strCache>
                <c:ptCount val="1"/>
                <c:pt idx="0">
                  <c:v>Bands 5 to 7 to 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Analysis'!$D$403:$G$403</c:f>
              <c:numCache>
                <c:formatCode>_(* #,##0.00_);_(* \(#,##0.00\);_(* "-"??_);_(@_)</c:formatCode>
                <c:ptCount val="4"/>
                <c:pt idx="0">
                  <c:v>1.3395085426166544</c:v>
                </c:pt>
                <c:pt idx="1">
                  <c:v>1.4842035536233029</c:v>
                </c:pt>
                <c:pt idx="2">
                  <c:v>1.2791370845198116</c:v>
                </c:pt>
                <c:pt idx="3">
                  <c:v>0.97234082649077935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55-8515-833764E441E5}"/>
            </c:ext>
          </c:extLst>
        </c:ser>
        <c:ser>
          <c:idx val="0"/>
          <c:order val="2"/>
          <c:tx>
            <c:strRef>
              <c:f>'1.5A Disparity Ratio Analysis'!$C$35</c:f>
              <c:strCache>
                <c:ptCount val="1"/>
                <c:pt idx="0">
                  <c:v>Bands 8a and 8b to 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Analysis'!$D$404:$G$404</c:f>
              <c:numCache>
                <c:formatCode>_(* #,##0.00_);_(* \(#,##0.00\);_(* "-"??_);_(@_)</c:formatCode>
                <c:ptCount val="4"/>
                <c:pt idx="0">
                  <c:v>1.1625187921481035</c:v>
                </c:pt>
                <c:pt idx="1">
                  <c:v>1.1933599419448477</c:v>
                </c:pt>
                <c:pt idx="2">
                  <c:v>1.7514505785348309</c:v>
                </c:pt>
                <c:pt idx="3">
                  <c:v>1.2135588558855885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AD-4355-8515-833764E441E5}"/>
            </c:ext>
          </c:extLst>
        </c:ser>
        <c:ser>
          <c:idx val="1"/>
          <c:order val="3"/>
          <c:tx>
            <c:strRef>
              <c:f>'1.5A Disparity Ratio Analysis'!$C$36</c:f>
              <c:strCache>
                <c:ptCount val="1"/>
                <c:pt idx="0">
                  <c:v>Bands &lt;1 to 4 to Bands 8c+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Analysis'!$D$405:$G$405</c:f>
              <c:numCache>
                <c:formatCode>_(* #,##0.00_);_(* \(#,##0.00\);_(* "-"??_);_(@_)</c:formatCode>
                <c:ptCount val="4"/>
                <c:pt idx="0">
                  <c:v>1.5806592166835645</c:v>
                </c:pt>
                <c:pt idx="1">
                  <c:v>1.7954183206261864</c:v>
                </c:pt>
                <c:pt idx="2">
                  <c:v>2.3740496513812364</c:v>
                </c:pt>
                <c:pt idx="3">
                  <c:v>1.1733359066735287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D-4355-8515-833764E4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474569057246227"/>
          <c:w val="0.8380360397923784"/>
          <c:h val="0.288684117188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53654078954416407"/>
        </c:manualLayout>
      </c:layout>
      <c:areaChart>
        <c:grouping val="stacked"/>
        <c:varyColors val="0"/>
        <c:ser>
          <c:idx val="4"/>
          <c:order val="7"/>
          <c:tx>
            <c:strRef>
              <c:f>'1.5A Disparity Ratio Analysis'!$C$137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Analysis'!$D$137:$G$137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D-431E-8B63-F767B058032D}"/>
            </c:ext>
          </c:extLst>
        </c:ser>
        <c:ser>
          <c:idx val="5"/>
          <c:order val="8"/>
          <c:tx>
            <c:strRef>
              <c:f>'1.5A Disparity Ratio Analysis'!$C$138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Analysis'!$D$138:$G$138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D-431E-8B63-F767B0580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Analysis'!$B$108:$B$111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Analysis'!$D$111:$G$111</c:f>
              <c:numCache>
                <c:formatCode>_(* #,##0.00_);_(* \(#,##0.00\);_(* "-"??_);_(@_)</c:formatCode>
                <c:ptCount val="4"/>
                <c:pt idx="0">
                  <c:v>1.6265163864437302</c:v>
                </c:pt>
                <c:pt idx="1">
                  <c:v>1.4485553193539538</c:v>
                </c:pt>
                <c:pt idx="2">
                  <c:v>1.4573527369249526</c:v>
                </c:pt>
                <c:pt idx="3">
                  <c:v>1.583393694673086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D-431E-8B63-F767B058032D}"/>
            </c:ext>
          </c:extLst>
        </c:ser>
        <c:ser>
          <c:idx val="3"/>
          <c:order val="1"/>
          <c:tx>
            <c:strRef>
              <c:f>'1.5A Disparity Ratio Analysis'!$B$112:$B$115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Analysis'!$D$115:$G$115</c:f>
              <c:numCache>
                <c:formatCode>_(* #,##0.00_);_(* \(#,##0.00\);_(* "-"??_);_(@_)</c:formatCode>
                <c:ptCount val="4"/>
                <c:pt idx="0">
                  <c:v>1.5693967748806912</c:v>
                </c:pt>
                <c:pt idx="1">
                  <c:v>1.5181683602789422</c:v>
                </c:pt>
                <c:pt idx="2">
                  <c:v>1.4270315690656474</c:v>
                </c:pt>
                <c:pt idx="3">
                  <c:v>1.2826458692678284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3D-431E-8B63-F767B058032D}"/>
            </c:ext>
          </c:extLst>
        </c:ser>
        <c:ser>
          <c:idx val="0"/>
          <c:order val="2"/>
          <c:tx>
            <c:strRef>
              <c:f>'1.5A Disparity Ratio Analysis'!$B$116:$B$119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Analysis'!$D$119:$G$119</c:f>
              <c:numCache>
                <c:formatCode>_(* #,##0.00_);_(* \(#,##0.00\);_(* "-"??_);_(@_)</c:formatCode>
                <c:ptCount val="4"/>
                <c:pt idx="0">
                  <c:v>1.4891411648568609</c:v>
                </c:pt>
                <c:pt idx="1">
                  <c:v>1.2794591835678986</c:v>
                </c:pt>
                <c:pt idx="2">
                  <c:v>1.0132920191102757</c:v>
                </c:pt>
                <c:pt idx="3">
                  <c:v>1.1740692024803372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3D-431E-8B63-F767B058032D}"/>
            </c:ext>
          </c:extLst>
        </c:ser>
        <c:ser>
          <c:idx val="1"/>
          <c:order val="3"/>
          <c:tx>
            <c:strRef>
              <c:f>'1.5A Disparity Ratio Analysis'!$B$120:$B$123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strRef>
              <c:f>'1.5A Disparity Ratio Analysis'!#REF!</c:f>
              <c:strCache>
                <c:ptCount val="1"/>
                <c:pt idx="0">
                  <c:v>#REF!</c:v>
                </c:pt>
              </c:strCache>
            </c:strRef>
          </c:cat>
          <c:val>
            <c:numRef>
              <c:f>'1.5A Disparity Ratio Analysis'!$D$123:$G$123</c:f>
              <c:numCache>
                <c:formatCode>_(* #,##0.00_);_(* \(#,##0.00\);_(* "-"??_);_(@_)</c:formatCode>
                <c:ptCount val="4"/>
                <c:pt idx="0">
                  <c:v>1.8956173470210413</c:v>
                </c:pt>
                <c:pt idx="1">
                  <c:v>1.5635545118665655</c:v>
                </c:pt>
                <c:pt idx="2">
                  <c:v>1.6916693606663371</c:v>
                </c:pt>
                <c:pt idx="3">
                  <c:v>1.6099665752877919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D-431E-8B63-F767B058032D}"/>
            </c:ext>
          </c:extLst>
        </c:ser>
        <c:ser>
          <c:idx val="6"/>
          <c:order val="4"/>
          <c:tx>
            <c:strRef>
              <c:f>'1.5A Disparity Ratio Analysis'!$B$124:$B$127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'1.5A Disparity Ratio Analysis'!$D$127:$G$127</c:f>
              <c:numCache>
                <c:formatCode>_(* #,##0.00_);_(* \(#,##0.00\);_(* "-"??_);_(@_)</c:formatCode>
                <c:ptCount val="4"/>
                <c:pt idx="0">
                  <c:v>1.193642336197992</c:v>
                </c:pt>
                <c:pt idx="1">
                  <c:v>1.1910340729140902</c:v>
                </c:pt>
                <c:pt idx="2">
                  <c:v>1.1163485357296108</c:v>
                </c:pt>
                <c:pt idx="3">
                  <c:v>1.2224075285243825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3D-431E-8B63-F767B058032D}"/>
            </c:ext>
          </c:extLst>
        </c:ser>
        <c:ser>
          <c:idx val="7"/>
          <c:order val="5"/>
          <c:tx>
            <c:strRef>
              <c:f>'1.5A Disparity Ratio Analysis'!$B$128:$B$131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val>
            <c:numRef>
              <c:f>'1.5A Disparity Ratio Analysis'!$D$131:$G$131</c:f>
              <c:numCache>
                <c:formatCode>_(* #,##0.00_);_(* \(#,##0.00\);_(* "-"??_);_(@_)</c:formatCode>
                <c:ptCount val="4"/>
                <c:pt idx="0">
                  <c:v>2.0660872306713944</c:v>
                </c:pt>
                <c:pt idx="1">
                  <c:v>1.8754515026006551</c:v>
                </c:pt>
                <c:pt idx="2">
                  <c:v>2.0960395651180166</c:v>
                </c:pt>
                <c:pt idx="3">
                  <c:v>2.1168803958003566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3D-431E-8B63-F767B058032D}"/>
            </c:ext>
          </c:extLst>
        </c:ser>
        <c:ser>
          <c:idx val="8"/>
          <c:order val="6"/>
          <c:tx>
            <c:strRef>
              <c:f>'1.5A Disparity Ratio Analysis'!$B$132:$B$135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val>
            <c:numRef>
              <c:f>'1.5A Disparity Ratio Analysis'!$D$135:$G$135</c:f>
              <c:numCache>
                <c:formatCode>_(* #,##0.00_);_(* \(#,##0.00\);_(* "-"??_);_(@_)</c:formatCode>
                <c:ptCount val="4"/>
                <c:pt idx="0">
                  <c:v>1.9571445898150177</c:v>
                </c:pt>
                <c:pt idx="1">
                  <c:v>1.7288789054775562</c:v>
                </c:pt>
                <c:pt idx="2">
                  <c:v>1.5592578795112013</c:v>
                </c:pt>
                <c:pt idx="3">
                  <c:v>1.5683623935964668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D-431E-8B63-F767B0580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Bands under 1 to 4 ..</a:t>
                </a:r>
                <a:r>
                  <a:rPr lang="en-GB" baseline="0"/>
                  <a:t>. to ... Bands 8c+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7090337267571016"/>
          <c:h val="0.14571853190258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53654078954416407"/>
        </c:manualLayout>
      </c:layout>
      <c:areaChart>
        <c:grouping val="stacked"/>
        <c:varyColors val="0"/>
        <c:ser>
          <c:idx val="4"/>
          <c:order val="3"/>
          <c:tx>
            <c:strRef>
              <c:f>'1.5A Disparity Ratio Analysis'!$C$254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Analysis'!$D$254:$G$254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C0E-8BA2-1990D89FDD88}"/>
            </c:ext>
          </c:extLst>
        </c:ser>
        <c:ser>
          <c:idx val="5"/>
          <c:order val="4"/>
          <c:tx>
            <c:strRef>
              <c:f>'1.5A Disparity Ratio Analysis'!$C$255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Analysis'!$D$255:$G$255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F-4C0E-8BA2-1990D89FD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Analysis'!$B$238:$B$241</c:f>
              <c:strCache>
                <c:ptCount val="1"/>
                <c:pt idx="0">
                  <c:v>Small
(less than 5,000)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Analysis'!$D$237:$G$237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Analysis'!$D$241:$G$241</c:f>
              <c:numCache>
                <c:formatCode>_(* #,##0.00_);_(* \(#,##0.00\);_(* "-"??_);_(@_)</c:formatCode>
                <c:ptCount val="4"/>
                <c:pt idx="0">
                  <c:v>1.693989427408668</c:v>
                </c:pt>
                <c:pt idx="1">
                  <c:v>1.2852395988820906</c:v>
                </c:pt>
                <c:pt idx="2">
                  <c:v>1.2904003690157824</c:v>
                </c:pt>
                <c:pt idx="3">
                  <c:v>1.3577691437865596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F-4C0E-8BA2-1990D89FDD88}"/>
            </c:ext>
          </c:extLst>
        </c:ser>
        <c:ser>
          <c:idx val="3"/>
          <c:order val="1"/>
          <c:tx>
            <c:strRef>
              <c:f>'1.5A Disparity Ratio Analysis'!$B$242:$B$245</c:f>
              <c:strCache>
                <c:ptCount val="1"/>
                <c:pt idx="0">
                  <c:v>Medium
(5,000 to 10,000)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Analysis'!$D$237:$G$237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Analysis'!$D$245:$G$245</c:f>
              <c:numCache>
                <c:formatCode>_(* #,##0.00_);_(* \(#,##0.00\);_(* "-"??_);_(@_)</c:formatCode>
                <c:ptCount val="4"/>
                <c:pt idx="0">
                  <c:v>1.460483945447713</c:v>
                </c:pt>
                <c:pt idx="1">
                  <c:v>1.4581901762895324</c:v>
                </c:pt>
                <c:pt idx="2">
                  <c:v>1.3841787346711416</c:v>
                </c:pt>
                <c:pt idx="3">
                  <c:v>1.372032239059463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F-4C0E-8BA2-1990D89FDD88}"/>
            </c:ext>
          </c:extLst>
        </c:ser>
        <c:ser>
          <c:idx val="0"/>
          <c:order val="2"/>
          <c:tx>
            <c:strRef>
              <c:f>'1.5A Disparity Ratio Analysis'!$B$246:$B$249</c:f>
              <c:strCache>
                <c:ptCount val="1"/>
                <c:pt idx="0">
                  <c:v>Large
(more than 10,000)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Analysis'!$D$237:$G$237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Analysis'!$D$249:$G$249</c:f>
              <c:numCache>
                <c:formatCode>_(* #,##0.00_);_(* \(#,##0.00\);_(* "-"??_);_(@_)</c:formatCode>
                <c:ptCount val="4"/>
                <c:pt idx="0">
                  <c:v>2.0307538740524751</c:v>
                </c:pt>
                <c:pt idx="1">
                  <c:v>2.0390529875986472</c:v>
                </c:pt>
                <c:pt idx="2">
                  <c:v>1.7127482233205626</c:v>
                </c:pt>
                <c:pt idx="3">
                  <c:v>1.740014806046128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F-4C0E-8BA2-1990D89FD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Bands under 1 to 4 ..</a:t>
                </a:r>
                <a:r>
                  <a:rPr lang="en-GB" baseline="0"/>
                  <a:t>. to ... Bands 8c+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53654078954416407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Analysis'!$C$326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Analysis'!$D$326:$G$326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4-4B7F-9670-B9E96FCFCF7B}"/>
            </c:ext>
          </c:extLst>
        </c:ser>
        <c:ser>
          <c:idx val="5"/>
          <c:order val="5"/>
          <c:tx>
            <c:strRef>
              <c:f>'1.5A Disparity Ratio Analysis'!$C$327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Analysis'!$D$327:$G$327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4-4B7F-9670-B9E96FCF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Analysis'!$B$306:$B$309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Analysis'!$D$305:$G$305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Analysis'!$D$309:$G$309</c:f>
              <c:numCache>
                <c:formatCode>_(* #,##0.00_);_(* \(#,##0.00\);_(* "-"??_);_(@_)</c:formatCode>
                <c:ptCount val="4"/>
                <c:pt idx="0">
                  <c:v>1.6231636412054502</c:v>
                </c:pt>
                <c:pt idx="1">
                  <c:v>1.6367801047120416</c:v>
                </c:pt>
                <c:pt idx="2">
                  <c:v>1.3988838767287504</c:v>
                </c:pt>
                <c:pt idx="3">
                  <c:v>1.5624832555473676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4-4B7F-9670-B9E96FCFCF7B}"/>
            </c:ext>
          </c:extLst>
        </c:ser>
        <c:ser>
          <c:idx val="3"/>
          <c:order val="1"/>
          <c:tx>
            <c:strRef>
              <c:f>'1.5A Disparity Ratio Analysis'!$B$310:$B$313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Analysis'!$D$305:$G$305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Analysis'!$D$313:$G$313</c:f>
              <c:numCache>
                <c:formatCode>_(* #,##0.00_);_(* \(#,##0.00\);_(* "-"??_);_(@_)</c:formatCode>
                <c:ptCount val="4"/>
                <c:pt idx="0">
                  <c:v>1.5647058298299592</c:v>
                </c:pt>
                <c:pt idx="1">
                  <c:v>1.505184081480907</c:v>
                </c:pt>
                <c:pt idx="2">
                  <c:v>1.3907425499007648</c:v>
                </c:pt>
                <c:pt idx="3">
                  <c:v>1.3903229663147114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4-4B7F-9670-B9E96FCFCF7B}"/>
            </c:ext>
          </c:extLst>
        </c:ser>
        <c:ser>
          <c:idx val="0"/>
          <c:order val="2"/>
          <c:tx>
            <c:strRef>
              <c:f>'1.5A Disparity Ratio Analysis'!$B$314:$B$317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Analysis'!$D$305:$G$305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Analysis'!$D$317:$G$317</c:f>
              <c:numCache>
                <c:formatCode>_(* #,##0.00_);_(* \(#,##0.00\);_(* "-"??_);_(@_)</c:formatCode>
                <c:ptCount val="4"/>
                <c:pt idx="0">
                  <c:v>1.7213277447546902</c:v>
                </c:pt>
                <c:pt idx="1">
                  <c:v>1.4271471178019992</c:v>
                </c:pt>
                <c:pt idx="2">
                  <c:v>1.4816420424686245</c:v>
                </c:pt>
                <c:pt idx="3">
                  <c:v>1.5369164961874651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74-4B7F-9670-B9E96FCFCF7B}"/>
            </c:ext>
          </c:extLst>
        </c:ser>
        <c:ser>
          <c:idx val="1"/>
          <c:order val="3"/>
          <c:tx>
            <c:strRef>
              <c:f>'1.5A Disparity Ratio Analysis'!$B$318:$B$321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Analysis'!$D$305:$G$305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Analysis'!$D$321:$G$321</c:f>
              <c:numCache>
                <c:formatCode>_(* #,##0.00_);_(* \(#,##0.00\);_(* "-"??_);_(@_)</c:formatCode>
                <c:ptCount val="4"/>
                <c:pt idx="0">
                  <c:v>2.4910830269270567</c:v>
                </c:pt>
                <c:pt idx="1">
                  <c:v>1.2736811594202899</c:v>
                </c:pt>
                <c:pt idx="2">
                  <c:v>1.7352135421172536</c:v>
                </c:pt>
                <c:pt idx="3">
                  <c:v>2.036743894802755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74-4B7F-9670-B9E96FCF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Bands under 1 to 4 ..</a:t>
                </a:r>
                <a:r>
                  <a:rPr lang="en-GB" baseline="0"/>
                  <a:t>. to ... Bands 8c+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3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0749009315012094"/>
          <c:w val="0.88756504214977205"/>
          <c:h val="0.53654078954416407"/>
        </c:manualLayout>
      </c:layout>
      <c:areaChart>
        <c:grouping val="stacked"/>
        <c:varyColors val="0"/>
        <c:ser>
          <c:idx val="4"/>
          <c:order val="4"/>
          <c:tx>
            <c:strRef>
              <c:f>'1.5A Disparity Ratio Analysis'!$C$410</c:f>
              <c:strCache>
                <c:ptCount val="1"/>
                <c:pt idx="0">
                  <c:v>Disabled &gt; Non-disabled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Analysis'!$D$410:$G$410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9-4C2C-92CF-F7A7C9A3555C}"/>
            </c:ext>
          </c:extLst>
        </c:ser>
        <c:ser>
          <c:idx val="5"/>
          <c:order val="5"/>
          <c:tx>
            <c:strRef>
              <c:f>'1.5A Disparity Ratio Analysis'!$C$411</c:f>
              <c:strCache>
                <c:ptCount val="1"/>
                <c:pt idx="0">
                  <c:v>Non-disabled &gt; Disabled</c:v>
                </c:pt>
              </c:strCache>
            </c:strRef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'1.5A Disparity Ratio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'1.5A Disparity Ratio Analysis'!$D$411:$G$411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9-4C2C-92CF-F7A7C9A3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'1.5A Disparity Ratio Analysis'!$B$390:$B$393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cat>
            <c:numRef>
              <c:f>'1.5A Disparity Ratio Analysis'!$D$389:$G$389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Analysis'!$D$393:$G$393</c:f>
              <c:numCache>
                <c:formatCode>_(* #,##0.00_);_(* \(#,##0.00\);_(* "-"??_);_(@_)</c:formatCode>
                <c:ptCount val="4"/>
                <c:pt idx="0">
                  <c:v>0.61102814865209631</c:v>
                </c:pt>
                <c:pt idx="1">
                  <c:v>1.6769426316588252</c:v>
                </c:pt>
                <c:pt idx="2">
                  <c:v>1.4738521333062622</c:v>
                </c:pt>
                <c:pt idx="3">
                  <c:v>1.2846429967658244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9-4C2C-92CF-F7A7C9A3555C}"/>
            </c:ext>
          </c:extLst>
        </c:ser>
        <c:ser>
          <c:idx val="3"/>
          <c:order val="1"/>
          <c:tx>
            <c:strRef>
              <c:f>'1.5A Disparity Ratio Analysis'!$B$394:$B$397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'1.5A Disparity Ratio Analysis'!$D$389:$G$389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Analysis'!$D$397:$G$397</c:f>
              <c:numCache>
                <c:formatCode>_(* #,##0.00_);_(* \(#,##0.00\);_(* "-"??_);_(@_)</c:formatCode>
                <c:ptCount val="4"/>
                <c:pt idx="0">
                  <c:v>1.7479249203883593</c:v>
                </c:pt>
                <c:pt idx="1">
                  <c:v>1.5228871027023654</c:v>
                </c:pt>
                <c:pt idx="2">
                  <c:v>1.4530824450297519</c:v>
                </c:pt>
                <c:pt idx="3">
                  <c:v>1.5294013621846678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49-4C2C-92CF-F7A7C9A3555C}"/>
            </c:ext>
          </c:extLst>
        </c:ser>
        <c:ser>
          <c:idx val="0"/>
          <c:order val="2"/>
          <c:tx>
            <c:strRef>
              <c:f>'1.5A Disparity Ratio Analysis'!$B$398:$B$401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'1.5A Disparity Ratio Analysis'!$D$389:$G$389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Analysis'!$D$401:$G$401</c:f>
              <c:numCache>
                <c:formatCode>_(* #,##0.00_);_(* \(#,##0.00\);_(* "-"??_);_(@_)</c:formatCode>
                <c:ptCount val="4"/>
                <c:pt idx="0">
                  <c:v>1.7330521498582698</c:v>
                </c:pt>
                <c:pt idx="1">
                  <c:v>1.3246332498692526</c:v>
                </c:pt>
                <c:pt idx="2">
                  <c:v>1.1764491257480603</c:v>
                </c:pt>
                <c:pt idx="3">
                  <c:v>1.3162325534915875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49-4C2C-92CF-F7A7C9A3555C}"/>
            </c:ext>
          </c:extLst>
        </c:ser>
        <c:ser>
          <c:idx val="1"/>
          <c:order val="3"/>
          <c:tx>
            <c:strRef>
              <c:f>'1.5A Disparity Ratio Analysis'!$B$402:$B$405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cat>
            <c:numRef>
              <c:f>'1.5A Disparity Ratio Analysis'!$D$389:$G$389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'1.5A Disparity Ratio Analysis'!$D$405:$G$405</c:f>
              <c:numCache>
                <c:formatCode>_(* #,##0.00_);_(* \(#,##0.00\);_(* "-"??_);_(@_)</c:formatCode>
                <c:ptCount val="4"/>
                <c:pt idx="0">
                  <c:v>1.5806592166835645</c:v>
                </c:pt>
                <c:pt idx="1">
                  <c:v>1.7954183206261864</c:v>
                </c:pt>
                <c:pt idx="2">
                  <c:v>2.3740496513812364</c:v>
                </c:pt>
                <c:pt idx="3">
                  <c:v>1.1733359066735287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49-4C2C-92CF-F7A7C9A3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Bands under 1 to 4 ..</a:t>
                </a:r>
                <a:r>
                  <a:rPr lang="en-GB" baseline="0"/>
                  <a:t>. to ... Bands 8c+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3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3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6-4F10-AF3B-E33C654B26A6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6-4F10-AF3B-E33C654B26A6}"/>
            </c:ext>
          </c:extLst>
        </c:ser>
        <c:ser>
          <c:idx val="0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6-4F10-AF3B-E33C654B2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cke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Analysis'!$D$7:$G$7</c:f>
              <c:numCache>
                <c:formatCode>0.00</c:formatCode>
                <c:ptCount val="4"/>
                <c:pt idx="0">
                  <c:v>1.1814068130908433</c:v>
                </c:pt>
                <c:pt idx="1">
                  <c:v>1.2029063033148122</c:v>
                </c:pt>
                <c:pt idx="2">
                  <c:v>1.1078021363730874</c:v>
                </c:pt>
                <c:pt idx="3">
                  <c:v>1.0909608750264106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6-4F10-AF3B-E33C654B2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B-4667-8C76-1B5804A3A769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B-4667-8C76-1B5804A3A769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B-4667-8C76-1B5804A3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Analysis'!$D$25:$G$25</c:f>
              <c:numCache>
                <c:formatCode>0.00</c:formatCode>
                <c:ptCount val="4"/>
                <c:pt idx="0">
                  <c:v>1.2779492278294573</c:v>
                </c:pt>
                <c:pt idx="1">
                  <c:v>1.2885088002395426</c:v>
                </c:pt>
                <c:pt idx="2">
                  <c:v>1.1129755031620834</c:v>
                </c:pt>
                <c:pt idx="3">
                  <c:v>1.1260917313498877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B-4667-8C76-1B5804A3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4"/>
          <c:order val="4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B-467E-82FD-92505C723F99}"/>
            </c:ext>
          </c:extLst>
        </c:ser>
        <c:ser>
          <c:idx val="5"/>
          <c:order val="5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B-467E-82FD-92505C723F99}"/>
            </c:ext>
          </c:extLst>
        </c:ser>
        <c:ser>
          <c:idx val="6"/>
          <c:order val="6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B-467E-82FD-92505C72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Analysis'!$D$25:$G$25</c:f>
              <c:numCache>
                <c:formatCode>0.00</c:formatCode>
                <c:ptCount val="4"/>
                <c:pt idx="0">
                  <c:v>1.2779492278294573</c:v>
                </c:pt>
                <c:pt idx="1">
                  <c:v>1.2885088002395426</c:v>
                </c:pt>
                <c:pt idx="2">
                  <c:v>1.1129755031620834</c:v>
                </c:pt>
                <c:pt idx="3">
                  <c:v>1.1260917313498877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B-467E-82FD-92505C723F99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Analysis'!$D$26:$G$26</c:f>
              <c:numCache>
                <c:formatCode>0.00</c:formatCode>
                <c:ptCount val="4"/>
                <c:pt idx="0">
                  <c:v>0.99689143830254423</c:v>
                </c:pt>
                <c:pt idx="1">
                  <c:v>1.0624740861448863</c:v>
                </c:pt>
                <c:pt idx="2">
                  <c:v>1.1147893101737014</c:v>
                </c:pt>
                <c:pt idx="3">
                  <c:v>1.033402527520807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B-467E-82FD-92505C723F99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Analysis'!$D$27:$G$27</c:f>
              <c:numCache>
                <c:formatCode>0.00</c:formatCode>
                <c:ptCount val="4"/>
                <c:pt idx="0">
                  <c:v>1.1471271345745317</c:v>
                </c:pt>
                <c:pt idx="1">
                  <c:v>1.117372344111992</c:v>
                </c:pt>
                <c:pt idx="2">
                  <c:v>1.1391440108146056</c:v>
                </c:pt>
                <c:pt idx="3">
                  <c:v>1.0556349137728183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B-467E-82FD-92505C723F99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Analysis'!$D$28:$G$28</c:f>
              <c:numCache>
                <c:formatCode>0.00</c:formatCode>
                <c:ptCount val="4"/>
                <c:pt idx="0">
                  <c:v>1.3333701767959873</c:v>
                </c:pt>
                <c:pt idx="1">
                  <c:v>0.98157054935035315</c:v>
                </c:pt>
                <c:pt idx="2">
                  <c:v>1.1105215970859659</c:v>
                </c:pt>
                <c:pt idx="3">
                  <c:v>1.0670824194510702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6B-467E-82FD-92505C72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E-4849-9AF8-49942B1B3DCB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E-4849-9AF8-49942B1B3DCB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E-4849-9AF8-49942B1B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Analysis'!$D$104:$G$104</c:f>
              <c:numCache>
                <c:formatCode>0.00</c:formatCode>
                <c:ptCount val="4"/>
                <c:pt idx="0">
                  <c:v>1.2737567170243824</c:v>
                </c:pt>
                <c:pt idx="1">
                  <c:v>1.3480799305982334</c:v>
                </c:pt>
                <c:pt idx="2">
                  <c:v>1.276784150274535</c:v>
                </c:pt>
                <c:pt idx="3">
                  <c:v>1.2070907965996061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E-4849-9AF8-49942B1B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0813212102068902"/>
        </c:manualLayout>
      </c:layout>
      <c:areaChart>
        <c:grouping val="stacked"/>
        <c:varyColors val="0"/>
        <c:ser>
          <c:idx val="7"/>
          <c:order val="7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08-4CCA-9874-3382C20A3648}"/>
            </c:ext>
          </c:extLst>
        </c:ser>
        <c:ser>
          <c:idx val="8"/>
          <c:order val="8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08-4CCA-9874-3382C20A3648}"/>
            </c:ext>
          </c:extLst>
        </c:ser>
        <c:ser>
          <c:idx val="9"/>
          <c:order val="9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08-4CCA-9874-3382C20A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Analysis'!$B$104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Analysis'!$D$105:$G$105</c:f>
              <c:numCache>
                <c:formatCode>0.00</c:formatCode>
                <c:ptCount val="4"/>
                <c:pt idx="0">
                  <c:v>1.426564687037263</c:v>
                </c:pt>
                <c:pt idx="1">
                  <c:v>1.3405412123452227</c:v>
                </c:pt>
                <c:pt idx="2">
                  <c:v>1.161671773501707</c:v>
                </c:pt>
                <c:pt idx="3">
                  <c:v>1.1657934437194295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8-4CCA-9874-3382C20A3648}"/>
            </c:ext>
          </c:extLst>
        </c:ser>
        <c:ser>
          <c:idx val="3"/>
          <c:order val="1"/>
          <c:tx>
            <c:strRef>
              <c:f>'2.0A Short to Appt Analysis'!$B$105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Analysis'!$D$105:$G$105</c:f>
              <c:numCache>
                <c:formatCode>0.00</c:formatCode>
                <c:ptCount val="4"/>
                <c:pt idx="0">
                  <c:v>1.426564687037263</c:v>
                </c:pt>
                <c:pt idx="1">
                  <c:v>1.3405412123452227</c:v>
                </c:pt>
                <c:pt idx="2">
                  <c:v>1.161671773501707</c:v>
                </c:pt>
                <c:pt idx="3">
                  <c:v>1.1657934437194295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8-4CCA-9874-3382C20A3648}"/>
            </c:ext>
          </c:extLst>
        </c:ser>
        <c:ser>
          <c:idx val="0"/>
          <c:order val="2"/>
          <c:tx>
            <c:strRef>
              <c:f>'2.0A Short to Appt Analysis'!$B$106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Analysis'!$D$106:$G$106</c:f>
              <c:numCache>
                <c:formatCode>0.00</c:formatCode>
                <c:ptCount val="4"/>
                <c:pt idx="0">
                  <c:v>0.86107960288010055</c:v>
                </c:pt>
                <c:pt idx="1">
                  <c:v>1.0754716825756923</c:v>
                </c:pt>
                <c:pt idx="2">
                  <c:v>0.96080663690711288</c:v>
                </c:pt>
                <c:pt idx="3">
                  <c:v>0.89924120290716281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8-4CCA-9874-3382C20A3648}"/>
            </c:ext>
          </c:extLst>
        </c:ser>
        <c:ser>
          <c:idx val="1"/>
          <c:order val="3"/>
          <c:tx>
            <c:strRef>
              <c:f>'2.0A Short to Appt Analysis'!$B$107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Analysis'!$D$107:$G$107</c:f>
              <c:numCache>
                <c:formatCode>0.00</c:formatCode>
                <c:ptCount val="4"/>
                <c:pt idx="0">
                  <c:v>1.3355237602703325</c:v>
                </c:pt>
                <c:pt idx="1">
                  <c:v>1.1737601422529542</c:v>
                </c:pt>
                <c:pt idx="2">
                  <c:v>1.0250160317165296</c:v>
                </c:pt>
                <c:pt idx="3">
                  <c:v>1.0312359750482805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08-4CCA-9874-3382C20A3648}"/>
            </c:ext>
          </c:extLst>
        </c:ser>
        <c:ser>
          <c:idx val="4"/>
          <c:order val="4"/>
          <c:tx>
            <c:strRef>
              <c:f>'2.0A Short to Appt Analysis'!$B$108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Analysis'!$D$108:$G$108</c:f>
              <c:numCache>
                <c:formatCode>0.00</c:formatCode>
                <c:ptCount val="4"/>
                <c:pt idx="0">
                  <c:v>1.0461076646683445</c:v>
                </c:pt>
                <c:pt idx="1">
                  <c:v>1.0555681695586501</c:v>
                </c:pt>
                <c:pt idx="2">
                  <c:v>1.0169732697118496</c:v>
                </c:pt>
                <c:pt idx="3">
                  <c:v>1.1399098663687044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08-4CCA-9874-3382C20A3648}"/>
            </c:ext>
          </c:extLst>
        </c:ser>
        <c:ser>
          <c:idx val="5"/>
          <c:order val="5"/>
          <c:tx>
            <c:strRef>
              <c:f>'2.0A Short to Appt Analysis'!$B$109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Analysis'!$D$109:$G$109</c:f>
              <c:numCache>
                <c:formatCode>0.00</c:formatCode>
                <c:ptCount val="4"/>
                <c:pt idx="0">
                  <c:v>1.4200442168892946</c:v>
                </c:pt>
                <c:pt idx="1">
                  <c:v>1.3185263194412737</c:v>
                </c:pt>
                <c:pt idx="2">
                  <c:v>1.1577782221584036</c:v>
                </c:pt>
                <c:pt idx="3">
                  <c:v>1.1232808631005398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08-4CCA-9874-3382C20A3648}"/>
            </c:ext>
          </c:extLst>
        </c:ser>
        <c:ser>
          <c:idx val="6"/>
          <c:order val="6"/>
          <c:tx>
            <c:strRef>
              <c:f>'2.0A Short to Appt Analysis'!$B$110:$B$112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Analysis'!$D$110:$G$110</c:f>
              <c:numCache>
                <c:formatCode>0.00</c:formatCode>
                <c:ptCount val="4"/>
                <c:pt idx="0">
                  <c:v>1.144437961192917</c:v>
                </c:pt>
                <c:pt idx="1">
                  <c:v>1.1895769128081146</c:v>
                </c:pt>
                <c:pt idx="2">
                  <c:v>1.1968148753053371</c:v>
                </c:pt>
                <c:pt idx="3">
                  <c:v>1.0447937230556628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08-4CCA-9874-3382C20A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69676330573291523"/>
          <c:w val="0.967470104933421"/>
          <c:h val="0.303236694267084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Analysis'!$D$118:$G$118</c:f>
              <c:numCache>
                <c:formatCode>0.0%</c:formatCode>
                <c:ptCount val="4"/>
                <c:pt idx="0">
                  <c:v>0.22288740501957172</c:v>
                </c:pt>
                <c:pt idx="1">
                  <c:v>0.19554202590610059</c:v>
                </c:pt>
                <c:pt idx="2">
                  <c:v>0.18252575352918735</c:v>
                </c:pt>
                <c:pt idx="3">
                  <c:v>0.1599367503567434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3-4DEC-9926-C9F4E48F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A-471B-9683-2C23BC4B7A1C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A-471B-9683-2C23BC4B7A1C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3A-471B-9683-2C23BC4B7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Analysis'!$D$227:$G$227</c:f>
              <c:numCache>
                <c:formatCode>0.00</c:formatCode>
                <c:ptCount val="4"/>
                <c:pt idx="0">
                  <c:v>1.1853466398216115</c:v>
                </c:pt>
                <c:pt idx="1">
                  <c:v>1.1152135154485585</c:v>
                </c:pt>
                <c:pt idx="2">
                  <c:v>1.0466419460866034</c:v>
                </c:pt>
                <c:pt idx="3">
                  <c:v>1.0412951151093601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A-471B-9683-2C23BC4B7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3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A-44BA-AB5D-A450C5AE7CF5}"/>
            </c:ext>
          </c:extLst>
        </c:ser>
        <c:ser>
          <c:idx val="4"/>
          <c:order val="4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8A-44BA-AB5D-A450C5AE7CF5}"/>
            </c:ext>
          </c:extLst>
        </c:ser>
        <c:ser>
          <c:idx val="5"/>
          <c:order val="5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8A-44BA-AB5D-A450C5A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Analysis'!$D$227:$G$227</c:f>
              <c:numCache>
                <c:formatCode>0.00</c:formatCode>
                <c:ptCount val="4"/>
                <c:pt idx="0">
                  <c:v>1.1853466398216115</c:v>
                </c:pt>
                <c:pt idx="1">
                  <c:v>1.1152135154485585</c:v>
                </c:pt>
                <c:pt idx="2">
                  <c:v>1.0466419460866034</c:v>
                </c:pt>
                <c:pt idx="3">
                  <c:v>1.0412951151093601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A-44BA-AB5D-A450C5AE7CF5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Analysis'!$D$228:$G$228</c:f>
              <c:numCache>
                <c:formatCode>0.00</c:formatCode>
                <c:ptCount val="4"/>
                <c:pt idx="0">
                  <c:v>1.1369448697970002</c:v>
                </c:pt>
                <c:pt idx="1">
                  <c:v>1.2279257214585566</c:v>
                </c:pt>
                <c:pt idx="2">
                  <c:v>1.1683003343476583</c:v>
                </c:pt>
                <c:pt idx="3">
                  <c:v>1.0972955121384329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A-44BA-AB5D-A450C5AE7CF5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Analysis'!$D$229:$G$229</c:f>
              <c:numCache>
                <c:formatCode>0.00</c:formatCode>
                <c:ptCount val="4"/>
                <c:pt idx="0">
                  <c:v>1.4666332146731045</c:v>
                </c:pt>
                <c:pt idx="1">
                  <c:v>1.2744212090432305</c:v>
                </c:pt>
                <c:pt idx="2">
                  <c:v>1.0864819681048834</c:v>
                </c:pt>
                <c:pt idx="3">
                  <c:v>1.1409907064482903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A-44BA-AB5D-A450C5A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1-45DA-A632-50410BCCAC47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1-45DA-A632-50410BCCAC47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1-45DA-A632-50410BCCA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Analysis'!$D$289:$G$289</c:f>
              <c:numCache>
                <c:formatCode>0.00</c:formatCode>
                <c:ptCount val="4"/>
                <c:pt idx="0">
                  <c:v>1.3022985924281945</c:v>
                </c:pt>
                <c:pt idx="1">
                  <c:v>1.1956937523337912</c:v>
                </c:pt>
                <c:pt idx="2">
                  <c:v>1.0136315024531306</c:v>
                </c:pt>
                <c:pt idx="3">
                  <c:v>1.066483126055632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DA-A632-50410BCCA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279492812889227E-2"/>
          <c:y val="0.14045045045045046"/>
          <c:w val="0.88756504214977205"/>
          <c:h val="0.48836135347946363"/>
        </c:manualLayout>
      </c:layout>
      <c:areaChart>
        <c:grouping val="stacked"/>
        <c:varyColors val="0"/>
        <c:ser>
          <c:idx val="4"/>
          <c:order val="4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CA-4969-A233-22A131AE639E}"/>
            </c:ext>
          </c:extLst>
        </c:ser>
        <c:ser>
          <c:idx val="5"/>
          <c:order val="5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CA-4969-A233-22A131AE639E}"/>
            </c:ext>
          </c:extLst>
        </c:ser>
        <c:ser>
          <c:idx val="6"/>
          <c:order val="6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CA-4969-A233-22A131AE6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Analysis'!$B$289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Analysis'!$D$289:$G$289</c:f>
              <c:numCache>
                <c:formatCode>0.00</c:formatCode>
                <c:ptCount val="4"/>
                <c:pt idx="0">
                  <c:v>1.3022985924281945</c:v>
                </c:pt>
                <c:pt idx="1">
                  <c:v>1.1956937523337912</c:v>
                </c:pt>
                <c:pt idx="2">
                  <c:v>1.0136315024531306</c:v>
                </c:pt>
                <c:pt idx="3">
                  <c:v>1.066483126055632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A-4969-A233-22A131AE639E}"/>
            </c:ext>
          </c:extLst>
        </c:ser>
        <c:ser>
          <c:idx val="3"/>
          <c:order val="1"/>
          <c:tx>
            <c:strRef>
              <c:f>'2.0A Short to Appt Analysis'!$B$290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Analysis'!$D$290:$G$290</c:f>
              <c:numCache>
                <c:formatCode>0.00</c:formatCode>
                <c:ptCount val="4"/>
                <c:pt idx="0">
                  <c:v>1.1868632660135052</c:v>
                </c:pt>
                <c:pt idx="1">
                  <c:v>1.1845142485695945</c:v>
                </c:pt>
                <c:pt idx="2">
                  <c:v>1.1200868136623787</c:v>
                </c:pt>
                <c:pt idx="3">
                  <c:v>1.0778121492689052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A-4969-A233-22A131AE639E}"/>
            </c:ext>
          </c:extLst>
        </c:ser>
        <c:ser>
          <c:idx val="0"/>
          <c:order val="2"/>
          <c:tx>
            <c:strRef>
              <c:f>'2.0A Short to Appt Analysis'!$B$291:$B$293</c:f>
              <c:strCache>
                <c:ptCount val="1"/>
                <c:pt idx="0">
                  <c:v>Requires improvement Inadequate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'2.0A Short to Appt Analysis'!$D$291:$G$291</c:f>
              <c:numCache>
                <c:formatCode>0.00</c:formatCode>
                <c:ptCount val="4"/>
                <c:pt idx="0">
                  <c:v>1.1288315457955169</c:v>
                </c:pt>
                <c:pt idx="1">
                  <c:v>1.2563123755028593</c:v>
                </c:pt>
                <c:pt idx="2">
                  <c:v>1.126192125981915</c:v>
                </c:pt>
                <c:pt idx="3">
                  <c:v>1.1531175969585534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A-4969-A233-22A131AE639E}"/>
            </c:ext>
          </c:extLst>
        </c:ser>
        <c:ser>
          <c:idx val="1"/>
          <c:order val="3"/>
          <c:tx>
            <c:strRef>
              <c:f>'2.0A Short to Appt Analysis'!$B$292:$B$296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'2.0A Short to Appt Analysis'!$D$292:$G$292</c:f>
              <c:numCache>
                <c:formatCode>0.00</c:formatCode>
                <c:ptCount val="4"/>
                <c:pt idx="0">
                  <c:v>1.346994667292895</c:v>
                </c:pt>
                <c:pt idx="1">
                  <c:v>1.3374033955753388</c:v>
                </c:pt>
                <c:pt idx="2">
                  <c:v>1.1498769268516127</c:v>
                </c:pt>
                <c:pt idx="3">
                  <c:v>1.0625249535215628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A-4969-A233-22A131AE6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2071859260835636"/>
          <c:w val="0.95432643221023039"/>
          <c:h val="0.27928140739164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2-4607-821D-0509000E8F4D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2-4607-821D-0509000E8F4D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2-4607-821D-0509000E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Analysis'!$D$369:$G$369</c:f>
              <c:numCache>
                <c:formatCode>0.00</c:formatCode>
                <c:ptCount val="4"/>
                <c:pt idx="0">
                  <c:v>1.2931706712362656</c:v>
                </c:pt>
                <c:pt idx="1">
                  <c:v>1.1015838665080642</c:v>
                </c:pt>
                <c:pt idx="2">
                  <c:v>0.96958595035968842</c:v>
                </c:pt>
                <c:pt idx="3">
                  <c:v>1.0408711071928849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2-4607-821D-0509000E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950393166231E-2"/>
          <c:y val="0.15396396396396397"/>
          <c:w val="0.88756504214977205"/>
          <c:h val="0.48836135347946363"/>
        </c:manualLayout>
      </c:layout>
      <c:areaChart>
        <c:grouping val="stacked"/>
        <c:varyColors val="0"/>
        <c:ser>
          <c:idx val="4"/>
          <c:order val="4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73-4F9C-81B8-893D3D100BA0}"/>
            </c:ext>
          </c:extLst>
        </c:ser>
        <c:ser>
          <c:idx val="5"/>
          <c:order val="5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73-4F9C-81B8-893D3D100BA0}"/>
            </c:ext>
          </c:extLst>
        </c:ser>
        <c:ser>
          <c:idx val="6"/>
          <c:order val="6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73-4F9C-81B8-893D3D10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Analysis'!$B$369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Analysis'!$D$369:$G$369</c:f>
              <c:numCache>
                <c:formatCode>0.00</c:formatCode>
                <c:ptCount val="4"/>
                <c:pt idx="0">
                  <c:v>1.2931706712362656</c:v>
                </c:pt>
                <c:pt idx="1">
                  <c:v>1.1015838665080642</c:v>
                </c:pt>
                <c:pt idx="2">
                  <c:v>0.96958595035968842</c:v>
                </c:pt>
                <c:pt idx="3">
                  <c:v>1.0408711071928849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3-4F9C-81B8-893D3D100BA0}"/>
            </c:ext>
          </c:extLst>
        </c:ser>
        <c:ser>
          <c:idx val="3"/>
          <c:order val="1"/>
          <c:tx>
            <c:strRef>
              <c:f>'2.0A Short to Appt Analysis'!$B$370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Analysis'!$D$370:$G$370</c:f>
              <c:numCache>
                <c:formatCode>0.00</c:formatCode>
                <c:ptCount val="4"/>
                <c:pt idx="0">
                  <c:v>1.1318662260327674</c:v>
                </c:pt>
                <c:pt idx="1">
                  <c:v>1.2130158260898176</c:v>
                </c:pt>
                <c:pt idx="2">
                  <c:v>1.1797345684649276</c:v>
                </c:pt>
                <c:pt idx="3">
                  <c:v>1.0977271588884701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3-4F9C-81B8-893D3D100BA0}"/>
            </c:ext>
          </c:extLst>
        </c:ser>
        <c:ser>
          <c:idx val="0"/>
          <c:order val="2"/>
          <c:tx>
            <c:strRef>
              <c:f>'2.0A Short to Appt Analysis'!$B$371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'2.0A Short to Appt Analysis'!$D$371:$G$371</c:f>
              <c:numCache>
                <c:formatCode>0.00</c:formatCode>
                <c:ptCount val="4"/>
                <c:pt idx="0">
                  <c:v>1.2739688563677234</c:v>
                </c:pt>
                <c:pt idx="1">
                  <c:v>1.18862260588004</c:v>
                </c:pt>
                <c:pt idx="2">
                  <c:v>1.0147275977805907</c:v>
                </c:pt>
                <c:pt idx="3">
                  <c:v>1.1035210037971244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3-4F9C-81B8-893D3D100BA0}"/>
            </c:ext>
          </c:extLst>
        </c:ser>
        <c:ser>
          <c:idx val="1"/>
          <c:order val="3"/>
          <c:tx>
            <c:strRef>
              <c:f>'2.0A Short to Appt Analysis'!$B$372:$B$374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'2.0A Short to Appt Analysis'!$D$372:$G$372</c:f>
              <c:numCache>
                <c:formatCode>0.00</c:formatCode>
                <c:ptCount val="4"/>
                <c:pt idx="0">
                  <c:v>1.2447782542959374</c:v>
                </c:pt>
                <c:pt idx="1">
                  <c:v>1.3647476677645289</c:v>
                </c:pt>
                <c:pt idx="2">
                  <c:v>0.83239031368684713</c:v>
                </c:pt>
                <c:pt idx="3">
                  <c:v>1.0758432630089536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73-4F9C-81B8-893D3D10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2071859260835636"/>
          <c:w val="0.96475455842968716"/>
          <c:h val="0.27928140739164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98D-A748-53FB1FA527F1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F-498D-A748-53FB1FA527F1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F-498D-A748-53FB1FA5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Analysis'!$D$26:$G$26</c:f>
              <c:numCache>
                <c:formatCode>0.00</c:formatCode>
                <c:ptCount val="4"/>
                <c:pt idx="0">
                  <c:v>0.99689143830254423</c:v>
                </c:pt>
                <c:pt idx="1">
                  <c:v>1.0624740861448863</c:v>
                </c:pt>
                <c:pt idx="2">
                  <c:v>1.1147893101737014</c:v>
                </c:pt>
                <c:pt idx="3">
                  <c:v>1.033402527520807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9F-498D-A748-53FB1FA5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B-4F74-8524-CA5C99571046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B-4F74-8524-CA5C99571046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0B-4F74-8524-CA5C9957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Analysis'!$D$27:$G$27</c:f>
              <c:numCache>
                <c:formatCode>0.00</c:formatCode>
                <c:ptCount val="4"/>
                <c:pt idx="0">
                  <c:v>1.1471271345745317</c:v>
                </c:pt>
                <c:pt idx="1">
                  <c:v>1.117372344111992</c:v>
                </c:pt>
                <c:pt idx="2">
                  <c:v>1.1391440108146056</c:v>
                </c:pt>
                <c:pt idx="3">
                  <c:v>1.0556349137728183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0B-4F74-8524-CA5C9957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E-43AD-A978-2133BB04E129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E-43AD-A978-2133BB04E129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E-43AD-A978-2133BB04E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Analysis'!$D$28:$G$28</c:f>
              <c:numCache>
                <c:formatCode>0.00</c:formatCode>
                <c:ptCount val="4"/>
                <c:pt idx="0">
                  <c:v>1.3333701767959873</c:v>
                </c:pt>
                <c:pt idx="1">
                  <c:v>0.98157054935035315</c:v>
                </c:pt>
                <c:pt idx="2">
                  <c:v>1.1105215970859659</c:v>
                </c:pt>
                <c:pt idx="3">
                  <c:v>1.0670824194510702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E-43AD-A978-2133BB04E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E-4B6B-B396-7823BD6A1EAC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E-4B6B-B396-7823BD6A1EAC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6E-4B6B-B396-7823BD6A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Analysis'!$D$105:$G$105</c:f>
              <c:numCache>
                <c:formatCode>0.00</c:formatCode>
                <c:ptCount val="4"/>
                <c:pt idx="0">
                  <c:v>1.426564687037263</c:v>
                </c:pt>
                <c:pt idx="1">
                  <c:v>1.3405412123452227</c:v>
                </c:pt>
                <c:pt idx="2">
                  <c:v>1.161671773501707</c:v>
                </c:pt>
                <c:pt idx="3">
                  <c:v>1.1657934437194295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E-4B6B-B396-7823BD6A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Analysis'!$D$119:$G$119</c:f>
              <c:numCache>
                <c:formatCode>0.0%</c:formatCode>
                <c:ptCount val="4"/>
                <c:pt idx="0">
                  <c:v>3.4950208801798908E-2</c:v>
                </c:pt>
                <c:pt idx="1">
                  <c:v>3.8316676058008835E-2</c:v>
                </c:pt>
                <c:pt idx="2">
                  <c:v>4.2050124442900967E-2</c:v>
                </c:pt>
                <c:pt idx="3">
                  <c:v>4.7426752343335495E-2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B-42DF-A606-CA2FDFADC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0-4F0F-8A2E-A11792BE740C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0-4F0F-8A2E-A11792BE740C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0-4F0F-8A2E-A11792BE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Analysis'!$D$106:$G$106</c:f>
              <c:numCache>
                <c:formatCode>0.00</c:formatCode>
                <c:ptCount val="4"/>
                <c:pt idx="0">
                  <c:v>0.86107960288010055</c:v>
                </c:pt>
                <c:pt idx="1">
                  <c:v>1.0754716825756923</c:v>
                </c:pt>
                <c:pt idx="2">
                  <c:v>0.96080663690711288</c:v>
                </c:pt>
                <c:pt idx="3">
                  <c:v>0.89924120290716281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20-4F0F-8A2E-A11792BE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7-439B-A9E7-E43ECC1E6322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7-439B-A9E7-E43ECC1E6322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7-439B-A9E7-E43ECC1E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Analysis'!$D$107:$G$107</c:f>
              <c:numCache>
                <c:formatCode>0.00</c:formatCode>
                <c:ptCount val="4"/>
                <c:pt idx="0">
                  <c:v>1.3355237602703325</c:v>
                </c:pt>
                <c:pt idx="1">
                  <c:v>1.1737601422529542</c:v>
                </c:pt>
                <c:pt idx="2">
                  <c:v>1.0250160317165296</c:v>
                </c:pt>
                <c:pt idx="3">
                  <c:v>1.0312359750482805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C7-439B-A9E7-E43ECC1E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9-451F-B60B-D6493BC39DB0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9-451F-B60B-D6493BC39DB0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9-451F-B60B-D6493BC39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Analysis'!$D$108:$G$108</c:f>
              <c:numCache>
                <c:formatCode>0.00</c:formatCode>
                <c:ptCount val="4"/>
                <c:pt idx="0">
                  <c:v>1.0461076646683445</c:v>
                </c:pt>
                <c:pt idx="1">
                  <c:v>1.0555681695586501</c:v>
                </c:pt>
                <c:pt idx="2">
                  <c:v>1.0169732697118496</c:v>
                </c:pt>
                <c:pt idx="3">
                  <c:v>1.1399098663687044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9-451F-B60B-D6493BC39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9-4195-9D89-9BFD8382F0B7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9-4195-9D89-9BFD8382F0B7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F9-4195-9D89-9BFD8382F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Analysis'!$D$109:$G$109</c:f>
              <c:numCache>
                <c:formatCode>0.00</c:formatCode>
                <c:ptCount val="4"/>
                <c:pt idx="0">
                  <c:v>1.4200442168892946</c:v>
                </c:pt>
                <c:pt idx="1">
                  <c:v>1.3185263194412737</c:v>
                </c:pt>
                <c:pt idx="2">
                  <c:v>1.1577782221584036</c:v>
                </c:pt>
                <c:pt idx="3">
                  <c:v>1.1232808631005398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F9-4195-9D89-9BFD8382F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B-4762-AD35-C536CF968A03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B-4762-AD35-C536CF968A03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8B-4762-AD35-C536CF96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Analysis'!$D$103:$G$103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Analysis'!$D$110:$G$110</c:f>
              <c:numCache>
                <c:formatCode>0.00</c:formatCode>
                <c:ptCount val="4"/>
                <c:pt idx="0">
                  <c:v>1.144437961192917</c:v>
                </c:pt>
                <c:pt idx="1">
                  <c:v>1.1895769128081146</c:v>
                </c:pt>
                <c:pt idx="2">
                  <c:v>1.1968148753053371</c:v>
                </c:pt>
                <c:pt idx="3">
                  <c:v>1.0447937230556628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8B-4762-AD35-C536CF96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2-4FD1-93FF-D742AEE14D27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2-4FD1-93FF-D742AEE14D27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62-4FD1-93FF-D742AEE1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Analysis'!$D$228:$G$228</c:f>
              <c:numCache>
                <c:formatCode>0.00</c:formatCode>
                <c:ptCount val="4"/>
                <c:pt idx="0">
                  <c:v>1.1369448697970002</c:v>
                </c:pt>
                <c:pt idx="1">
                  <c:v>1.2279257214585566</c:v>
                </c:pt>
                <c:pt idx="2">
                  <c:v>1.1683003343476583</c:v>
                </c:pt>
                <c:pt idx="3">
                  <c:v>1.0972955121384329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62-4FD1-93FF-D742AEE1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0-4EAF-9212-3B3D01A6B4A9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0-4EAF-9212-3B3D01A6B4A9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0-4EAF-9212-3B3D01A6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Analysis'!$D$229:$G$229</c:f>
              <c:numCache>
                <c:formatCode>0.00</c:formatCode>
                <c:ptCount val="4"/>
                <c:pt idx="0">
                  <c:v>1.4666332146731045</c:v>
                </c:pt>
                <c:pt idx="1">
                  <c:v>1.2744212090432305</c:v>
                </c:pt>
                <c:pt idx="2">
                  <c:v>1.0864819681048834</c:v>
                </c:pt>
                <c:pt idx="3">
                  <c:v>1.1409907064482903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EAF-9212-3B3D01A6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F-4375-8D62-9A51EE9BB109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F-4375-8D62-9A51EE9BB109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F-4375-8D62-9A51EE9B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Analysis'!$D$290:$G$290</c:f>
              <c:numCache>
                <c:formatCode>0.00</c:formatCode>
                <c:ptCount val="4"/>
                <c:pt idx="0">
                  <c:v>1.1868632660135052</c:v>
                </c:pt>
                <c:pt idx="1">
                  <c:v>1.1845142485695945</c:v>
                </c:pt>
                <c:pt idx="2">
                  <c:v>1.1200868136623787</c:v>
                </c:pt>
                <c:pt idx="3">
                  <c:v>1.0778121492689052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FF-4375-8D62-9A51EE9B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E-4A03-A924-D1BEBD9D06C5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E-4A03-A924-D1BEBD9D06C5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E-4A03-A924-D1BEBD9D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Analysis'!$D$291:$G$291</c:f>
              <c:numCache>
                <c:formatCode>0.00</c:formatCode>
                <c:ptCount val="4"/>
                <c:pt idx="0">
                  <c:v>1.1288315457955169</c:v>
                </c:pt>
                <c:pt idx="1">
                  <c:v>1.2563123755028593</c:v>
                </c:pt>
                <c:pt idx="2">
                  <c:v>1.126192125981915</c:v>
                </c:pt>
                <c:pt idx="3">
                  <c:v>1.1531175969585534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E-4A03-A924-D1BEBD9D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8-4D08-B2B0-C30A9DB6CCDB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8-4D08-B2B0-C30A9DB6CCDB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8-4D08-B2B0-C30A9DB6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Analysis'!$D$288:$G$288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Analysis'!$D$292:$G$292</c:f>
              <c:numCache>
                <c:formatCode>0.00</c:formatCode>
                <c:ptCount val="4"/>
                <c:pt idx="0">
                  <c:v>1.346994667292895</c:v>
                </c:pt>
                <c:pt idx="1">
                  <c:v>1.3374033955753388</c:v>
                </c:pt>
                <c:pt idx="2">
                  <c:v>1.1498769268516127</c:v>
                </c:pt>
                <c:pt idx="3">
                  <c:v>1.0625249535215628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8-4D08-B2B0-C30A9DB6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Analysis'!$D$121:$G$121</c:f>
              <c:numCache>
                <c:formatCode>0.0%</c:formatCode>
                <c:ptCount val="4"/>
                <c:pt idx="0">
                  <c:v>0.21146803726309027</c:v>
                </c:pt>
                <c:pt idx="1">
                  <c:v>0.21462676829087457</c:v>
                </c:pt>
                <c:pt idx="2">
                  <c:v>0.18229437981130983</c:v>
                </c:pt>
                <c:pt idx="3">
                  <c:v>0.17632494252195957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5-465E-B876-C24F80D6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F-41C7-AEE7-FD7FB1D2CFB3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F-41C7-AEE7-FD7FB1D2CFB3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6F-41C7-AEE7-FD7FB1D2C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Analysis'!$D$370:$G$370</c:f>
              <c:numCache>
                <c:formatCode>0.00</c:formatCode>
                <c:ptCount val="4"/>
                <c:pt idx="0">
                  <c:v>1.1318662260327674</c:v>
                </c:pt>
                <c:pt idx="1">
                  <c:v>1.2130158260898176</c:v>
                </c:pt>
                <c:pt idx="2">
                  <c:v>1.1797345684649276</c:v>
                </c:pt>
                <c:pt idx="3">
                  <c:v>1.0977271588884701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6F-41C7-AEE7-FD7FB1D2C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D-471F-ACBF-4AE9870E8E16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D-471F-ACBF-4AE9870E8E16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D-471F-ACBF-4AE9870E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Analysis'!$D$371:$G$371</c:f>
              <c:numCache>
                <c:formatCode>0.00</c:formatCode>
                <c:ptCount val="4"/>
                <c:pt idx="0">
                  <c:v>1.2739688563677234</c:v>
                </c:pt>
                <c:pt idx="1">
                  <c:v>1.18862260588004</c:v>
                </c:pt>
                <c:pt idx="2">
                  <c:v>1.0147275977805907</c:v>
                </c:pt>
                <c:pt idx="3">
                  <c:v>1.1035210037971244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DD-471F-ACBF-4AE9870E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'2.0A Short to Appt Analysis'!$C$2</c:f>
          <c:strCache>
            <c:ptCount val="1"/>
            <c:pt idx="0">
              <c:v>Recruitment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1"/>
          <c:tx>
            <c:strRef>
              <c:f>'2.0A Short to Appt Analysis'!$C$9</c:f>
              <c:strCache>
                <c:ptCount val="1"/>
                <c:pt idx="0">
                  <c:v>Disabled more likely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4000"/>
              </a:schemeClr>
            </a:solidFill>
          </c:spPr>
          <c:val>
            <c:numRef>
              <c:f>'2.0A Short to Appt Analysis'!$D$9:$G$9</c:f>
              <c:numCache>
                <c:formatCode>General</c:formatCode>
                <c:ptCount val="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D-479D-B9FD-1643A85F7299}"/>
            </c:ext>
          </c:extLst>
        </c:ser>
        <c:ser>
          <c:idx val="1"/>
          <c:order val="2"/>
          <c:tx>
            <c:strRef>
              <c:f>'2.0A Short to Appt Analysis'!$C$10</c:f>
              <c:strCache>
                <c:ptCount val="1"/>
                <c:pt idx="0">
                  <c:v>No difference</c:v>
                </c:pt>
              </c:strCache>
            </c:strRef>
          </c:tx>
          <c:spPr>
            <a:solidFill>
              <a:schemeClr val="accent3">
                <a:lumMod val="75000"/>
                <a:alpha val="34000"/>
              </a:schemeClr>
            </a:solidFill>
          </c:spPr>
          <c:val>
            <c:numRef>
              <c:f>'2.0A Short to Appt Analysis'!$D$10:$G$10</c:f>
              <c:numCache>
                <c:formatCode>General</c:formatCode>
                <c:ptCount val="4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D-479D-B9FD-1643A85F7299}"/>
            </c:ext>
          </c:extLst>
        </c:ser>
        <c:ser>
          <c:idx val="3"/>
          <c:order val="3"/>
          <c:tx>
            <c:strRef>
              <c:f>'2.0A Short to Appt Analysis'!$C$11</c:f>
              <c:strCache>
                <c:ptCount val="1"/>
                <c:pt idx="0">
                  <c:v>Non-disabled more likely</c:v>
                </c:pt>
              </c:strCache>
            </c:strRef>
          </c:tx>
          <c:spPr>
            <a:solidFill>
              <a:srgbClr val="C00000">
                <a:alpha val="34000"/>
              </a:srgbClr>
            </a:solidFill>
          </c:spPr>
          <c:val>
            <c:numRef>
              <c:f>'2.0A Short to Appt Analysis'!$D$11:$G$11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D-479D-B9FD-1643A85F7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'2.0A Short to Appt Analysis'!$B$7:$C$7</c:f>
              <c:strCache>
                <c:ptCount val="2"/>
                <c:pt idx="0">
                  <c:v>Relative likelihood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'2.0A Short to Appt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'2.0A Short to Appt Analysis'!$D$372:$G$372</c:f>
              <c:numCache>
                <c:formatCode>0.00</c:formatCode>
                <c:ptCount val="4"/>
                <c:pt idx="0">
                  <c:v>1.2447782542959374</c:v>
                </c:pt>
                <c:pt idx="1">
                  <c:v>1.3647476677645289</c:v>
                </c:pt>
                <c:pt idx="2">
                  <c:v>0.83239031368684713</c:v>
                </c:pt>
                <c:pt idx="3">
                  <c:v>1.0758432630089536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2D-479D-B9FD-1643A85F7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1.4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Analysis'!$D$7:$H$7</c:f>
              <c:numCache>
                <c:formatCode>0.0%</c:formatCode>
                <c:ptCount val="5"/>
                <c:pt idx="0">
                  <c:v>0.33049968633576154</c:v>
                </c:pt>
                <c:pt idx="1">
                  <c:v>0.34101337259231995</c:v>
                </c:pt>
                <c:pt idx="2">
                  <c:v>0.34167248777567111</c:v>
                </c:pt>
                <c:pt idx="3">
                  <c:v>0.31921384729590269</c:v>
                </c:pt>
                <c:pt idx="4">
                  <c:v>0.32998218191826861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9-4CEE-817A-576A4E228744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Analysis'!$D$8:$H$8</c:f>
              <c:numCache>
                <c:formatCode>0.0%</c:formatCode>
                <c:ptCount val="5"/>
                <c:pt idx="0">
                  <c:v>0.2686386205821234</c:v>
                </c:pt>
                <c:pt idx="1">
                  <c:v>0.27083327779392125</c:v>
                </c:pt>
                <c:pt idx="2">
                  <c:v>0.27374156720290604</c:v>
                </c:pt>
                <c:pt idx="3">
                  <c:v>0.25511415765401962</c:v>
                </c:pt>
                <c:pt idx="4">
                  <c:v>0.25745776742189658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9-4CEE-817A-576A4E228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Analysis'!$D$9:$H$9</c:f>
              <c:numCache>
                <c:formatCode>0.0%</c:formatCode>
                <c:ptCount val="5"/>
                <c:pt idx="0">
                  <c:v>6.1861065753638145E-2</c:v>
                </c:pt>
                <c:pt idx="1">
                  <c:v>7.0180094798398707E-2</c:v>
                </c:pt>
                <c:pt idx="2">
                  <c:v>6.7930920572765063E-2</c:v>
                </c:pt>
                <c:pt idx="3">
                  <c:v>6.4099689641883062E-2</c:v>
                </c:pt>
                <c:pt idx="4">
                  <c:v>7.2524414496372036E-2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2-4DDC-B67B-61A4897D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Analysis'!$D$25:$H$25</c:f>
              <c:numCache>
                <c:formatCode>0.0%</c:formatCode>
                <c:ptCount val="5"/>
                <c:pt idx="0">
                  <c:v>0.31775376381427084</c:v>
                </c:pt>
                <c:pt idx="1">
                  <c:v>0.32575944677698199</c:v>
                </c:pt>
                <c:pt idx="2">
                  <c:v>0.3258737661168451</c:v>
                </c:pt>
                <c:pt idx="3">
                  <c:v>0.30637370405278042</c:v>
                </c:pt>
                <c:pt idx="4">
                  <c:v>0.32250849045555685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2-4295-89C1-58194CFDA4C5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Analysis'!$D$26:$H$26</c:f>
              <c:numCache>
                <c:formatCode>0.0%</c:formatCode>
                <c:ptCount val="5"/>
                <c:pt idx="0">
                  <c:v>0.25922526459431577</c:v>
                </c:pt>
                <c:pt idx="1">
                  <c:v>0.26164139270176179</c:v>
                </c:pt>
                <c:pt idx="2">
                  <c:v>0.26573202524004008</c:v>
                </c:pt>
                <c:pt idx="3">
                  <c:v>0.24754812247927835</c:v>
                </c:pt>
                <c:pt idx="4">
                  <c:v>0.25253851883796608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2-4295-89C1-58194CFD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Analysis'!$D$27:$H$27</c:f>
              <c:numCache>
                <c:formatCode>0.0%</c:formatCode>
                <c:ptCount val="5"/>
                <c:pt idx="0">
                  <c:v>5.8528499219955066E-2</c:v>
                </c:pt>
                <c:pt idx="1">
                  <c:v>6.4118054075220199E-2</c:v>
                </c:pt>
                <c:pt idx="2">
                  <c:v>6.0141740876805017E-2</c:v>
                </c:pt>
                <c:pt idx="3">
                  <c:v>5.8825581573502067E-2</c:v>
                </c:pt>
                <c:pt idx="4">
                  <c:v>6.9969971617590776E-2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8-4485-BDF3-C833D57C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Analysis'!$D$28:$H$28</c:f>
              <c:numCache>
                <c:formatCode>0.0%</c:formatCode>
                <c:ptCount val="5"/>
                <c:pt idx="0">
                  <c:v>0.34441581295958773</c:v>
                </c:pt>
                <c:pt idx="1">
                  <c:v>0.35030374711037043</c:v>
                </c:pt>
                <c:pt idx="2">
                  <c:v>0.35156758768257512</c:v>
                </c:pt>
                <c:pt idx="3">
                  <c:v>0.31825081018993312</c:v>
                </c:pt>
                <c:pt idx="4">
                  <c:v>0.31997550687168325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8-4EB8-8601-1DBA4170FAAB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Analysis'!$D$29:$H$29</c:f>
              <c:numCache>
                <c:formatCode>0.0%</c:formatCode>
                <c:ptCount val="5"/>
                <c:pt idx="0">
                  <c:v>0.27811072842859091</c:v>
                </c:pt>
                <c:pt idx="1">
                  <c:v>0.27346140641559569</c:v>
                </c:pt>
                <c:pt idx="2">
                  <c:v>0.27578241020845939</c:v>
                </c:pt>
                <c:pt idx="3">
                  <c:v>0.25054505813953487</c:v>
                </c:pt>
                <c:pt idx="4">
                  <c:v>0.24956464679605281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8-4EB8-8601-1DBA4170F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Analysis'!$D$30:$H$30</c:f>
              <c:numCache>
                <c:formatCode>0.0%</c:formatCode>
                <c:ptCount val="5"/>
                <c:pt idx="0">
                  <c:v>6.6305084530996816E-2</c:v>
                </c:pt>
                <c:pt idx="1">
                  <c:v>7.6842340694774747E-2</c:v>
                </c:pt>
                <c:pt idx="2">
                  <c:v>7.5785177474115728E-2</c:v>
                </c:pt>
                <c:pt idx="3">
                  <c:v>6.7705752050398249E-2</c:v>
                </c:pt>
                <c:pt idx="4">
                  <c:v>7.0410860075630438E-2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4-4F49-89E1-8EF1925CD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Analysis'!$D$31:$H$31</c:f>
              <c:numCache>
                <c:formatCode>0.0%</c:formatCode>
                <c:ptCount val="5"/>
                <c:pt idx="0">
                  <c:v>0.29572516103845403</c:v>
                </c:pt>
                <c:pt idx="1">
                  <c:v>0.31691161250258748</c:v>
                </c:pt>
                <c:pt idx="2">
                  <c:v>0.30164670658682635</c:v>
                </c:pt>
                <c:pt idx="3">
                  <c:v>0.27572375305197072</c:v>
                </c:pt>
                <c:pt idx="4">
                  <c:v>0.27405653808661745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D-4FDF-A3B1-4CA3A3C30FB5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Analysis'!$D$32:$H$32</c:f>
              <c:numCache>
                <c:formatCode>0.0%</c:formatCode>
                <c:ptCount val="5"/>
                <c:pt idx="0">
                  <c:v>0.22640559952422343</c:v>
                </c:pt>
                <c:pt idx="1">
                  <c:v>0.22312403525369714</c:v>
                </c:pt>
                <c:pt idx="2">
                  <c:v>0.22204449614657554</c:v>
                </c:pt>
                <c:pt idx="3">
                  <c:v>0.19917212167886023</c:v>
                </c:pt>
                <c:pt idx="4">
                  <c:v>0.20210237659963437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D-4FDF-A3B1-4CA3A3C30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Analysis'!$D$122:$G$122</c:f>
              <c:numCache>
                <c:formatCode>0.0%</c:formatCode>
                <c:ptCount val="4"/>
                <c:pt idx="0">
                  <c:v>4.1950825556353197E-2</c:v>
                </c:pt>
                <c:pt idx="1">
                  <c:v>5.0323384688111046E-2</c:v>
                </c:pt>
                <c:pt idx="2">
                  <c:v>5.2895084969980667E-2</c:v>
                </c:pt>
                <c:pt idx="3">
                  <c:v>5.7514241528492847E-2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B-424C-8838-6151582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Analysis'!$D$33:$H$33</c:f>
              <c:numCache>
                <c:formatCode>0.0%</c:formatCode>
                <c:ptCount val="5"/>
                <c:pt idx="0">
                  <c:v>6.9319561514230604E-2</c:v>
                </c:pt>
                <c:pt idx="1">
                  <c:v>9.3787577248890336E-2</c:v>
                </c:pt>
                <c:pt idx="2">
                  <c:v>7.9602210440250815E-2</c:v>
                </c:pt>
                <c:pt idx="3">
                  <c:v>7.6551631373110496E-2</c:v>
                </c:pt>
                <c:pt idx="4">
                  <c:v>7.1954161486983081E-2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D-4521-9330-FE1A788C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Analysis'!$D$34:$H$34</c:f>
              <c:numCache>
                <c:formatCode>0.0%</c:formatCode>
                <c:ptCount val="5"/>
                <c:pt idx="0">
                  <c:v>0.50295391886569518</c:v>
                </c:pt>
                <c:pt idx="1">
                  <c:v>0.53541162227602901</c:v>
                </c:pt>
                <c:pt idx="2">
                  <c:v>0.53642544924720736</c:v>
                </c:pt>
                <c:pt idx="3">
                  <c:v>0.51335998316852516</c:v>
                </c:pt>
                <c:pt idx="4">
                  <c:v>0.52251928943118608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7-4688-BA48-F598E989A35E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Analysis'!$D$35:$H$35</c:f>
              <c:numCache>
                <c:formatCode>0.0%</c:formatCode>
                <c:ptCount val="5"/>
                <c:pt idx="0">
                  <c:v>0.46609179915566334</c:v>
                </c:pt>
                <c:pt idx="1">
                  <c:v>0.47592664845883731</c:v>
                </c:pt>
                <c:pt idx="2">
                  <c:v>0.46926869921522329</c:v>
                </c:pt>
                <c:pt idx="3">
                  <c:v>0.46411361907177279</c:v>
                </c:pt>
                <c:pt idx="4">
                  <c:v>0.43633288227334238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7-4688-BA48-F598E989A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Analysis'!$D$36:$H$36</c:f>
              <c:numCache>
                <c:formatCode>0.0%</c:formatCode>
                <c:ptCount val="5"/>
                <c:pt idx="0">
                  <c:v>3.6862119710031838E-2</c:v>
                </c:pt>
                <c:pt idx="1">
                  <c:v>5.94849738171917E-2</c:v>
                </c:pt>
                <c:pt idx="2">
                  <c:v>6.7156750031984069E-2</c:v>
                </c:pt>
                <c:pt idx="3">
                  <c:v>4.9246364096752371E-2</c:v>
                </c:pt>
                <c:pt idx="4">
                  <c:v>8.6186407157843703E-2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E-4F58-AC3D-88C3755C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Analysis'!$D$25:$H$25</c:f>
              <c:numCache>
                <c:formatCode>0.0%</c:formatCode>
                <c:ptCount val="5"/>
                <c:pt idx="0">
                  <c:v>0.31775376381427084</c:v>
                </c:pt>
                <c:pt idx="1">
                  <c:v>0.32575944677698199</c:v>
                </c:pt>
                <c:pt idx="2">
                  <c:v>0.3258737661168451</c:v>
                </c:pt>
                <c:pt idx="3">
                  <c:v>0.30637370405278042</c:v>
                </c:pt>
                <c:pt idx="4">
                  <c:v>0.32250849045555685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B-4046-9E23-98642E3026D3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Analysis'!$D$28:$H$28</c:f>
              <c:numCache>
                <c:formatCode>0.0%</c:formatCode>
                <c:ptCount val="5"/>
                <c:pt idx="0">
                  <c:v>0.34441581295958773</c:v>
                </c:pt>
                <c:pt idx="1">
                  <c:v>0.35030374711037043</c:v>
                </c:pt>
                <c:pt idx="2">
                  <c:v>0.35156758768257512</c:v>
                </c:pt>
                <c:pt idx="3">
                  <c:v>0.31825081018993312</c:v>
                </c:pt>
                <c:pt idx="4">
                  <c:v>0.31997550687168325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B-4046-9E23-98642E3026D3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Analysis'!$D$31:$H$31</c:f>
              <c:numCache>
                <c:formatCode>0.0%</c:formatCode>
                <c:ptCount val="5"/>
                <c:pt idx="0">
                  <c:v>0.29572516103845403</c:v>
                </c:pt>
                <c:pt idx="1">
                  <c:v>0.31691161250258748</c:v>
                </c:pt>
                <c:pt idx="2">
                  <c:v>0.30164670658682635</c:v>
                </c:pt>
                <c:pt idx="3">
                  <c:v>0.27572375305197072</c:v>
                </c:pt>
                <c:pt idx="4">
                  <c:v>0.27405653808661745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B-4046-9E23-98642E3026D3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'4.1A HBA from Public Analysis'!$D$34:$H$34</c:f>
              <c:numCache>
                <c:formatCode>0.0%</c:formatCode>
                <c:ptCount val="5"/>
                <c:pt idx="0">
                  <c:v>0.50295391886569518</c:v>
                </c:pt>
                <c:pt idx="1">
                  <c:v>0.53541162227602901</c:v>
                </c:pt>
                <c:pt idx="2">
                  <c:v>0.53642544924720736</c:v>
                </c:pt>
                <c:pt idx="3">
                  <c:v>0.51335998316852516</c:v>
                </c:pt>
                <c:pt idx="4">
                  <c:v>0.52251928943118608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5B-4046-9E23-98642E30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Analysis'!$D$27:$H$27</c:f>
              <c:numCache>
                <c:formatCode>0.0%</c:formatCode>
                <c:ptCount val="5"/>
                <c:pt idx="0">
                  <c:v>5.8528499219955066E-2</c:v>
                </c:pt>
                <c:pt idx="1">
                  <c:v>6.4118054075220199E-2</c:v>
                </c:pt>
                <c:pt idx="2">
                  <c:v>6.0141740876805017E-2</c:v>
                </c:pt>
                <c:pt idx="3">
                  <c:v>5.8825581573502067E-2</c:v>
                </c:pt>
                <c:pt idx="4">
                  <c:v>6.9969971617590776E-2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C-4102-A40B-6EA7867FE8A7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Analysis'!$D$30:$H$30</c:f>
              <c:numCache>
                <c:formatCode>0.0%</c:formatCode>
                <c:ptCount val="5"/>
                <c:pt idx="0">
                  <c:v>6.6305084530996816E-2</c:v>
                </c:pt>
                <c:pt idx="1">
                  <c:v>7.6842340694774747E-2</c:v>
                </c:pt>
                <c:pt idx="2">
                  <c:v>7.5785177474115728E-2</c:v>
                </c:pt>
                <c:pt idx="3">
                  <c:v>6.7705752050398249E-2</c:v>
                </c:pt>
                <c:pt idx="4">
                  <c:v>7.0410860075630438E-2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C-4102-A40B-6EA7867FE8A7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Analysis'!$D$33:$H$33</c:f>
              <c:numCache>
                <c:formatCode>0.0%</c:formatCode>
                <c:ptCount val="5"/>
                <c:pt idx="0">
                  <c:v>6.9319561514230604E-2</c:v>
                </c:pt>
                <c:pt idx="1">
                  <c:v>9.3787577248890336E-2</c:v>
                </c:pt>
                <c:pt idx="2">
                  <c:v>7.9602210440250815E-2</c:v>
                </c:pt>
                <c:pt idx="3">
                  <c:v>7.6551631373110496E-2</c:v>
                </c:pt>
                <c:pt idx="4">
                  <c:v>7.1954161486983081E-2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C-4102-A40B-6EA7867FE8A7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'4.1A HBA from Public Analysis'!$D$36:$H$36</c:f>
              <c:numCache>
                <c:formatCode>0.0%</c:formatCode>
                <c:ptCount val="5"/>
                <c:pt idx="0">
                  <c:v>3.6862119710031838E-2</c:v>
                </c:pt>
                <c:pt idx="1">
                  <c:v>5.94849738171917E-2</c:v>
                </c:pt>
                <c:pt idx="2">
                  <c:v>6.7156750031984069E-2</c:v>
                </c:pt>
                <c:pt idx="3">
                  <c:v>4.9246364096752371E-2</c:v>
                </c:pt>
                <c:pt idx="4">
                  <c:v>8.6186407157843703E-2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C-4102-A40B-6EA7867F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Analysis'!$D$104:$H$104</c:f>
              <c:numCache>
                <c:formatCode>0.0%</c:formatCode>
                <c:ptCount val="5"/>
                <c:pt idx="0">
                  <c:v>0.32170617955693742</c:v>
                </c:pt>
                <c:pt idx="1">
                  <c:v>0.32940714566156265</c:v>
                </c:pt>
                <c:pt idx="2">
                  <c:v>0.31945611488809106</c:v>
                </c:pt>
                <c:pt idx="3">
                  <c:v>0.2843236227285838</c:v>
                </c:pt>
                <c:pt idx="4">
                  <c:v>0.30947307803052115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2-4B9A-BFCB-7286DECA0195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Analysis'!$D$105:$H$105</c:f>
              <c:numCache>
                <c:formatCode>0.0%</c:formatCode>
                <c:ptCount val="5"/>
                <c:pt idx="0">
                  <c:v>0.24429178060872853</c:v>
                </c:pt>
                <c:pt idx="1">
                  <c:v>0.24121681415929203</c:v>
                </c:pt>
                <c:pt idx="2">
                  <c:v>0.24575345561372453</c:v>
                </c:pt>
                <c:pt idx="3">
                  <c:v>0.21830062839739389</c:v>
                </c:pt>
                <c:pt idx="4">
                  <c:v>0.22600176754856058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2-4B9A-BFCB-7286DECA0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Analysis'!$D$27:$H$27</c:f>
              <c:numCache>
                <c:formatCode>0.0%</c:formatCode>
                <c:ptCount val="5"/>
                <c:pt idx="0">
                  <c:v>5.8528499219955066E-2</c:v>
                </c:pt>
                <c:pt idx="1">
                  <c:v>6.4118054075220199E-2</c:v>
                </c:pt>
                <c:pt idx="2">
                  <c:v>6.0141740876805017E-2</c:v>
                </c:pt>
                <c:pt idx="3">
                  <c:v>5.8825581573502067E-2</c:v>
                </c:pt>
                <c:pt idx="4">
                  <c:v>6.9969971617590776E-2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3-4A7F-ADED-F73E44B3F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Analysis'!$D$107:$H$107</c:f>
              <c:numCache>
                <c:formatCode>0.0%</c:formatCode>
                <c:ptCount val="5"/>
                <c:pt idx="0">
                  <c:v>0.30974181308257032</c:v>
                </c:pt>
                <c:pt idx="1">
                  <c:v>0.3168002672010688</c:v>
                </c:pt>
                <c:pt idx="2">
                  <c:v>0.31683724413379932</c:v>
                </c:pt>
                <c:pt idx="3">
                  <c:v>0.30186417311035185</c:v>
                </c:pt>
                <c:pt idx="4">
                  <c:v>0.31148561518964829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A-4489-AE52-5EAE0C0F2312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Analysis'!$D$108:$H$108</c:f>
              <c:numCache>
                <c:formatCode>0.0%</c:formatCode>
                <c:ptCount val="5"/>
                <c:pt idx="0">
                  <c:v>0.24728191666503418</c:v>
                </c:pt>
                <c:pt idx="1">
                  <c:v>0.24682770540870957</c:v>
                </c:pt>
                <c:pt idx="2">
                  <c:v>0.24199467995555407</c:v>
                </c:pt>
                <c:pt idx="3">
                  <c:v>0.228507145242657</c:v>
                </c:pt>
                <c:pt idx="4">
                  <c:v>0.23987098148401723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A-4489-AE52-5EAE0C0F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Analysis'!$D$109:$H$109</c:f>
              <c:numCache>
                <c:formatCode>0.0%</c:formatCode>
                <c:ptCount val="5"/>
                <c:pt idx="0">
                  <c:v>6.2459896417536132E-2</c:v>
                </c:pt>
                <c:pt idx="1">
                  <c:v>6.9972561792359222E-2</c:v>
                </c:pt>
                <c:pt idx="2">
                  <c:v>7.4842564178245252E-2</c:v>
                </c:pt>
                <c:pt idx="3">
                  <c:v>7.3357027867694852E-2</c:v>
                </c:pt>
                <c:pt idx="4">
                  <c:v>7.1614633705631064E-2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561-8904-EBB697A7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Analysis'!$D$110:$H$110</c:f>
              <c:numCache>
                <c:formatCode>0.0%</c:formatCode>
                <c:ptCount val="5"/>
                <c:pt idx="0">
                  <c:v>0.33407607830654146</c:v>
                </c:pt>
                <c:pt idx="1">
                  <c:v>0.3477845944103613</c:v>
                </c:pt>
                <c:pt idx="2">
                  <c:v>0.36121840856417614</c:v>
                </c:pt>
                <c:pt idx="3">
                  <c:v>0.33383353341336536</c:v>
                </c:pt>
                <c:pt idx="4">
                  <c:v>0.34765900713669518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A-4123-AB33-7CDDBF8D8C96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Analysis'!$D$111:$H$111</c:f>
              <c:numCache>
                <c:formatCode>0.0%</c:formatCode>
                <c:ptCount val="5"/>
                <c:pt idx="0">
                  <c:v>0.28077855815564862</c:v>
                </c:pt>
                <c:pt idx="1">
                  <c:v>0.28529218647406435</c:v>
                </c:pt>
                <c:pt idx="2">
                  <c:v>0.28464361399700211</c:v>
                </c:pt>
                <c:pt idx="3">
                  <c:v>0.26005094404033507</c:v>
                </c:pt>
                <c:pt idx="4">
                  <c:v>0.26841239721695132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A-4123-AB33-7CDDBF8D8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Analysis'!$D$124:$G$124</c:f>
              <c:numCache>
                <c:formatCode>0.0%</c:formatCode>
                <c:ptCount val="4"/>
                <c:pt idx="0">
                  <c:v>0.22500897343862167</c:v>
                </c:pt>
                <c:pt idx="1">
                  <c:v>0.20544059820795463</c:v>
                </c:pt>
                <c:pt idx="2">
                  <c:v>0.18036023201383941</c:v>
                </c:pt>
                <c:pt idx="3">
                  <c:v>0.15774328054342932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A-4757-B672-0BE288141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Analysis'!$D$112:$H$112</c:f>
              <c:numCache>
                <c:formatCode>0.0%</c:formatCode>
                <c:ptCount val="5"/>
                <c:pt idx="0">
                  <c:v>5.3297520150892841E-2</c:v>
                </c:pt>
                <c:pt idx="1">
                  <c:v>6.2492407936296956E-2</c:v>
                </c:pt>
                <c:pt idx="2">
                  <c:v>7.6574794567174032E-2</c:v>
                </c:pt>
                <c:pt idx="3">
                  <c:v>7.3782589373030283E-2</c:v>
                </c:pt>
                <c:pt idx="4">
                  <c:v>7.924660991974386E-2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6-4535-A24F-03BA947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Analysis'!$D$113:$H$113</c:f>
              <c:numCache>
                <c:formatCode>0.0%</c:formatCode>
                <c:ptCount val="5"/>
                <c:pt idx="0">
                  <c:v>0.31728295228993603</c:v>
                </c:pt>
                <c:pt idx="1">
                  <c:v>0.33522204122104965</c:v>
                </c:pt>
                <c:pt idx="2">
                  <c:v>0.33427130964943136</c:v>
                </c:pt>
                <c:pt idx="3">
                  <c:v>0.30998587644504894</c:v>
                </c:pt>
                <c:pt idx="4">
                  <c:v>0.32331270262304745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A-4716-A68C-57C16F5E850A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Analysis'!$D$114:$H$114</c:f>
              <c:numCache>
                <c:formatCode>0.0%</c:formatCode>
                <c:ptCount val="5"/>
                <c:pt idx="0">
                  <c:v>0.24752078533506963</c:v>
                </c:pt>
                <c:pt idx="1">
                  <c:v>0.2523440271653743</c:v>
                </c:pt>
                <c:pt idx="2">
                  <c:v>0.25781576902385078</c:v>
                </c:pt>
                <c:pt idx="3">
                  <c:v>0.23609655274230457</c:v>
                </c:pt>
                <c:pt idx="4">
                  <c:v>0.24085285601474071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A-4716-A68C-57C16F5E8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Analysis'!$D$115:$H$115</c:f>
              <c:numCache>
                <c:formatCode>0.0%</c:formatCode>
                <c:ptCount val="5"/>
                <c:pt idx="0">
                  <c:v>6.9762166954866395E-2</c:v>
                </c:pt>
                <c:pt idx="1">
                  <c:v>8.2878014055675353E-2</c:v>
                </c:pt>
                <c:pt idx="2">
                  <c:v>7.6455540625580576E-2</c:v>
                </c:pt>
                <c:pt idx="3">
                  <c:v>7.3889323702744369E-2</c:v>
                </c:pt>
                <c:pt idx="4">
                  <c:v>8.2459846608306742E-2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4-4DD3-BD9D-5A9A3202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Analysis'!$D$104:$H$104</c:f>
              <c:numCache>
                <c:formatCode>0.0%</c:formatCode>
                <c:ptCount val="5"/>
                <c:pt idx="0">
                  <c:v>0.32170617955693742</c:v>
                </c:pt>
                <c:pt idx="1">
                  <c:v>0.32940714566156265</c:v>
                </c:pt>
                <c:pt idx="2">
                  <c:v>0.31945611488809106</c:v>
                </c:pt>
                <c:pt idx="3">
                  <c:v>0.2843236227285838</c:v>
                </c:pt>
                <c:pt idx="4">
                  <c:v>0.30947307803052115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2-4B73-9E6A-CFD54930B974}"/>
            </c:ext>
          </c:extLst>
        </c:ser>
        <c:ser>
          <c:idx val="3"/>
          <c:order val="1"/>
          <c:tx>
            <c:strRef>
              <c:f>'4.1A HBA from Public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Analysis'!$D$107:$H$107</c:f>
              <c:numCache>
                <c:formatCode>0.0%</c:formatCode>
                <c:ptCount val="5"/>
                <c:pt idx="0">
                  <c:v>0.30974181308257032</c:v>
                </c:pt>
                <c:pt idx="1">
                  <c:v>0.3168002672010688</c:v>
                </c:pt>
                <c:pt idx="2">
                  <c:v>0.31683724413379932</c:v>
                </c:pt>
                <c:pt idx="3">
                  <c:v>0.30186417311035185</c:v>
                </c:pt>
                <c:pt idx="4">
                  <c:v>0.31148561518964829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2-4B73-9E6A-CFD54930B974}"/>
            </c:ext>
          </c:extLst>
        </c:ser>
        <c:ser>
          <c:idx val="0"/>
          <c:order val="2"/>
          <c:tx>
            <c:strRef>
              <c:f>'4.1A HBA from Public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Analysis'!$D$110:$H$110</c:f>
              <c:numCache>
                <c:formatCode>0.0%</c:formatCode>
                <c:ptCount val="5"/>
                <c:pt idx="0">
                  <c:v>0.33407607830654146</c:v>
                </c:pt>
                <c:pt idx="1">
                  <c:v>0.3477845944103613</c:v>
                </c:pt>
                <c:pt idx="2">
                  <c:v>0.36121840856417614</c:v>
                </c:pt>
                <c:pt idx="3">
                  <c:v>0.33383353341336536</c:v>
                </c:pt>
                <c:pt idx="4">
                  <c:v>0.34765900713669518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2-4B73-9E6A-CFD54930B974}"/>
            </c:ext>
          </c:extLst>
        </c:ser>
        <c:ser>
          <c:idx val="1"/>
          <c:order val="3"/>
          <c:tx>
            <c:strRef>
              <c:f>'4.1A HBA from Public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'4.1A HBA from Public Analysis'!$D$113:$H$113</c:f>
              <c:numCache>
                <c:formatCode>0.0%</c:formatCode>
                <c:ptCount val="5"/>
                <c:pt idx="0">
                  <c:v>0.31728295228993603</c:v>
                </c:pt>
                <c:pt idx="1">
                  <c:v>0.33522204122104965</c:v>
                </c:pt>
                <c:pt idx="2">
                  <c:v>0.33427130964943136</c:v>
                </c:pt>
                <c:pt idx="3">
                  <c:v>0.30998587644504894</c:v>
                </c:pt>
                <c:pt idx="4">
                  <c:v>0.32331270262304745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2-4B73-9E6A-CFD54930B974}"/>
            </c:ext>
          </c:extLst>
        </c:ser>
        <c:ser>
          <c:idx val="4"/>
          <c:order val="4"/>
          <c:tx>
            <c:strRef>
              <c:f>'4.1A HBA from Public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'4.1A HBA from Public Analysis'!$D$116:$H$116</c:f>
              <c:numCache>
                <c:formatCode>0.0%</c:formatCode>
                <c:ptCount val="5"/>
                <c:pt idx="0">
                  <c:v>0.35611334444553389</c:v>
                </c:pt>
                <c:pt idx="1">
                  <c:v>0.3775530052518965</c:v>
                </c:pt>
                <c:pt idx="2">
                  <c:v>0.37738940469688692</c:v>
                </c:pt>
                <c:pt idx="3">
                  <c:v>0.35938449078760881</c:v>
                </c:pt>
                <c:pt idx="4">
                  <c:v>0.36215135015001665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C2-4B73-9E6A-CFD54930B974}"/>
            </c:ext>
          </c:extLst>
        </c:ser>
        <c:ser>
          <c:idx val="5"/>
          <c:order val="5"/>
          <c:tx>
            <c:strRef>
              <c:f>'4.1A HBA from Public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'4.1A HBA from Public Analysis'!$D$119:$H$119</c:f>
              <c:numCache>
                <c:formatCode>0.0%</c:formatCode>
                <c:ptCount val="5"/>
                <c:pt idx="0">
                  <c:v>0.32625929991462371</c:v>
                </c:pt>
                <c:pt idx="1">
                  <c:v>0.33154442456768041</c:v>
                </c:pt>
                <c:pt idx="2">
                  <c:v>0.32728577285772859</c:v>
                </c:pt>
                <c:pt idx="3">
                  <c:v>0.30678336980306348</c:v>
                </c:pt>
                <c:pt idx="4">
                  <c:v>0.33065605231359729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2-4B73-9E6A-CFD54930B974}"/>
            </c:ext>
          </c:extLst>
        </c:ser>
        <c:ser>
          <c:idx val="6"/>
          <c:order val="6"/>
          <c:tx>
            <c:strRef>
              <c:f>'4.1A HBA from Public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'4.1A HBA from Public Analysis'!$D$122:$H$122</c:f>
              <c:numCache>
                <c:formatCode>0.0%</c:formatCode>
                <c:ptCount val="5"/>
                <c:pt idx="0">
                  <c:v>0.3426022176022176</c:v>
                </c:pt>
                <c:pt idx="1">
                  <c:v>0.34863905325443789</c:v>
                </c:pt>
                <c:pt idx="2">
                  <c:v>0.35116279069767442</c:v>
                </c:pt>
                <c:pt idx="3">
                  <c:v>0.32755485513395566</c:v>
                </c:pt>
                <c:pt idx="4">
                  <c:v>0.32243552858712143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C2-4B73-9E6A-CFD54930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Analysis'!$D$106:$H$106</c:f>
              <c:numCache>
                <c:formatCode>0.0%</c:formatCode>
                <c:ptCount val="5"/>
                <c:pt idx="0">
                  <c:v>7.7414398948208896E-2</c:v>
                </c:pt>
                <c:pt idx="1">
                  <c:v>8.8190331502270625E-2</c:v>
                </c:pt>
                <c:pt idx="2">
                  <c:v>7.3702659274366533E-2</c:v>
                </c:pt>
                <c:pt idx="3">
                  <c:v>6.602299433118991E-2</c:v>
                </c:pt>
                <c:pt idx="4">
                  <c:v>8.3471310481960576E-2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21-4CFA-B21F-F837990B5FB7}"/>
            </c:ext>
          </c:extLst>
        </c:ser>
        <c:ser>
          <c:idx val="3"/>
          <c:order val="1"/>
          <c:tx>
            <c:strRef>
              <c:f>'4.1A HBA from Public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Analysis'!$D$109:$H$109</c:f>
              <c:numCache>
                <c:formatCode>0.0%</c:formatCode>
                <c:ptCount val="5"/>
                <c:pt idx="0">
                  <c:v>6.2459896417536132E-2</c:v>
                </c:pt>
                <c:pt idx="1">
                  <c:v>6.9972561792359222E-2</c:v>
                </c:pt>
                <c:pt idx="2">
                  <c:v>7.4842564178245252E-2</c:v>
                </c:pt>
                <c:pt idx="3">
                  <c:v>7.3357027867694852E-2</c:v>
                </c:pt>
                <c:pt idx="4">
                  <c:v>7.1614633705631064E-2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21-4CFA-B21F-F837990B5FB7}"/>
            </c:ext>
          </c:extLst>
        </c:ser>
        <c:ser>
          <c:idx val="0"/>
          <c:order val="2"/>
          <c:tx>
            <c:strRef>
              <c:f>'4.1A HBA from Public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Analysis'!$D$112:$H$112</c:f>
              <c:numCache>
                <c:formatCode>0.0%</c:formatCode>
                <c:ptCount val="5"/>
                <c:pt idx="0">
                  <c:v>5.3297520150892841E-2</c:v>
                </c:pt>
                <c:pt idx="1">
                  <c:v>6.2492407936296956E-2</c:v>
                </c:pt>
                <c:pt idx="2">
                  <c:v>7.6574794567174032E-2</c:v>
                </c:pt>
                <c:pt idx="3">
                  <c:v>7.3782589373030283E-2</c:v>
                </c:pt>
                <c:pt idx="4">
                  <c:v>7.924660991974386E-2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21-4CFA-B21F-F837990B5FB7}"/>
            </c:ext>
          </c:extLst>
        </c:ser>
        <c:ser>
          <c:idx val="1"/>
          <c:order val="3"/>
          <c:tx>
            <c:strRef>
              <c:f>'4.1A HBA from Public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'4.1A HBA from Public Analysis'!$D$115:$H$115</c:f>
              <c:numCache>
                <c:formatCode>0.0%</c:formatCode>
                <c:ptCount val="5"/>
                <c:pt idx="0">
                  <c:v>6.9762166954866395E-2</c:v>
                </c:pt>
                <c:pt idx="1">
                  <c:v>8.2878014055675353E-2</c:v>
                </c:pt>
                <c:pt idx="2">
                  <c:v>7.6455540625580576E-2</c:v>
                </c:pt>
                <c:pt idx="3">
                  <c:v>7.3889323702744369E-2</c:v>
                </c:pt>
                <c:pt idx="4">
                  <c:v>8.2459846608306742E-2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21-4CFA-B21F-F837990B5FB7}"/>
            </c:ext>
          </c:extLst>
        </c:ser>
        <c:ser>
          <c:idx val="4"/>
          <c:order val="4"/>
          <c:tx>
            <c:strRef>
              <c:f>'4.1A HBA from Public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'4.1A HBA from Public Analysis'!$D$118:$H$118</c:f>
              <c:numCache>
                <c:formatCode>0.0%</c:formatCode>
                <c:ptCount val="5"/>
                <c:pt idx="0">
                  <c:v>5.0183951038083152E-2</c:v>
                </c:pt>
                <c:pt idx="1">
                  <c:v>6.2112430836074872E-2</c:v>
                </c:pt>
                <c:pt idx="2">
                  <c:v>6.0690844922488718E-2</c:v>
                </c:pt>
                <c:pt idx="3">
                  <c:v>5.546548279039476E-2</c:v>
                </c:pt>
                <c:pt idx="4">
                  <c:v>6.6768977947221586E-2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21-4CFA-B21F-F837990B5FB7}"/>
            </c:ext>
          </c:extLst>
        </c:ser>
        <c:ser>
          <c:idx val="5"/>
          <c:order val="5"/>
          <c:tx>
            <c:strRef>
              <c:f>'4.1A HBA from Public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'4.1A HBA from Public Analysis'!$D$121:$H$121</c:f>
              <c:numCache>
                <c:formatCode>0.0%</c:formatCode>
                <c:ptCount val="5"/>
                <c:pt idx="0">
                  <c:v>6.121357270447525E-2</c:v>
                </c:pt>
                <c:pt idx="1">
                  <c:v>7.474183761287323E-2</c:v>
                </c:pt>
                <c:pt idx="2">
                  <c:v>6.1249011951254817E-2</c:v>
                </c:pt>
                <c:pt idx="3">
                  <c:v>5.6896676547080888E-2</c:v>
                </c:pt>
                <c:pt idx="4">
                  <c:v>6.6689977098777498E-2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21-4CFA-B21F-F837990B5FB7}"/>
            </c:ext>
          </c:extLst>
        </c:ser>
        <c:ser>
          <c:idx val="6"/>
          <c:order val="6"/>
          <c:tx>
            <c:strRef>
              <c:f>'4.1A HBA from Public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'4.1A HBA from Public Analysis'!$D$124:$H$124</c:f>
              <c:numCache>
                <c:formatCode>0.0%</c:formatCode>
                <c:ptCount val="5"/>
                <c:pt idx="0">
                  <c:v>6.3629641460789643E-2</c:v>
                </c:pt>
                <c:pt idx="1">
                  <c:v>7.0743371973488234E-2</c:v>
                </c:pt>
                <c:pt idx="2">
                  <c:v>7.0173215372479891E-2</c:v>
                </c:pt>
                <c:pt idx="3">
                  <c:v>6.5391954259320095E-2</c:v>
                </c:pt>
                <c:pt idx="4">
                  <c:v>7.2062291939852918E-2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21-4CFA-B21F-F837990B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Analysis'!$D$116:$H$116</c:f>
              <c:numCache>
                <c:formatCode>0.0%</c:formatCode>
                <c:ptCount val="5"/>
                <c:pt idx="0">
                  <c:v>0.35611334444553389</c:v>
                </c:pt>
                <c:pt idx="1">
                  <c:v>0.3775530052518965</c:v>
                </c:pt>
                <c:pt idx="2">
                  <c:v>0.37738940469688692</c:v>
                </c:pt>
                <c:pt idx="3">
                  <c:v>0.35938449078760881</c:v>
                </c:pt>
                <c:pt idx="4">
                  <c:v>0.36215135015001665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5-4DEC-A0ED-1C2159762C33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Analysis'!$D$117:$H$117</c:f>
              <c:numCache>
                <c:formatCode>0.0%</c:formatCode>
                <c:ptCount val="5"/>
                <c:pt idx="0">
                  <c:v>0.30592939340745073</c:v>
                </c:pt>
                <c:pt idx="1">
                  <c:v>0.31544057441582163</c:v>
                </c:pt>
                <c:pt idx="2">
                  <c:v>0.3166985597743982</c:v>
                </c:pt>
                <c:pt idx="3">
                  <c:v>0.30391900799721405</c:v>
                </c:pt>
                <c:pt idx="4">
                  <c:v>0.29538237220279506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5-4DEC-A0ED-1C2159762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Analysis'!$D$118:$H$118</c:f>
              <c:numCache>
                <c:formatCode>0.0%</c:formatCode>
                <c:ptCount val="5"/>
                <c:pt idx="0">
                  <c:v>5.0183951038083152E-2</c:v>
                </c:pt>
                <c:pt idx="1">
                  <c:v>6.2112430836074872E-2</c:v>
                </c:pt>
                <c:pt idx="2">
                  <c:v>6.0690844922488718E-2</c:v>
                </c:pt>
                <c:pt idx="3">
                  <c:v>5.546548279039476E-2</c:v>
                </c:pt>
                <c:pt idx="4">
                  <c:v>6.6768977947221586E-2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D-431C-BA0E-8D757AC5D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Analysis'!$D$119:$H$119</c:f>
              <c:numCache>
                <c:formatCode>0.0%</c:formatCode>
                <c:ptCount val="5"/>
                <c:pt idx="0">
                  <c:v>0.32625929991462371</c:v>
                </c:pt>
                <c:pt idx="1">
                  <c:v>0.33154442456768041</c:v>
                </c:pt>
                <c:pt idx="2">
                  <c:v>0.32728577285772859</c:v>
                </c:pt>
                <c:pt idx="3">
                  <c:v>0.30678336980306348</c:v>
                </c:pt>
                <c:pt idx="4">
                  <c:v>0.33065605231359729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B-44CB-8E4E-FDED8AFE6BA5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Analysis'!$D$120:$H$120</c:f>
              <c:numCache>
                <c:formatCode>0.0%</c:formatCode>
                <c:ptCount val="5"/>
                <c:pt idx="0">
                  <c:v>0.26504572721014846</c:v>
                </c:pt>
                <c:pt idx="1">
                  <c:v>0.25680258695480718</c:v>
                </c:pt>
                <c:pt idx="2">
                  <c:v>0.26603676090647377</c:v>
                </c:pt>
                <c:pt idx="3">
                  <c:v>0.24988669325598259</c:v>
                </c:pt>
                <c:pt idx="4">
                  <c:v>0.2639660752148198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B-44CB-8E4E-FDED8AFE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Analysis'!$D$121:$H$121</c:f>
              <c:numCache>
                <c:formatCode>0.0%</c:formatCode>
                <c:ptCount val="5"/>
                <c:pt idx="0">
                  <c:v>6.121357270447525E-2</c:v>
                </c:pt>
                <c:pt idx="1">
                  <c:v>7.474183761287323E-2</c:v>
                </c:pt>
                <c:pt idx="2">
                  <c:v>6.1249011951254817E-2</c:v>
                </c:pt>
                <c:pt idx="3">
                  <c:v>5.6896676547080888E-2</c:v>
                </c:pt>
                <c:pt idx="4">
                  <c:v>6.6689977098777498E-2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D-4AA2-A57A-98E4F51A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Analysis'!$D$122:$H$122</c:f>
              <c:numCache>
                <c:formatCode>0.0%</c:formatCode>
                <c:ptCount val="5"/>
                <c:pt idx="0">
                  <c:v>0.3426022176022176</c:v>
                </c:pt>
                <c:pt idx="1">
                  <c:v>0.34863905325443789</c:v>
                </c:pt>
                <c:pt idx="2">
                  <c:v>0.35116279069767442</c:v>
                </c:pt>
                <c:pt idx="3">
                  <c:v>0.32755485513395566</c:v>
                </c:pt>
                <c:pt idx="4">
                  <c:v>0.32243552858712143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E-4BF0-971B-30C59CF449C7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Analysis'!$D$123:$H$123</c:f>
              <c:numCache>
                <c:formatCode>0.0%</c:formatCode>
                <c:ptCount val="5"/>
                <c:pt idx="0">
                  <c:v>0.27897257614142795</c:v>
                </c:pt>
                <c:pt idx="1">
                  <c:v>0.27789568128094966</c:v>
                </c:pt>
                <c:pt idx="2">
                  <c:v>0.28098957532519453</c:v>
                </c:pt>
                <c:pt idx="3">
                  <c:v>0.26216290087463556</c:v>
                </c:pt>
                <c:pt idx="4">
                  <c:v>0.25037323664726852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E-4BF0-971B-30C59CF44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Disabled</c:v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Analysis'!$D$227:$G$227</c:f>
              <c:numCache>
                <c:formatCode>0.0%</c:formatCode>
                <c:ptCount val="4"/>
                <c:pt idx="0">
                  <c:v>3.5241428667277974E-2</c:v>
                </c:pt>
                <c:pt idx="1">
                  <c:v>4.0169176810398187E-2</c:v>
                </c:pt>
                <c:pt idx="2">
                  <c:v>4.4590926715781312E-2</c:v>
                </c:pt>
                <c:pt idx="3">
                  <c:v>5.1788047998099086E-2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9-4C24-BEEC-F7712815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Analysis'!$D$124:$H$124</c:f>
              <c:numCache>
                <c:formatCode>0.0%</c:formatCode>
                <c:ptCount val="5"/>
                <c:pt idx="0">
                  <c:v>6.3629641460789643E-2</c:v>
                </c:pt>
                <c:pt idx="1">
                  <c:v>7.0743371973488234E-2</c:v>
                </c:pt>
                <c:pt idx="2">
                  <c:v>7.0173215372479891E-2</c:v>
                </c:pt>
                <c:pt idx="3">
                  <c:v>6.5391954259320095E-2</c:v>
                </c:pt>
                <c:pt idx="4">
                  <c:v>7.2062291939852918E-2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7-4236-8F12-CA46590DF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Analysis'!$D$227:$H$227</c:f>
              <c:numCache>
                <c:formatCode>0.0%</c:formatCode>
                <c:ptCount val="5"/>
                <c:pt idx="0">
                  <c:v>0.33169598056303806</c:v>
                </c:pt>
                <c:pt idx="1">
                  <c:v>0.3407918213820707</c:v>
                </c:pt>
                <c:pt idx="2">
                  <c:v>0.34181014057810771</c:v>
                </c:pt>
                <c:pt idx="3">
                  <c:v>0.31465163169292809</c:v>
                </c:pt>
                <c:pt idx="4">
                  <c:v>0.32665396296075744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9-4D8A-8F20-A2BA6C84B645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Analysis'!$D$228:$H$228</c:f>
              <c:numCache>
                <c:formatCode>0.0%</c:formatCode>
                <c:ptCount val="5"/>
                <c:pt idx="0">
                  <c:v>0.26305886155586594</c:v>
                </c:pt>
                <c:pt idx="1">
                  <c:v>0.26363819590630178</c:v>
                </c:pt>
                <c:pt idx="2">
                  <c:v>0.2644429160935351</c:v>
                </c:pt>
                <c:pt idx="3">
                  <c:v>0.24590279101976095</c:v>
                </c:pt>
                <c:pt idx="4">
                  <c:v>0.24927872403646159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9-4D8A-8F20-A2BA6C84B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Analysis'!$D$229:$H$229</c:f>
              <c:numCache>
                <c:formatCode>0.0%</c:formatCode>
                <c:ptCount val="5"/>
                <c:pt idx="0">
                  <c:v>6.863711900717212E-2</c:v>
                </c:pt>
                <c:pt idx="1">
                  <c:v>7.7153625475768928E-2</c:v>
                </c:pt>
                <c:pt idx="2">
                  <c:v>7.7367224484572616E-2</c:v>
                </c:pt>
                <c:pt idx="3">
                  <c:v>6.8748840673167139E-2</c:v>
                </c:pt>
                <c:pt idx="4">
                  <c:v>7.7375238924295847E-2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2-41DC-BE81-D333A8B7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Analysis'!$D$230:$H$230</c:f>
              <c:numCache>
                <c:formatCode>0.0%</c:formatCode>
                <c:ptCount val="5"/>
                <c:pt idx="0">
                  <c:v>0.33913014564075283</c:v>
                </c:pt>
                <c:pt idx="1">
                  <c:v>0.35221233271434976</c:v>
                </c:pt>
                <c:pt idx="2">
                  <c:v>0.34840938102270169</c:v>
                </c:pt>
                <c:pt idx="3">
                  <c:v>0.32733836417806583</c:v>
                </c:pt>
                <c:pt idx="4">
                  <c:v>0.33135963035851801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9-4647-B2F8-06319F1C2B61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Analysis'!$D$231:$H$231</c:f>
              <c:numCache>
                <c:formatCode>0.0%</c:formatCode>
                <c:ptCount val="5"/>
                <c:pt idx="0">
                  <c:v>0.27668239070856315</c:v>
                </c:pt>
                <c:pt idx="1">
                  <c:v>0.28123586713853971</c:v>
                </c:pt>
                <c:pt idx="2">
                  <c:v>0.28213682508042037</c:v>
                </c:pt>
                <c:pt idx="3">
                  <c:v>0.26397199701091689</c:v>
                </c:pt>
                <c:pt idx="4">
                  <c:v>0.26202824752205528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9-4647-B2F8-06319F1C2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Analysis'!$D$232:$H$232</c:f>
              <c:numCache>
                <c:formatCode>0.0%</c:formatCode>
                <c:ptCount val="5"/>
                <c:pt idx="0">
                  <c:v>6.2447754932189681E-2</c:v>
                </c:pt>
                <c:pt idx="1">
                  <c:v>7.0976465575810055E-2</c:v>
                </c:pt>
                <c:pt idx="2">
                  <c:v>6.6272555942281319E-2</c:v>
                </c:pt>
                <c:pt idx="3">
                  <c:v>6.336636716714894E-2</c:v>
                </c:pt>
                <c:pt idx="4">
                  <c:v>6.9331382836462729E-2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6-42EE-875E-572FF0951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Analysis'!$D$233:$H$233</c:f>
              <c:numCache>
                <c:formatCode>0.0%</c:formatCode>
                <c:ptCount val="5"/>
                <c:pt idx="0">
                  <c:v>0.31415360904187001</c:v>
                </c:pt>
                <c:pt idx="1">
                  <c:v>0.32289169753758989</c:v>
                </c:pt>
                <c:pt idx="2">
                  <c:v>0.32276210302520264</c:v>
                </c:pt>
                <c:pt idx="3">
                  <c:v>0.30299904207501288</c:v>
                </c:pt>
                <c:pt idx="4">
                  <c:v>0.32349981310560971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D-41C5-8E1D-93D36520D683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Analysis'!$D$234:$H$234</c:f>
              <c:numCache>
                <c:formatCode>0.0%</c:formatCode>
                <c:ptCount val="5"/>
                <c:pt idx="0">
                  <c:v>0.26033094416423325</c:v>
                </c:pt>
                <c:pt idx="1">
                  <c:v>0.26022892148960181</c:v>
                </c:pt>
                <c:pt idx="2">
                  <c:v>0.26590398513131897</c:v>
                </c:pt>
                <c:pt idx="3">
                  <c:v>0.24696175716356339</c:v>
                </c:pt>
                <c:pt idx="4">
                  <c:v>0.25230054570149568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D-41C5-8E1D-93D36520D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Analysis'!$D$235:$H$235</c:f>
              <c:numCache>
                <c:formatCode>0.0%</c:formatCode>
                <c:ptCount val="5"/>
                <c:pt idx="0">
                  <c:v>5.3822664877636761E-2</c:v>
                </c:pt>
                <c:pt idx="1">
                  <c:v>6.2662776047988089E-2</c:v>
                </c:pt>
                <c:pt idx="2">
                  <c:v>5.6858117893883675E-2</c:v>
                </c:pt>
                <c:pt idx="3">
                  <c:v>5.6037284911449492E-2</c:v>
                </c:pt>
                <c:pt idx="4">
                  <c:v>7.1199267404114031E-2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E-4105-8A28-7CF9BB0B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Analysis'!$D$227:$H$227</c:f>
              <c:numCache>
                <c:formatCode>0.0%</c:formatCode>
                <c:ptCount val="5"/>
                <c:pt idx="0">
                  <c:v>0.33169598056303806</c:v>
                </c:pt>
                <c:pt idx="1">
                  <c:v>0.3407918213820707</c:v>
                </c:pt>
                <c:pt idx="2">
                  <c:v>0.34181014057810771</c:v>
                </c:pt>
                <c:pt idx="3">
                  <c:v>0.31465163169292809</c:v>
                </c:pt>
                <c:pt idx="4">
                  <c:v>0.32665396296075744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7-4728-978A-6334BD8E85EC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Analysis'!$D$230:$H$230</c:f>
              <c:numCache>
                <c:formatCode>0.0%</c:formatCode>
                <c:ptCount val="5"/>
                <c:pt idx="0">
                  <c:v>0.33913014564075283</c:v>
                </c:pt>
                <c:pt idx="1">
                  <c:v>0.35221233271434976</c:v>
                </c:pt>
                <c:pt idx="2">
                  <c:v>0.34840938102270169</c:v>
                </c:pt>
                <c:pt idx="3">
                  <c:v>0.32733836417806583</c:v>
                </c:pt>
                <c:pt idx="4">
                  <c:v>0.33135963035851801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7-4728-978A-6334BD8E85EC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Analysis'!$D$233:$H$233</c:f>
              <c:numCache>
                <c:formatCode>0.0%</c:formatCode>
                <c:ptCount val="5"/>
                <c:pt idx="0">
                  <c:v>0.31415360904187001</c:v>
                </c:pt>
                <c:pt idx="1">
                  <c:v>0.32289169753758989</c:v>
                </c:pt>
                <c:pt idx="2">
                  <c:v>0.32276210302520264</c:v>
                </c:pt>
                <c:pt idx="3">
                  <c:v>0.30299904207501288</c:v>
                </c:pt>
                <c:pt idx="4">
                  <c:v>0.32349981310560971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7-4728-978A-6334BD8E8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Analysis'!$D$229:$H$229</c:f>
              <c:numCache>
                <c:formatCode>0.0%</c:formatCode>
                <c:ptCount val="5"/>
                <c:pt idx="0">
                  <c:v>6.863711900717212E-2</c:v>
                </c:pt>
                <c:pt idx="1">
                  <c:v>7.7153625475768928E-2</c:v>
                </c:pt>
                <c:pt idx="2">
                  <c:v>7.7367224484572616E-2</c:v>
                </c:pt>
                <c:pt idx="3">
                  <c:v>6.8748840673167139E-2</c:v>
                </c:pt>
                <c:pt idx="4">
                  <c:v>7.7375238924295847E-2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8-4121-9B7B-AB12A290CCDC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Analysis'!$D$232:$H$232</c:f>
              <c:numCache>
                <c:formatCode>0.0%</c:formatCode>
                <c:ptCount val="5"/>
                <c:pt idx="0">
                  <c:v>6.2447754932189681E-2</c:v>
                </c:pt>
                <c:pt idx="1">
                  <c:v>7.0976465575810055E-2</c:v>
                </c:pt>
                <c:pt idx="2">
                  <c:v>6.6272555942281319E-2</c:v>
                </c:pt>
                <c:pt idx="3">
                  <c:v>6.336636716714894E-2</c:v>
                </c:pt>
                <c:pt idx="4">
                  <c:v>6.9331382836462729E-2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8-4121-9B7B-AB12A290CCDC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Analysis'!$D$235:$H$235</c:f>
              <c:numCache>
                <c:formatCode>0.0%</c:formatCode>
                <c:ptCount val="5"/>
                <c:pt idx="0">
                  <c:v>5.3822664877636761E-2</c:v>
                </c:pt>
                <c:pt idx="1">
                  <c:v>6.2662776047988089E-2</c:v>
                </c:pt>
                <c:pt idx="2">
                  <c:v>5.6858117893883675E-2</c:v>
                </c:pt>
                <c:pt idx="3">
                  <c:v>5.6037284911449492E-2</c:v>
                </c:pt>
                <c:pt idx="4">
                  <c:v>7.1199267404114031E-2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8-4121-9B7B-AB12A290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Analysis'!$D$292:$H$292</c:f>
              <c:numCache>
                <c:formatCode>0.0%</c:formatCode>
                <c:ptCount val="5"/>
                <c:pt idx="0">
                  <c:v>0.30575211139009356</c:v>
                </c:pt>
                <c:pt idx="1">
                  <c:v>0.3283888422427465</c:v>
                </c:pt>
                <c:pt idx="2">
                  <c:v>0.31598942847703998</c:v>
                </c:pt>
                <c:pt idx="3">
                  <c:v>0.2985096119231046</c:v>
                </c:pt>
                <c:pt idx="4">
                  <c:v>0.31174848317705461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E-4E1C-AA5A-C4E4202EC2D1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Analysis'!$D$293:$H$293</c:f>
              <c:numCache>
                <c:formatCode>0.0%</c:formatCode>
                <c:ptCount val="5"/>
                <c:pt idx="0">
                  <c:v>0.24934025137540816</c:v>
                </c:pt>
                <c:pt idx="1">
                  <c:v>0.25065482524351312</c:v>
                </c:pt>
                <c:pt idx="2">
                  <c:v>0.24661391240338609</c:v>
                </c:pt>
                <c:pt idx="3">
                  <c:v>0.23796139159949087</c:v>
                </c:pt>
                <c:pt idx="4">
                  <c:v>0.24053880692751764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E-4E1C-AA5A-C4E4202E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Analysis'!$D$25:$G$25</c:f>
              <c:numCache>
                <c:formatCode>0.0%</c:formatCode>
                <c:ptCount val="4"/>
                <c:pt idx="0">
                  <c:v>3.6075856416670223E-2</c:v>
                </c:pt>
                <c:pt idx="1">
                  <c:v>3.6367936250891859E-2</c:v>
                </c:pt>
                <c:pt idx="2">
                  <c:v>3.9020625681507534E-2</c:v>
                </c:pt>
                <c:pt idx="3">
                  <c:v>4.4406889087214935E-2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E-4D3C-85C2-509EDF008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Analysis'!$D$229:$G$229</c:f>
              <c:numCache>
                <c:formatCode>0.0%</c:formatCode>
                <c:ptCount val="4"/>
                <c:pt idx="0">
                  <c:v>0.25596582649341354</c:v>
                </c:pt>
                <c:pt idx="1">
                  <c:v>0.2223024551268826</c:v>
                </c:pt>
                <c:pt idx="2">
                  <c:v>0.18947543344596465</c:v>
                </c:pt>
                <c:pt idx="3">
                  <c:v>0.16602114767731971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B-461C-B0FB-CD0D4513F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Analysis'!$D$294:$H$294</c:f>
              <c:numCache>
                <c:formatCode>0.0%</c:formatCode>
                <c:ptCount val="5"/>
                <c:pt idx="0">
                  <c:v>5.64118600146854E-2</c:v>
                </c:pt>
                <c:pt idx="1">
                  <c:v>7.773401699923338E-2</c:v>
                </c:pt>
                <c:pt idx="2">
                  <c:v>6.9375516073653887E-2</c:v>
                </c:pt>
                <c:pt idx="3">
                  <c:v>6.0548220323613733E-2</c:v>
                </c:pt>
                <c:pt idx="4">
                  <c:v>7.1209676249536974E-2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E-431E-870B-69A476A0F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Analysis'!$D$295:$H$295</c:f>
              <c:numCache>
                <c:formatCode>0.0%</c:formatCode>
                <c:ptCount val="5"/>
                <c:pt idx="0">
                  <c:v>0.33762955802588474</c:v>
                </c:pt>
                <c:pt idx="1">
                  <c:v>0.34308876396361621</c:v>
                </c:pt>
                <c:pt idx="2">
                  <c:v>0.34316364270085009</c:v>
                </c:pt>
                <c:pt idx="3">
                  <c:v>0.31825991340801318</c:v>
                </c:pt>
                <c:pt idx="4">
                  <c:v>0.33044679744999861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C-4B3F-B5A5-D11075729B63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Analysis'!$D$296:$H$296</c:f>
              <c:numCache>
                <c:formatCode>0.0%</c:formatCode>
                <c:ptCount val="5"/>
                <c:pt idx="0">
                  <c:v>0.27295194202317735</c:v>
                </c:pt>
                <c:pt idx="1">
                  <c:v>0.2719927861070372</c:v>
                </c:pt>
                <c:pt idx="2">
                  <c:v>0.27837772129517074</c:v>
                </c:pt>
                <c:pt idx="3">
                  <c:v>0.25805177181922806</c:v>
                </c:pt>
                <c:pt idx="4">
                  <c:v>0.25774074965626137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C-4B3F-B5A5-D11075729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Analysis'!$D$297:$H$297</c:f>
              <c:numCache>
                <c:formatCode>0.0%</c:formatCode>
                <c:ptCount val="5"/>
                <c:pt idx="0">
                  <c:v>6.4677616002707383E-2</c:v>
                </c:pt>
                <c:pt idx="1">
                  <c:v>7.1095977856579007E-2</c:v>
                </c:pt>
                <c:pt idx="2">
                  <c:v>6.4785921405679348E-2</c:v>
                </c:pt>
                <c:pt idx="3">
                  <c:v>6.0208141588785125E-2</c:v>
                </c:pt>
                <c:pt idx="4">
                  <c:v>7.2706047793737238E-2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5-4ED3-96EB-42F6669CD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Analysis'!$D$298:$H$298</c:f>
              <c:numCache>
                <c:formatCode>0.0%</c:formatCode>
                <c:ptCount val="5"/>
                <c:pt idx="0">
                  <c:v>0.32523581858121203</c:v>
                </c:pt>
                <c:pt idx="1">
                  <c:v>0.33634922731475364</c:v>
                </c:pt>
                <c:pt idx="2">
                  <c:v>0.337364027321022</c:v>
                </c:pt>
                <c:pt idx="3">
                  <c:v>0.31983114783545896</c:v>
                </c:pt>
                <c:pt idx="4">
                  <c:v>0.31949197389310285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4-4B35-A842-7E96362FF229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Analysis'!$D$299:$H$299</c:f>
              <c:numCache>
                <c:formatCode>0.0%</c:formatCode>
                <c:ptCount val="5"/>
                <c:pt idx="0">
                  <c:v>0.26514369725328318</c:v>
                </c:pt>
                <c:pt idx="1">
                  <c:v>0.27209452897377795</c:v>
                </c:pt>
                <c:pt idx="2">
                  <c:v>0.26837576192183576</c:v>
                </c:pt>
                <c:pt idx="3">
                  <c:v>0.25146252706250866</c:v>
                </c:pt>
                <c:pt idx="4">
                  <c:v>0.25422437747427823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4-4B35-A842-7E96362F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Analysis'!$D$300:$H$300</c:f>
              <c:numCache>
                <c:formatCode>0.0%</c:formatCode>
                <c:ptCount val="5"/>
                <c:pt idx="0">
                  <c:v>6.0092121327928849E-2</c:v>
                </c:pt>
                <c:pt idx="1">
                  <c:v>6.4254698340975691E-2</c:v>
                </c:pt>
                <c:pt idx="2">
                  <c:v>6.8988265399186233E-2</c:v>
                </c:pt>
                <c:pt idx="3">
                  <c:v>6.8368620772950306E-2</c:v>
                </c:pt>
                <c:pt idx="4">
                  <c:v>6.5267596418824625E-2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5-4E3C-A360-0EAAB949D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Analysis'!$D$301:$H$301</c:f>
              <c:numCache>
                <c:formatCode>0.0%</c:formatCode>
                <c:ptCount val="5"/>
                <c:pt idx="0">
                  <c:v>0.35242752357666784</c:v>
                </c:pt>
                <c:pt idx="1">
                  <c:v>0.39247693399574168</c:v>
                </c:pt>
                <c:pt idx="2">
                  <c:v>0.38451935081148564</c:v>
                </c:pt>
                <c:pt idx="3">
                  <c:v>0.34839084916634355</c:v>
                </c:pt>
                <c:pt idx="4">
                  <c:v>0.38722423444188342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B-4269-8868-E9EFA05BF69D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Analysis'!$D$302:$H$302</c:f>
              <c:numCache>
                <c:formatCode>0.0%</c:formatCode>
                <c:ptCount val="5"/>
                <c:pt idx="0">
                  <c:v>0.30071059431524549</c:v>
                </c:pt>
                <c:pt idx="1">
                  <c:v>0.31981776765375852</c:v>
                </c:pt>
                <c:pt idx="2">
                  <c:v>0.31085164835164836</c:v>
                </c:pt>
                <c:pt idx="3">
                  <c:v>0.27780475959203499</c:v>
                </c:pt>
                <c:pt idx="4">
                  <c:v>0.29851914278834579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B-4269-8868-E9EFA05B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Analysis'!$D$303:$H$303</c:f>
              <c:numCache>
                <c:formatCode>0.0%</c:formatCode>
                <c:ptCount val="5"/>
                <c:pt idx="0">
                  <c:v>5.1716929261422351E-2</c:v>
                </c:pt>
                <c:pt idx="1">
                  <c:v>7.2659166341983161E-2</c:v>
                </c:pt>
                <c:pt idx="2">
                  <c:v>7.3667702459837281E-2</c:v>
                </c:pt>
                <c:pt idx="3">
                  <c:v>7.0586089574308564E-2</c:v>
                </c:pt>
                <c:pt idx="4">
                  <c:v>8.8705091653537627E-2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3-43C3-8CDA-97A6A0BE5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Analysis'!$D$292:$H$292</c:f>
              <c:numCache>
                <c:formatCode>0.0%</c:formatCode>
                <c:ptCount val="5"/>
                <c:pt idx="0">
                  <c:v>0.30575211139009356</c:v>
                </c:pt>
                <c:pt idx="1">
                  <c:v>0.3283888422427465</c:v>
                </c:pt>
                <c:pt idx="2">
                  <c:v>0.31598942847703998</c:v>
                </c:pt>
                <c:pt idx="3">
                  <c:v>0.2985096119231046</c:v>
                </c:pt>
                <c:pt idx="4">
                  <c:v>0.31174848317705461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A-4C22-8315-E0D782961706}"/>
            </c:ext>
          </c:extLst>
        </c:ser>
        <c:ser>
          <c:idx val="3"/>
          <c:order val="1"/>
          <c:tx>
            <c:strRef>
              <c:f>'4.1A HBA from Public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Analysis'!$D$295:$H$295</c:f>
              <c:numCache>
                <c:formatCode>0.0%</c:formatCode>
                <c:ptCount val="5"/>
                <c:pt idx="0">
                  <c:v>0.33762955802588474</c:v>
                </c:pt>
                <c:pt idx="1">
                  <c:v>0.34308876396361621</c:v>
                </c:pt>
                <c:pt idx="2">
                  <c:v>0.34316364270085009</c:v>
                </c:pt>
                <c:pt idx="3">
                  <c:v>0.31825991340801318</c:v>
                </c:pt>
                <c:pt idx="4">
                  <c:v>0.33044679744999861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A-4C22-8315-E0D782961706}"/>
            </c:ext>
          </c:extLst>
        </c:ser>
        <c:ser>
          <c:idx val="0"/>
          <c:order val="2"/>
          <c:tx>
            <c:strRef>
              <c:f>'4.1A HBA from Public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Analysis'!$D$298:$H$298</c:f>
              <c:numCache>
                <c:formatCode>0.0%</c:formatCode>
                <c:ptCount val="5"/>
                <c:pt idx="0">
                  <c:v>0.32523581858121203</c:v>
                </c:pt>
                <c:pt idx="1">
                  <c:v>0.33634922731475364</c:v>
                </c:pt>
                <c:pt idx="2">
                  <c:v>0.337364027321022</c:v>
                </c:pt>
                <c:pt idx="3">
                  <c:v>0.31983114783545896</c:v>
                </c:pt>
                <c:pt idx="4">
                  <c:v>0.31949197389310285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A-4C22-8315-E0D782961706}"/>
            </c:ext>
          </c:extLst>
        </c:ser>
        <c:ser>
          <c:idx val="1"/>
          <c:order val="3"/>
          <c:tx>
            <c:strRef>
              <c:f>'4.1A HBA from Public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'4.1A HBA from Public Analysis'!$D$301:$H$301</c:f>
              <c:numCache>
                <c:formatCode>0.0%</c:formatCode>
                <c:ptCount val="5"/>
                <c:pt idx="0">
                  <c:v>0.35242752357666784</c:v>
                </c:pt>
                <c:pt idx="1">
                  <c:v>0.39247693399574168</c:v>
                </c:pt>
                <c:pt idx="2">
                  <c:v>0.38451935081148564</c:v>
                </c:pt>
                <c:pt idx="3">
                  <c:v>0.34839084916634355</c:v>
                </c:pt>
                <c:pt idx="4">
                  <c:v>0.38722423444188342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A-4C22-8315-E0D782961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Analysis'!$D$294:$H$294</c:f>
              <c:numCache>
                <c:formatCode>0.0%</c:formatCode>
                <c:ptCount val="5"/>
                <c:pt idx="0">
                  <c:v>5.64118600146854E-2</c:v>
                </c:pt>
                <c:pt idx="1">
                  <c:v>7.773401699923338E-2</c:v>
                </c:pt>
                <c:pt idx="2">
                  <c:v>6.9375516073653887E-2</c:v>
                </c:pt>
                <c:pt idx="3">
                  <c:v>6.0548220323613733E-2</c:v>
                </c:pt>
                <c:pt idx="4">
                  <c:v>7.1209676249536974E-2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2-490C-BF71-A3E498D81ED2}"/>
            </c:ext>
          </c:extLst>
        </c:ser>
        <c:ser>
          <c:idx val="3"/>
          <c:order val="1"/>
          <c:tx>
            <c:strRef>
              <c:f>'4.1A HBA from Public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Analysis'!$D$297:$H$297</c:f>
              <c:numCache>
                <c:formatCode>0.0%</c:formatCode>
                <c:ptCount val="5"/>
                <c:pt idx="0">
                  <c:v>6.4677616002707383E-2</c:v>
                </c:pt>
                <c:pt idx="1">
                  <c:v>7.1095977856579007E-2</c:v>
                </c:pt>
                <c:pt idx="2">
                  <c:v>6.4785921405679348E-2</c:v>
                </c:pt>
                <c:pt idx="3">
                  <c:v>6.0208141588785125E-2</c:v>
                </c:pt>
                <c:pt idx="4">
                  <c:v>7.2706047793737238E-2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2-490C-BF71-A3E498D81ED2}"/>
            </c:ext>
          </c:extLst>
        </c:ser>
        <c:ser>
          <c:idx val="0"/>
          <c:order val="2"/>
          <c:tx>
            <c:strRef>
              <c:f>'4.1A HBA from Public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Analysis'!$D$300:$H$300</c:f>
              <c:numCache>
                <c:formatCode>0.0%</c:formatCode>
                <c:ptCount val="5"/>
                <c:pt idx="0">
                  <c:v>6.0092121327928849E-2</c:v>
                </c:pt>
                <c:pt idx="1">
                  <c:v>6.4254698340975691E-2</c:v>
                </c:pt>
                <c:pt idx="2">
                  <c:v>6.8988265399186233E-2</c:v>
                </c:pt>
                <c:pt idx="3">
                  <c:v>6.8368620772950306E-2</c:v>
                </c:pt>
                <c:pt idx="4">
                  <c:v>6.5267596418824625E-2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2-490C-BF71-A3E498D81ED2}"/>
            </c:ext>
          </c:extLst>
        </c:ser>
        <c:ser>
          <c:idx val="1"/>
          <c:order val="3"/>
          <c:tx>
            <c:strRef>
              <c:f>'4.1A HBA from Public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'4.1A HBA from Public Analysis'!$D$303:$H$303</c:f>
              <c:numCache>
                <c:formatCode>0.0%</c:formatCode>
                <c:ptCount val="5"/>
                <c:pt idx="0">
                  <c:v>5.1716929261422351E-2</c:v>
                </c:pt>
                <c:pt idx="1">
                  <c:v>7.2659166341983161E-2</c:v>
                </c:pt>
                <c:pt idx="2">
                  <c:v>7.3667702459837281E-2</c:v>
                </c:pt>
                <c:pt idx="3">
                  <c:v>7.0586089574308564E-2</c:v>
                </c:pt>
                <c:pt idx="4">
                  <c:v>8.8705091653537627E-2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42-490C-BF71-A3E498D81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Analysis'!$D$372:$H$372</c:f>
              <c:numCache>
                <c:formatCode>0.0%</c:formatCode>
                <c:ptCount val="5"/>
                <c:pt idx="0">
                  <c:v>0.34183673469387754</c:v>
                </c:pt>
                <c:pt idx="1">
                  <c:v>0.35893528395814284</c:v>
                </c:pt>
                <c:pt idx="2">
                  <c:v>0.35335750043155534</c:v>
                </c:pt>
                <c:pt idx="3">
                  <c:v>0.32752457551385167</c:v>
                </c:pt>
                <c:pt idx="4">
                  <c:v>0.3352159077538534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7-4911-9024-0638E8C60D7D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Analysis'!$D$373:$H$373</c:f>
              <c:numCache>
                <c:formatCode>0.0%</c:formatCode>
                <c:ptCount val="5"/>
                <c:pt idx="0">
                  <c:v>0.27682015723423997</c:v>
                </c:pt>
                <c:pt idx="1">
                  <c:v>0.27915145671189479</c:v>
                </c:pt>
                <c:pt idx="2">
                  <c:v>0.28474612055315107</c:v>
                </c:pt>
                <c:pt idx="3">
                  <c:v>0.26228015805376925</c:v>
                </c:pt>
                <c:pt idx="4">
                  <c:v>0.26428293820443061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7-4911-9024-0638E8C6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Disabled</c:v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Analysis'!$D$230:$G$230</c:f>
              <c:numCache>
                <c:formatCode>0.0%</c:formatCode>
                <c:ptCount val="4"/>
                <c:pt idx="0">
                  <c:v>3.7223070163267195E-2</c:v>
                </c:pt>
                <c:pt idx="1">
                  <c:v>3.8895742959101101E-2</c:v>
                </c:pt>
                <c:pt idx="2">
                  <c:v>4.3227138488879595E-2</c:v>
                </c:pt>
                <c:pt idx="3">
                  <c:v>4.7476229978941992E-2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B-4A21-A07B-B60AF8D13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Analysis'!$D$374:$H$374</c:f>
              <c:numCache>
                <c:formatCode>0.0%</c:formatCode>
                <c:ptCount val="5"/>
                <c:pt idx="0">
                  <c:v>6.501657745963757E-2</c:v>
                </c:pt>
                <c:pt idx="1">
                  <c:v>7.9783827246248051E-2</c:v>
                </c:pt>
                <c:pt idx="2">
                  <c:v>6.8611379878404266E-2</c:v>
                </c:pt>
                <c:pt idx="3">
                  <c:v>6.5244417460082416E-2</c:v>
                </c:pt>
                <c:pt idx="4">
                  <c:v>7.0932969549422797E-2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1-4077-B493-4722E05E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Analysis'!$D$375:$H$375</c:f>
              <c:numCache>
                <c:formatCode>0.0%</c:formatCode>
                <c:ptCount val="5"/>
                <c:pt idx="0">
                  <c:v>0.32842110006985287</c:v>
                </c:pt>
                <c:pt idx="1">
                  <c:v>0.3352057991367382</c:v>
                </c:pt>
                <c:pt idx="2">
                  <c:v>0.33693445950369932</c:v>
                </c:pt>
                <c:pt idx="3">
                  <c:v>0.31472243633560698</c:v>
                </c:pt>
                <c:pt idx="4">
                  <c:v>0.32600213243801185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1-4F22-9CAB-ED33CB0087DF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Analysis'!$D$376:$H$376</c:f>
              <c:numCache>
                <c:formatCode>0.0%</c:formatCode>
                <c:ptCount val="5"/>
                <c:pt idx="0">
                  <c:v>0.26522585926253495</c:v>
                </c:pt>
                <c:pt idx="1">
                  <c:v>0.26663515595529719</c:v>
                </c:pt>
                <c:pt idx="2">
                  <c:v>0.26794508706679859</c:v>
                </c:pt>
                <c:pt idx="3">
                  <c:v>0.25077485363875712</c:v>
                </c:pt>
                <c:pt idx="4">
                  <c:v>0.25154687344324922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1-4F22-9CAB-ED33CB008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Analysis'!$D$377:$H$377</c:f>
              <c:numCache>
                <c:formatCode>0.0%</c:formatCode>
                <c:ptCount val="5"/>
                <c:pt idx="0">
                  <c:v>6.3195240807317921E-2</c:v>
                </c:pt>
                <c:pt idx="1">
                  <c:v>6.8570643181441016E-2</c:v>
                </c:pt>
                <c:pt idx="2">
                  <c:v>6.8989372436900731E-2</c:v>
                </c:pt>
                <c:pt idx="3">
                  <c:v>6.3947582696849858E-2</c:v>
                </c:pt>
                <c:pt idx="4">
                  <c:v>7.445525899476263E-2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C-49B8-8007-48CC12DC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Analysis'!$D$378:$H$378</c:f>
              <c:numCache>
                <c:formatCode>0.0%</c:formatCode>
                <c:ptCount val="5"/>
                <c:pt idx="0">
                  <c:v>0.3299666419570052</c:v>
                </c:pt>
                <c:pt idx="1">
                  <c:v>0.34823203942249503</c:v>
                </c:pt>
                <c:pt idx="2">
                  <c:v>0.34011447486380247</c:v>
                </c:pt>
                <c:pt idx="3">
                  <c:v>0.31928251121076234</c:v>
                </c:pt>
                <c:pt idx="4">
                  <c:v>0.33017059141635119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4-42A9-8BC3-BFAC570ABE13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Analysis'!$D$379:$H$379</c:f>
              <c:numCache>
                <c:formatCode>0.0%</c:formatCode>
                <c:ptCount val="5"/>
                <c:pt idx="0">
                  <c:v>0.27518613308515588</c:v>
                </c:pt>
                <c:pt idx="1">
                  <c:v>0.2758834356946292</c:v>
                </c:pt>
                <c:pt idx="2">
                  <c:v>0.28064287693586626</c:v>
                </c:pt>
                <c:pt idx="3">
                  <c:v>0.26125857885099224</c:v>
                </c:pt>
                <c:pt idx="4">
                  <c:v>0.26729587102760383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2A9-8BC3-BFAC570A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Analysis'!$D$380:$H$380</c:f>
              <c:numCache>
                <c:formatCode>0.0%</c:formatCode>
                <c:ptCount val="5"/>
                <c:pt idx="0">
                  <c:v>5.478050887184932E-2</c:v>
                </c:pt>
                <c:pt idx="1">
                  <c:v>7.2348603727865834E-2</c:v>
                </c:pt>
                <c:pt idx="2">
                  <c:v>5.9471597927936215E-2</c:v>
                </c:pt>
                <c:pt idx="3">
                  <c:v>5.8023932359770103E-2</c:v>
                </c:pt>
                <c:pt idx="4">
                  <c:v>6.2874720388747363E-2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E-4449-AECE-D5763418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'4.1A HBA from Public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Analysis'!$D$381:$H$381</c:f>
              <c:numCache>
                <c:formatCode>0.0%</c:formatCode>
                <c:ptCount val="5"/>
                <c:pt idx="0">
                  <c:v>0.37414965986394561</c:v>
                </c:pt>
                <c:pt idx="1">
                  <c:v>0.40927419354838712</c:v>
                </c:pt>
                <c:pt idx="2">
                  <c:v>0.37481481481481482</c:v>
                </c:pt>
                <c:pt idx="3">
                  <c:v>0.32663316582914576</c:v>
                </c:pt>
                <c:pt idx="4">
                  <c:v>0.33102386451116245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6-47CC-9AD4-7C39303111F4}"/>
            </c:ext>
          </c:extLst>
        </c:ser>
        <c:ser>
          <c:idx val="3"/>
          <c:order val="1"/>
          <c:tx>
            <c:strRef>
              <c:f>'4.1A HBA from Public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Analysis'!$D$382:$H$382</c:f>
              <c:numCache>
                <c:formatCode>0.0%</c:formatCode>
                <c:ptCount val="5"/>
                <c:pt idx="0">
                  <c:v>0.2867090523766273</c:v>
                </c:pt>
                <c:pt idx="1">
                  <c:v>0.30340944635595873</c:v>
                </c:pt>
                <c:pt idx="2">
                  <c:v>0.31066536203522505</c:v>
                </c:pt>
                <c:pt idx="3">
                  <c:v>0.27323523933693428</c:v>
                </c:pt>
                <c:pt idx="4">
                  <c:v>0.26654676258992804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6-47CC-9AD4-7C393031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Analysis'!$D$383:$H$383</c:f>
              <c:numCache>
                <c:formatCode>0.0%</c:formatCode>
                <c:ptCount val="5"/>
                <c:pt idx="0">
                  <c:v>8.74406074873183E-2</c:v>
                </c:pt>
                <c:pt idx="1">
                  <c:v>0.10586474719242839</c:v>
                </c:pt>
                <c:pt idx="2">
                  <c:v>6.4149452779589777E-2</c:v>
                </c:pt>
                <c:pt idx="3">
                  <c:v>5.3397926492211478E-2</c:v>
                </c:pt>
                <c:pt idx="4">
                  <c:v>6.4477101921234403E-2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C-4C23-8329-6822FB27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Analysis'!$D$372:$H$372</c:f>
              <c:numCache>
                <c:formatCode>0.0%</c:formatCode>
                <c:ptCount val="5"/>
                <c:pt idx="0">
                  <c:v>0.34183673469387754</c:v>
                </c:pt>
                <c:pt idx="1">
                  <c:v>0.35893528395814284</c:v>
                </c:pt>
                <c:pt idx="2">
                  <c:v>0.35335750043155534</c:v>
                </c:pt>
                <c:pt idx="3">
                  <c:v>0.32752457551385167</c:v>
                </c:pt>
                <c:pt idx="4">
                  <c:v>0.3352159077538534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1-48DD-83D4-C05237E0F879}"/>
            </c:ext>
          </c:extLst>
        </c:ser>
        <c:ser>
          <c:idx val="3"/>
          <c:order val="1"/>
          <c:tx>
            <c:strRef>
              <c:f>'4.1A HBA from Public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Analysis'!$D$375:$H$375</c:f>
              <c:numCache>
                <c:formatCode>0.0%</c:formatCode>
                <c:ptCount val="5"/>
                <c:pt idx="0">
                  <c:v>0.32842110006985287</c:v>
                </c:pt>
                <c:pt idx="1">
                  <c:v>0.3352057991367382</c:v>
                </c:pt>
                <c:pt idx="2">
                  <c:v>0.33693445950369932</c:v>
                </c:pt>
                <c:pt idx="3">
                  <c:v>0.31472243633560698</c:v>
                </c:pt>
                <c:pt idx="4">
                  <c:v>0.32600213243801185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1-48DD-83D4-C05237E0F879}"/>
            </c:ext>
          </c:extLst>
        </c:ser>
        <c:ser>
          <c:idx val="0"/>
          <c:order val="2"/>
          <c:tx>
            <c:strRef>
              <c:f>'4.1A HBA from Public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Analysis'!$D$378:$H$378</c:f>
              <c:numCache>
                <c:formatCode>0.0%</c:formatCode>
                <c:ptCount val="5"/>
                <c:pt idx="0">
                  <c:v>0.3299666419570052</c:v>
                </c:pt>
                <c:pt idx="1">
                  <c:v>0.34823203942249503</c:v>
                </c:pt>
                <c:pt idx="2">
                  <c:v>0.34011447486380247</c:v>
                </c:pt>
                <c:pt idx="3">
                  <c:v>0.31928251121076234</c:v>
                </c:pt>
                <c:pt idx="4">
                  <c:v>0.33017059141635119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1-48DD-83D4-C05237E0F879}"/>
            </c:ext>
          </c:extLst>
        </c:ser>
        <c:ser>
          <c:idx val="1"/>
          <c:order val="3"/>
          <c:tx>
            <c:strRef>
              <c:f>'4.1A HBA from Public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'4.1A HBA from Public Analysis'!$D$381:$H$381</c:f>
              <c:numCache>
                <c:formatCode>0.0%</c:formatCode>
                <c:ptCount val="5"/>
                <c:pt idx="0">
                  <c:v>0.37414965986394561</c:v>
                </c:pt>
                <c:pt idx="1">
                  <c:v>0.40927419354838712</c:v>
                </c:pt>
                <c:pt idx="2">
                  <c:v>0.37481481481481482</c:v>
                </c:pt>
                <c:pt idx="3">
                  <c:v>0.32663316582914576</c:v>
                </c:pt>
                <c:pt idx="4">
                  <c:v>0.33102386451116245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1-48DD-83D4-C05237E0F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'4.1A HBA from Public Analysis'!$C$2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'4.1A HBA from Public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Analysis'!$D$374:$H$374</c:f>
              <c:numCache>
                <c:formatCode>0.0%</c:formatCode>
                <c:ptCount val="5"/>
                <c:pt idx="0">
                  <c:v>6.501657745963757E-2</c:v>
                </c:pt>
                <c:pt idx="1">
                  <c:v>7.9783827246248051E-2</c:v>
                </c:pt>
                <c:pt idx="2">
                  <c:v>6.8611379878404266E-2</c:v>
                </c:pt>
                <c:pt idx="3">
                  <c:v>6.5244417460082416E-2</c:v>
                </c:pt>
                <c:pt idx="4">
                  <c:v>7.0932969549422797E-2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8-4BB0-890B-0D7A3187E035}"/>
            </c:ext>
          </c:extLst>
        </c:ser>
        <c:ser>
          <c:idx val="3"/>
          <c:order val="1"/>
          <c:tx>
            <c:strRef>
              <c:f>'4.1A HBA from Public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'4.1A HBA from Public Analysis'!$D$377:$H$377</c:f>
              <c:numCache>
                <c:formatCode>0.0%</c:formatCode>
                <c:ptCount val="5"/>
                <c:pt idx="0">
                  <c:v>6.3195240807317921E-2</c:v>
                </c:pt>
                <c:pt idx="1">
                  <c:v>6.8570643181441016E-2</c:v>
                </c:pt>
                <c:pt idx="2">
                  <c:v>6.8989372436900731E-2</c:v>
                </c:pt>
                <c:pt idx="3">
                  <c:v>6.3947582696849858E-2</c:v>
                </c:pt>
                <c:pt idx="4">
                  <c:v>7.445525899476263E-2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8-4BB0-890B-0D7A3187E035}"/>
            </c:ext>
          </c:extLst>
        </c:ser>
        <c:ser>
          <c:idx val="0"/>
          <c:order val="2"/>
          <c:tx>
            <c:strRef>
              <c:f>'4.1A HBA from Public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'4.1A HBA from Public Analysis'!$D$380:$H$380</c:f>
              <c:numCache>
                <c:formatCode>0.0%</c:formatCode>
                <c:ptCount val="5"/>
                <c:pt idx="0">
                  <c:v>5.478050887184932E-2</c:v>
                </c:pt>
                <c:pt idx="1">
                  <c:v>7.2348603727865834E-2</c:v>
                </c:pt>
                <c:pt idx="2">
                  <c:v>5.9471597927936215E-2</c:v>
                </c:pt>
                <c:pt idx="3">
                  <c:v>5.8023932359770103E-2</c:v>
                </c:pt>
                <c:pt idx="4">
                  <c:v>6.2874720388747363E-2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8-4BB0-890B-0D7A3187E035}"/>
            </c:ext>
          </c:extLst>
        </c:ser>
        <c:ser>
          <c:idx val="1"/>
          <c:order val="3"/>
          <c:tx>
            <c:strRef>
              <c:f>'4.1A HBA from Public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'4.1A HBA from Public Analysis'!$D$383:$H$383</c:f>
              <c:numCache>
                <c:formatCode>0.0%</c:formatCode>
                <c:ptCount val="5"/>
                <c:pt idx="0">
                  <c:v>8.74406074873183E-2</c:v>
                </c:pt>
                <c:pt idx="1">
                  <c:v>0.10586474719242839</c:v>
                </c:pt>
                <c:pt idx="2">
                  <c:v>6.4149452779589777E-2</c:v>
                </c:pt>
                <c:pt idx="3">
                  <c:v>5.3397926492211478E-2</c:v>
                </c:pt>
                <c:pt idx="4">
                  <c:v>6.4477101921234403E-2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68-4BB0-890B-0D7A3187E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Analysis'!$D$7:$H$7</c:f>
              <c:numCache>
                <c:formatCode>0.0%</c:formatCode>
                <c:ptCount val="5"/>
                <c:pt idx="0">
                  <c:v>0.19436514190489723</c:v>
                </c:pt>
                <c:pt idx="1">
                  <c:v>0.19374473149204147</c:v>
                </c:pt>
                <c:pt idx="2">
                  <c:v>0.18519484950973997</c:v>
                </c:pt>
                <c:pt idx="3">
                  <c:v>0.18533393911858245</c:v>
                </c:pt>
                <c:pt idx="4">
                  <c:v>0.16965288003149009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D-40C4-AB8C-700AC185F172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Analysis'!$D$8:$H$8</c:f>
              <c:numCache>
                <c:formatCode>0.0%</c:formatCode>
                <c:ptCount val="5"/>
                <c:pt idx="0">
                  <c:v>0.11248203097453145</c:v>
                </c:pt>
                <c:pt idx="1">
                  <c:v>0.11457185130884973</c:v>
                </c:pt>
                <c:pt idx="2">
                  <c:v>0.10768736774992377</c:v>
                </c:pt>
                <c:pt idx="3">
                  <c:v>0.10608170524893491</c:v>
                </c:pt>
                <c:pt idx="4">
                  <c:v>9.6146129594108953E-2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D-40C4-AB8C-700AC185F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val>
            <c:numRef>
              <c:f>'1.1A Non Clin Dec Rate Analysis'!$D$232:$G$232</c:f>
              <c:numCache>
                <c:formatCode>0.0%</c:formatCode>
                <c:ptCount val="4"/>
                <c:pt idx="0">
                  <c:v>0.23226492761666898</c:v>
                </c:pt>
                <c:pt idx="1">
                  <c:v>0.2371220864674122</c:v>
                </c:pt>
                <c:pt idx="2">
                  <c:v>0.2087133784596085</c:v>
                </c:pt>
                <c:pt idx="3">
                  <c:v>0.19486312296598812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C-4385-9741-23BFB24C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Analysis'!$D$9:$H$9</c:f>
              <c:numCache>
                <c:formatCode>0.0%</c:formatCode>
                <c:ptCount val="5"/>
                <c:pt idx="0">
                  <c:v>8.1883110930365779E-2</c:v>
                </c:pt>
                <c:pt idx="1">
                  <c:v>7.9172880183191741E-2</c:v>
                </c:pt>
                <c:pt idx="2">
                  <c:v>7.7507481759816199E-2</c:v>
                </c:pt>
                <c:pt idx="3">
                  <c:v>7.925223386964754E-2</c:v>
                </c:pt>
                <c:pt idx="4">
                  <c:v>7.3506750437381141E-2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7-46C4-8E61-B22D4F40D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Analysis'!$D$25:$H$25</c:f>
              <c:numCache>
                <c:formatCode>0.0%</c:formatCode>
                <c:ptCount val="5"/>
                <c:pt idx="0">
                  <c:v>0.19947187093846058</c:v>
                </c:pt>
                <c:pt idx="1">
                  <c:v>0.19987515605493134</c:v>
                </c:pt>
                <c:pt idx="2">
                  <c:v>0.18912709327724295</c:v>
                </c:pt>
                <c:pt idx="3">
                  <c:v>0.19236909795109836</c:v>
                </c:pt>
                <c:pt idx="4">
                  <c:v>0.17897727272727273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2-44C0-A42D-A0DEF15BD4E5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Analysis'!$D$26:$H$26</c:f>
              <c:numCache>
                <c:formatCode>0.0%</c:formatCode>
                <c:ptCount val="5"/>
                <c:pt idx="0">
                  <c:v>0.11656210275966704</c:v>
                </c:pt>
                <c:pt idx="1">
                  <c:v>0.11890488184705655</c:v>
                </c:pt>
                <c:pt idx="2">
                  <c:v>0.11119027504944919</c:v>
                </c:pt>
                <c:pt idx="3">
                  <c:v>0.11154247863012946</c:v>
                </c:pt>
                <c:pt idx="4">
                  <c:v>0.10158182870979629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2-44C0-A42D-A0DEF15B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Analysis'!$D$27:$H$27</c:f>
              <c:numCache>
                <c:formatCode>0.0%</c:formatCode>
                <c:ptCount val="5"/>
                <c:pt idx="0">
                  <c:v>8.2909768178793544E-2</c:v>
                </c:pt>
                <c:pt idx="1">
                  <c:v>8.0970274207874782E-2</c:v>
                </c:pt>
                <c:pt idx="2">
                  <c:v>7.7936818227793761E-2</c:v>
                </c:pt>
                <c:pt idx="3">
                  <c:v>8.0826619320968893E-2</c:v>
                </c:pt>
                <c:pt idx="4">
                  <c:v>7.7395444017476445E-2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A-4713-BBF7-F258F0CDC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Analysis'!$D$28:$H$28</c:f>
              <c:numCache>
                <c:formatCode>0.0%</c:formatCode>
                <c:ptCount val="5"/>
                <c:pt idx="0">
                  <c:v>0.17119513585407561</c:v>
                </c:pt>
                <c:pt idx="1">
                  <c:v>0.16972925954115473</c:v>
                </c:pt>
                <c:pt idx="2">
                  <c:v>0.16800635573418077</c:v>
                </c:pt>
                <c:pt idx="3">
                  <c:v>0.15670935068143452</c:v>
                </c:pt>
                <c:pt idx="4">
                  <c:v>0.13647260273972603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E-4F79-93FE-EB07E192929E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Analysis'!$D$29:$H$29</c:f>
              <c:numCache>
                <c:formatCode>0.0%</c:formatCode>
                <c:ptCount val="5"/>
                <c:pt idx="0">
                  <c:v>9.3939904177317887E-2</c:v>
                </c:pt>
                <c:pt idx="1">
                  <c:v>9.6577017114914426E-2</c:v>
                </c:pt>
                <c:pt idx="2">
                  <c:v>9.260310384450321E-2</c:v>
                </c:pt>
                <c:pt idx="3">
                  <c:v>8.6214539007092195E-2</c:v>
                </c:pt>
                <c:pt idx="4">
                  <c:v>7.3445179644140768E-2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E-4F79-93FE-EB07E1929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Analysis'!$D$30:$H$30</c:f>
              <c:numCache>
                <c:formatCode>0.0%</c:formatCode>
                <c:ptCount val="5"/>
                <c:pt idx="0">
                  <c:v>7.7255231676757727E-2</c:v>
                </c:pt>
                <c:pt idx="1">
                  <c:v>7.3152242426240299E-2</c:v>
                </c:pt>
                <c:pt idx="2">
                  <c:v>7.5403251889677558E-2</c:v>
                </c:pt>
                <c:pt idx="3">
                  <c:v>7.0494811674342323E-2</c:v>
                </c:pt>
                <c:pt idx="4">
                  <c:v>6.3027423095585261E-2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F-4BA6-A448-6E413027E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Analysis'!$D$31:$H$31</c:f>
              <c:numCache>
                <c:formatCode>0.0%</c:formatCode>
                <c:ptCount val="5"/>
                <c:pt idx="0">
                  <c:v>0.15867086118757373</c:v>
                </c:pt>
                <c:pt idx="1">
                  <c:v>0.16096747289407839</c:v>
                </c:pt>
                <c:pt idx="2">
                  <c:v>0.1451915852742299</c:v>
                </c:pt>
                <c:pt idx="3">
                  <c:v>0.14650796429196569</c:v>
                </c:pt>
                <c:pt idx="4">
                  <c:v>0.12131837307152875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9-45BD-9E90-DB151D1CDBF6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Analysis'!$D$32:$H$32</c:f>
              <c:numCache>
                <c:formatCode>0.0%</c:formatCode>
                <c:ptCount val="5"/>
                <c:pt idx="0">
                  <c:v>8.3091252824272599E-2</c:v>
                </c:pt>
                <c:pt idx="1">
                  <c:v>8.5875364945132385E-2</c:v>
                </c:pt>
                <c:pt idx="2">
                  <c:v>7.7305275463977793E-2</c:v>
                </c:pt>
                <c:pt idx="3">
                  <c:v>7.2503022974607007E-2</c:v>
                </c:pt>
                <c:pt idx="4">
                  <c:v>6.7150802040722532E-2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9-45BD-9E90-DB151D1C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Analysis'!$D$33:$H$33</c:f>
              <c:numCache>
                <c:formatCode>0.0%</c:formatCode>
                <c:ptCount val="5"/>
                <c:pt idx="0">
                  <c:v>7.5579608363301132E-2</c:v>
                </c:pt>
                <c:pt idx="1">
                  <c:v>7.509210794894601E-2</c:v>
                </c:pt>
                <c:pt idx="2">
                  <c:v>6.7886309810252107E-2</c:v>
                </c:pt>
                <c:pt idx="3">
                  <c:v>7.4004941317358686E-2</c:v>
                </c:pt>
                <c:pt idx="4">
                  <c:v>5.4167571030806216E-2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A-4892-A8D3-9E5975106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Analysis'!$D$34:$H$34</c:f>
              <c:numCache>
                <c:formatCode>0.0%</c:formatCode>
                <c:ptCount val="5"/>
                <c:pt idx="0">
                  <c:v>0.27947598253275108</c:v>
                </c:pt>
                <c:pt idx="1">
                  <c:v>0.26749847839318319</c:v>
                </c:pt>
                <c:pt idx="2">
                  <c:v>0.25726141078838172</c:v>
                </c:pt>
                <c:pt idx="3">
                  <c:v>0.24989473684210525</c:v>
                </c:pt>
                <c:pt idx="4">
                  <c:v>0.21960007205908846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5-4BF2-98F5-E68B8ABFA3B5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Analysis'!$D$35:$H$35</c:f>
              <c:numCache>
                <c:formatCode>0.0%</c:formatCode>
                <c:ptCount val="5"/>
                <c:pt idx="0">
                  <c:v>0.16535930033360383</c:v>
                </c:pt>
                <c:pt idx="1">
                  <c:v>0.15005880047040376</c:v>
                </c:pt>
                <c:pt idx="2">
                  <c:v>0.13941972381085227</c:v>
                </c:pt>
                <c:pt idx="3">
                  <c:v>0.13759135684779156</c:v>
                </c:pt>
                <c:pt idx="4">
                  <c:v>0.11957038950445245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5-4BF2-98F5-E68B8ABF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Analysis'!$D$36:$H$36</c:f>
              <c:numCache>
                <c:formatCode>0.0%</c:formatCode>
                <c:ptCount val="5"/>
                <c:pt idx="0">
                  <c:v>0.11411668219914725</c:v>
                </c:pt>
                <c:pt idx="1">
                  <c:v>0.11743967792277943</c:v>
                </c:pt>
                <c:pt idx="2">
                  <c:v>0.11784168697752945</c:v>
                </c:pt>
                <c:pt idx="3">
                  <c:v>0.1123033799943137</c:v>
                </c:pt>
                <c:pt idx="4">
                  <c:v>0.10002968255463601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2-462C-8C14-F75E6D5F3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Analysis'!$D$25:$H$25</c:f>
              <c:numCache>
                <c:formatCode>0.0%</c:formatCode>
                <c:ptCount val="5"/>
                <c:pt idx="0">
                  <c:v>0.19947187093846058</c:v>
                </c:pt>
                <c:pt idx="1">
                  <c:v>0.19987515605493134</c:v>
                </c:pt>
                <c:pt idx="2">
                  <c:v>0.18912709327724295</c:v>
                </c:pt>
                <c:pt idx="3">
                  <c:v>0.19236909795109836</c:v>
                </c:pt>
                <c:pt idx="4">
                  <c:v>0.17897727272727273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B-4910-9452-D7A2F32E5D49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Analysis'!$D$28:$H$28</c:f>
              <c:numCache>
                <c:formatCode>0.0%</c:formatCode>
                <c:ptCount val="5"/>
                <c:pt idx="0">
                  <c:v>0.17119513585407561</c:v>
                </c:pt>
                <c:pt idx="1">
                  <c:v>0.16972925954115473</c:v>
                </c:pt>
                <c:pt idx="2">
                  <c:v>0.16800635573418077</c:v>
                </c:pt>
                <c:pt idx="3">
                  <c:v>0.15670935068143452</c:v>
                </c:pt>
                <c:pt idx="4">
                  <c:v>0.13647260273972603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B-4910-9452-D7A2F32E5D49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Analysis'!$D$31:$H$31</c:f>
              <c:numCache>
                <c:formatCode>0.0%</c:formatCode>
                <c:ptCount val="5"/>
                <c:pt idx="0">
                  <c:v>0.15867086118757373</c:v>
                </c:pt>
                <c:pt idx="1">
                  <c:v>0.16096747289407839</c:v>
                </c:pt>
                <c:pt idx="2">
                  <c:v>0.1451915852742299</c:v>
                </c:pt>
                <c:pt idx="3">
                  <c:v>0.14650796429196569</c:v>
                </c:pt>
                <c:pt idx="4">
                  <c:v>0.12131837307152875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B-4910-9452-D7A2F32E5D49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'4.2A HBA from Manager Analysis'!$D$34:$H$34</c:f>
              <c:numCache>
                <c:formatCode>0.0%</c:formatCode>
                <c:ptCount val="5"/>
                <c:pt idx="0">
                  <c:v>0.27947598253275108</c:v>
                </c:pt>
                <c:pt idx="1">
                  <c:v>0.26749847839318319</c:v>
                </c:pt>
                <c:pt idx="2">
                  <c:v>0.25726141078838172</c:v>
                </c:pt>
                <c:pt idx="3">
                  <c:v>0.24989473684210525</c:v>
                </c:pt>
                <c:pt idx="4">
                  <c:v>0.21960007205908846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B-4910-9452-D7A2F32E5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Analysis'!$D$233:$G$233</c:f>
              <c:numCache>
                <c:formatCode>0.0%</c:formatCode>
                <c:ptCount val="4"/>
                <c:pt idx="0">
                  <c:v>3.1812820758024926E-2</c:v>
                </c:pt>
                <c:pt idx="1">
                  <c:v>4.1032897064025471E-2</c:v>
                </c:pt>
                <c:pt idx="2">
                  <c:v>4.1191453771289535E-2</c:v>
                </c:pt>
                <c:pt idx="3">
                  <c:v>4.9074775457201604E-2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A-4CDB-A07A-B2E2CD335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Analysis'!$D$27:$H$27</c:f>
              <c:numCache>
                <c:formatCode>0.0%</c:formatCode>
                <c:ptCount val="5"/>
                <c:pt idx="0">
                  <c:v>8.2909768178793544E-2</c:v>
                </c:pt>
                <c:pt idx="1">
                  <c:v>8.0970274207874782E-2</c:v>
                </c:pt>
                <c:pt idx="2">
                  <c:v>7.7936818227793761E-2</c:v>
                </c:pt>
                <c:pt idx="3">
                  <c:v>8.0826619320968893E-2</c:v>
                </c:pt>
                <c:pt idx="4">
                  <c:v>7.7395444017476445E-2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CE3-8ECA-887703778BE4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Analysis'!$D$30:$H$30</c:f>
              <c:numCache>
                <c:formatCode>0.0%</c:formatCode>
                <c:ptCount val="5"/>
                <c:pt idx="0">
                  <c:v>7.7255231676757727E-2</c:v>
                </c:pt>
                <c:pt idx="1">
                  <c:v>7.3152242426240299E-2</c:v>
                </c:pt>
                <c:pt idx="2">
                  <c:v>7.5403251889677558E-2</c:v>
                </c:pt>
                <c:pt idx="3">
                  <c:v>7.0494811674342323E-2</c:v>
                </c:pt>
                <c:pt idx="4">
                  <c:v>6.3027423095585261E-2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D-4CE3-8ECA-887703778BE4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Analysis'!$D$33:$H$33</c:f>
              <c:numCache>
                <c:formatCode>0.0%</c:formatCode>
                <c:ptCount val="5"/>
                <c:pt idx="0">
                  <c:v>7.5579608363301132E-2</c:v>
                </c:pt>
                <c:pt idx="1">
                  <c:v>7.509210794894601E-2</c:v>
                </c:pt>
                <c:pt idx="2">
                  <c:v>6.7886309810252107E-2</c:v>
                </c:pt>
                <c:pt idx="3">
                  <c:v>7.4004941317358686E-2</c:v>
                </c:pt>
                <c:pt idx="4">
                  <c:v>5.4167571030806216E-2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D-4CE3-8ECA-887703778BE4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'4.2A HBA from Manager Analysis'!$D$36:$H$36</c:f>
              <c:numCache>
                <c:formatCode>0.0%</c:formatCode>
                <c:ptCount val="5"/>
                <c:pt idx="0">
                  <c:v>0.11411668219914725</c:v>
                </c:pt>
                <c:pt idx="1">
                  <c:v>0.11743967792277943</c:v>
                </c:pt>
                <c:pt idx="2">
                  <c:v>0.11784168697752945</c:v>
                </c:pt>
                <c:pt idx="3">
                  <c:v>0.1123033799943137</c:v>
                </c:pt>
                <c:pt idx="4">
                  <c:v>0.10002968255463601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D-4CE3-8ECA-88770377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Analysis'!$D$104:$H$104</c:f>
              <c:numCache>
                <c:formatCode>0.0%</c:formatCode>
                <c:ptCount val="5"/>
                <c:pt idx="0">
                  <c:v>0.19011107834463778</c:v>
                </c:pt>
                <c:pt idx="1">
                  <c:v>0.18999008919722499</c:v>
                </c:pt>
                <c:pt idx="2">
                  <c:v>0.17941040994933211</c:v>
                </c:pt>
                <c:pt idx="3">
                  <c:v>0.17704561911658218</c:v>
                </c:pt>
                <c:pt idx="4">
                  <c:v>0.16536345207066319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FA9-B8C7-B4B5DBA15020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Analysis'!$D$105:$H$105</c:f>
              <c:numCache>
                <c:formatCode>0.0%</c:formatCode>
                <c:ptCount val="5"/>
                <c:pt idx="0">
                  <c:v>0.10592810736685924</c:v>
                </c:pt>
                <c:pt idx="1">
                  <c:v>0.10570526174316242</c:v>
                </c:pt>
                <c:pt idx="2">
                  <c:v>9.9639878695981801E-2</c:v>
                </c:pt>
                <c:pt idx="3">
                  <c:v>9.6459285658944766E-2</c:v>
                </c:pt>
                <c:pt idx="4">
                  <c:v>8.5788905921762332E-2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FA9-B8C7-B4B5DBA1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Analysis'!$D$27:$H$27</c:f>
              <c:numCache>
                <c:formatCode>0.0%</c:formatCode>
                <c:ptCount val="5"/>
                <c:pt idx="0">
                  <c:v>8.2909768178793544E-2</c:v>
                </c:pt>
                <c:pt idx="1">
                  <c:v>8.0970274207874782E-2</c:v>
                </c:pt>
                <c:pt idx="2">
                  <c:v>7.7936818227793761E-2</c:v>
                </c:pt>
                <c:pt idx="3">
                  <c:v>8.0826619320968893E-2</c:v>
                </c:pt>
                <c:pt idx="4">
                  <c:v>7.7395444017476445E-2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A-45F0-95F6-0121579B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Analysis'!$D$107:$H$107</c:f>
              <c:numCache>
                <c:formatCode>0.0%</c:formatCode>
                <c:ptCount val="5"/>
                <c:pt idx="0">
                  <c:v>0.16978776529338327</c:v>
                </c:pt>
                <c:pt idx="1">
                  <c:v>0.15875021054404581</c:v>
                </c:pt>
                <c:pt idx="2">
                  <c:v>0.15855878475927437</c:v>
                </c:pt>
                <c:pt idx="3">
                  <c:v>0.16427067669172932</c:v>
                </c:pt>
                <c:pt idx="4">
                  <c:v>0.14988563483876755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F3F-8AB6-F5DD883809E3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Analysis'!$D$108:$H$108</c:f>
              <c:numCache>
                <c:formatCode>0.0%</c:formatCode>
                <c:ptCount val="5"/>
                <c:pt idx="0">
                  <c:v>9.3643239400462097E-2</c:v>
                </c:pt>
                <c:pt idx="1">
                  <c:v>8.7867264345350637E-2</c:v>
                </c:pt>
                <c:pt idx="2">
                  <c:v>8.6448795843417331E-2</c:v>
                </c:pt>
                <c:pt idx="3">
                  <c:v>8.6737035337310697E-2</c:v>
                </c:pt>
                <c:pt idx="4">
                  <c:v>8.2521296807011091E-2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D-4F3F-8AB6-F5DD8838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Analysis'!$D$109:$H$109</c:f>
              <c:numCache>
                <c:formatCode>0.0%</c:formatCode>
                <c:ptCount val="5"/>
                <c:pt idx="0">
                  <c:v>7.6144525892921172E-2</c:v>
                </c:pt>
                <c:pt idx="1">
                  <c:v>7.0882946198695174E-2</c:v>
                </c:pt>
                <c:pt idx="2">
                  <c:v>7.2109988915857043E-2</c:v>
                </c:pt>
                <c:pt idx="3">
                  <c:v>7.753364135441862E-2</c:v>
                </c:pt>
                <c:pt idx="4">
                  <c:v>6.7364338031756454E-2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2-4EA8-8A9B-4B1E924B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Analysis'!$D$110:$H$110</c:f>
              <c:numCache>
                <c:formatCode>0.0%</c:formatCode>
                <c:ptCount val="5"/>
                <c:pt idx="0">
                  <c:v>0.2073170731707317</c:v>
                </c:pt>
                <c:pt idx="1">
                  <c:v>0.20564349621472816</c:v>
                </c:pt>
                <c:pt idx="2">
                  <c:v>0.20262018430109915</c:v>
                </c:pt>
                <c:pt idx="3">
                  <c:v>0.20895222802087515</c:v>
                </c:pt>
                <c:pt idx="4">
                  <c:v>0.18631238665930774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B-4950-8F00-2208CF9E6DFD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Analysis'!$D$111:$H$111</c:f>
              <c:numCache>
                <c:formatCode>0.0%</c:formatCode>
                <c:ptCount val="5"/>
                <c:pt idx="0">
                  <c:v>0.11968768845018567</c:v>
                </c:pt>
                <c:pt idx="1">
                  <c:v>0.12966145126767356</c:v>
                </c:pt>
                <c:pt idx="2">
                  <c:v>0.11763329607195779</c:v>
                </c:pt>
                <c:pt idx="3">
                  <c:v>0.12202200353534021</c:v>
                </c:pt>
                <c:pt idx="4">
                  <c:v>0.11028456423712837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B-4950-8F00-2208CF9E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Analysis'!$D$112:$H$112</c:f>
              <c:numCache>
                <c:formatCode>0.0%</c:formatCode>
                <c:ptCount val="5"/>
                <c:pt idx="0">
                  <c:v>8.762938472054603E-2</c:v>
                </c:pt>
                <c:pt idx="1">
                  <c:v>7.59820449470546E-2</c:v>
                </c:pt>
                <c:pt idx="2">
                  <c:v>8.4986888229141369E-2</c:v>
                </c:pt>
                <c:pt idx="3">
                  <c:v>8.6930224485534946E-2</c:v>
                </c:pt>
                <c:pt idx="4">
                  <c:v>7.602782242217937E-2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1-4FA2-B632-F968C38EA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Analysis'!$D$113:$H$113</c:f>
              <c:numCache>
                <c:formatCode>0.0%</c:formatCode>
                <c:ptCount val="5"/>
                <c:pt idx="0">
                  <c:v>0.18475836431226766</c:v>
                </c:pt>
                <c:pt idx="1">
                  <c:v>0.18934656027604055</c:v>
                </c:pt>
                <c:pt idx="2">
                  <c:v>0.18200614366729678</c:v>
                </c:pt>
                <c:pt idx="3">
                  <c:v>0.1744088281660536</c:v>
                </c:pt>
                <c:pt idx="4">
                  <c:v>0.16199932111337406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2-445C-92F2-F2E534ADF29F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Analysis'!$D$114:$H$114</c:f>
              <c:numCache>
                <c:formatCode>0.0%</c:formatCode>
                <c:ptCount val="5"/>
                <c:pt idx="0">
                  <c:v>0.10414804068757275</c:v>
                </c:pt>
                <c:pt idx="1">
                  <c:v>0.10723814736265992</c:v>
                </c:pt>
                <c:pt idx="2">
                  <c:v>0.10210584857731216</c:v>
                </c:pt>
                <c:pt idx="3">
                  <c:v>9.9062759520702343E-2</c:v>
                </c:pt>
                <c:pt idx="4">
                  <c:v>9.105618479049267E-2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2-445C-92F2-F2E534ADF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Analysis'!$D$115:$H$115</c:f>
              <c:numCache>
                <c:formatCode>0.0%</c:formatCode>
                <c:ptCount val="5"/>
                <c:pt idx="0">
                  <c:v>8.0610323624694918E-2</c:v>
                </c:pt>
                <c:pt idx="1">
                  <c:v>8.2108412913380627E-2</c:v>
                </c:pt>
                <c:pt idx="2">
                  <c:v>7.9900295089984627E-2</c:v>
                </c:pt>
                <c:pt idx="3">
                  <c:v>7.5346068645351261E-2</c:v>
                </c:pt>
                <c:pt idx="4">
                  <c:v>7.0943136322881392E-2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7-4FD7-852D-73924A28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Analysis'!$D$104:$H$104</c:f>
              <c:numCache>
                <c:formatCode>0.0%</c:formatCode>
                <c:ptCount val="5"/>
                <c:pt idx="0">
                  <c:v>0.19011107834463778</c:v>
                </c:pt>
                <c:pt idx="1">
                  <c:v>0.18999008919722499</c:v>
                </c:pt>
                <c:pt idx="2">
                  <c:v>0.17941040994933211</c:v>
                </c:pt>
                <c:pt idx="3">
                  <c:v>0.17704561911658218</c:v>
                </c:pt>
                <c:pt idx="4">
                  <c:v>0.16536345207066319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8-4E7C-A2B1-7DA49C65E812}"/>
            </c:ext>
          </c:extLst>
        </c:ser>
        <c:ser>
          <c:idx val="3"/>
          <c:order val="1"/>
          <c:tx>
            <c:strRef>
              <c:f>'4.2A HBA from Manager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Analysis'!$D$107:$H$107</c:f>
              <c:numCache>
                <c:formatCode>0.0%</c:formatCode>
                <c:ptCount val="5"/>
                <c:pt idx="0">
                  <c:v>0.16978776529338327</c:v>
                </c:pt>
                <c:pt idx="1">
                  <c:v>0.15875021054404581</c:v>
                </c:pt>
                <c:pt idx="2">
                  <c:v>0.15855878475927437</c:v>
                </c:pt>
                <c:pt idx="3">
                  <c:v>0.16427067669172932</c:v>
                </c:pt>
                <c:pt idx="4">
                  <c:v>0.14988563483876755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8-4E7C-A2B1-7DA49C65E812}"/>
            </c:ext>
          </c:extLst>
        </c:ser>
        <c:ser>
          <c:idx val="0"/>
          <c:order val="2"/>
          <c:tx>
            <c:strRef>
              <c:f>'4.2A HBA from Manager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Analysis'!$D$110:$H$110</c:f>
              <c:numCache>
                <c:formatCode>0.0%</c:formatCode>
                <c:ptCount val="5"/>
                <c:pt idx="0">
                  <c:v>0.2073170731707317</c:v>
                </c:pt>
                <c:pt idx="1">
                  <c:v>0.20564349621472816</c:v>
                </c:pt>
                <c:pt idx="2">
                  <c:v>0.20262018430109915</c:v>
                </c:pt>
                <c:pt idx="3">
                  <c:v>0.20895222802087515</c:v>
                </c:pt>
                <c:pt idx="4">
                  <c:v>0.18631238665930774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8-4E7C-A2B1-7DA49C65E812}"/>
            </c:ext>
          </c:extLst>
        </c:ser>
        <c:ser>
          <c:idx val="1"/>
          <c:order val="3"/>
          <c:tx>
            <c:strRef>
              <c:f>'4.2A HBA from Manager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'4.2A HBA from Manager Analysis'!$D$113:$H$113</c:f>
              <c:numCache>
                <c:formatCode>0.0%</c:formatCode>
                <c:ptCount val="5"/>
                <c:pt idx="0">
                  <c:v>0.18475836431226766</c:v>
                </c:pt>
                <c:pt idx="1">
                  <c:v>0.18934656027604055</c:v>
                </c:pt>
                <c:pt idx="2">
                  <c:v>0.18200614366729678</c:v>
                </c:pt>
                <c:pt idx="3">
                  <c:v>0.1744088281660536</c:v>
                </c:pt>
                <c:pt idx="4">
                  <c:v>0.16199932111337406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8-4E7C-A2B1-7DA49C65E812}"/>
            </c:ext>
          </c:extLst>
        </c:ser>
        <c:ser>
          <c:idx val="4"/>
          <c:order val="4"/>
          <c:tx>
            <c:strRef>
              <c:f>'4.2A HBA from Manager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'4.2A HBA from Manager Analysis'!$D$116:$H$116</c:f>
              <c:numCache>
                <c:formatCode>0.0%</c:formatCode>
                <c:ptCount val="5"/>
                <c:pt idx="0">
                  <c:v>0.23449708238552072</c:v>
                </c:pt>
                <c:pt idx="1">
                  <c:v>0.2385176424206584</c:v>
                </c:pt>
                <c:pt idx="2">
                  <c:v>0.23189770141994195</c:v>
                </c:pt>
                <c:pt idx="3">
                  <c:v>0.22504905609310508</c:v>
                </c:pt>
                <c:pt idx="4">
                  <c:v>0.20751241837361165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68-4E7C-A2B1-7DA49C65E812}"/>
            </c:ext>
          </c:extLst>
        </c:ser>
        <c:ser>
          <c:idx val="5"/>
          <c:order val="5"/>
          <c:tx>
            <c:strRef>
              <c:f>'4.2A HBA from Manager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'4.2A HBA from Manager Analysis'!$D$119:$H$119</c:f>
              <c:numCache>
                <c:formatCode>0.0%</c:formatCode>
                <c:ptCount val="5"/>
                <c:pt idx="0">
                  <c:v>0.17587137947962692</c:v>
                </c:pt>
                <c:pt idx="1">
                  <c:v>0.18188362327534494</c:v>
                </c:pt>
                <c:pt idx="2">
                  <c:v>0.16879242954124665</c:v>
                </c:pt>
                <c:pt idx="3">
                  <c:v>0.16971027216856893</c:v>
                </c:pt>
                <c:pt idx="4">
                  <c:v>0.15465540685607959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8-4E7C-A2B1-7DA49C65E812}"/>
            </c:ext>
          </c:extLst>
        </c:ser>
        <c:ser>
          <c:idx val="6"/>
          <c:order val="6"/>
          <c:tx>
            <c:strRef>
              <c:f>'4.2A HBA from Manager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'4.2A HBA from Manager Analysis'!$D$122:$H$122</c:f>
              <c:numCache>
                <c:formatCode>0.0%</c:formatCode>
                <c:ptCount val="5"/>
                <c:pt idx="0">
                  <c:v>0.20022693549794884</c:v>
                </c:pt>
                <c:pt idx="1">
                  <c:v>0.19553962564715252</c:v>
                </c:pt>
                <c:pt idx="2">
                  <c:v>0.18049334848586135</c:v>
                </c:pt>
                <c:pt idx="3">
                  <c:v>0.1796276013143483</c:v>
                </c:pt>
                <c:pt idx="4">
                  <c:v>0.15754865860073644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68-4E7C-A2B1-7DA49C65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Analysis'!$D$235:$G$235</c:f>
              <c:numCache>
                <c:formatCode>0.0%</c:formatCode>
                <c:ptCount val="4"/>
                <c:pt idx="0">
                  <c:v>0.32383411430939402</c:v>
                </c:pt>
                <c:pt idx="1">
                  <c:v>0.24023110482254451</c:v>
                </c:pt>
                <c:pt idx="2">
                  <c:v>0.23418491484184914</c:v>
                </c:pt>
                <c:pt idx="3">
                  <c:v>0.19455866969664179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2-4F02-81B3-E47AF179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Analysis'!$D$106:$H$106</c:f>
              <c:numCache>
                <c:formatCode>0.0%</c:formatCode>
                <c:ptCount val="5"/>
                <c:pt idx="0">
                  <c:v>8.4182970977778535E-2</c:v>
                </c:pt>
                <c:pt idx="1">
                  <c:v>8.4284827454062572E-2</c:v>
                </c:pt>
                <c:pt idx="2">
                  <c:v>7.9770531253350305E-2</c:v>
                </c:pt>
                <c:pt idx="3">
                  <c:v>8.058633345763741E-2</c:v>
                </c:pt>
                <c:pt idx="4">
                  <c:v>7.957454614890086E-2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7-4F6A-A210-0C477CDD50D7}"/>
            </c:ext>
          </c:extLst>
        </c:ser>
        <c:ser>
          <c:idx val="3"/>
          <c:order val="1"/>
          <c:tx>
            <c:strRef>
              <c:f>'4.2A HBA from Manager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Analysis'!$D$109:$H$109</c:f>
              <c:numCache>
                <c:formatCode>0.0%</c:formatCode>
                <c:ptCount val="5"/>
                <c:pt idx="0">
                  <c:v>7.6144525892921172E-2</c:v>
                </c:pt>
                <c:pt idx="1">
                  <c:v>7.0882946198695174E-2</c:v>
                </c:pt>
                <c:pt idx="2">
                  <c:v>7.2109988915857043E-2</c:v>
                </c:pt>
                <c:pt idx="3">
                  <c:v>7.753364135441862E-2</c:v>
                </c:pt>
                <c:pt idx="4">
                  <c:v>6.7364338031756454E-2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7-4F6A-A210-0C477CDD50D7}"/>
            </c:ext>
          </c:extLst>
        </c:ser>
        <c:ser>
          <c:idx val="0"/>
          <c:order val="2"/>
          <c:tx>
            <c:strRef>
              <c:f>'4.2A HBA from Manager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Analysis'!$D$112:$H$112</c:f>
              <c:numCache>
                <c:formatCode>0.0%</c:formatCode>
                <c:ptCount val="5"/>
                <c:pt idx="0">
                  <c:v>8.762938472054603E-2</c:v>
                </c:pt>
                <c:pt idx="1">
                  <c:v>7.59820449470546E-2</c:v>
                </c:pt>
                <c:pt idx="2">
                  <c:v>8.4986888229141369E-2</c:v>
                </c:pt>
                <c:pt idx="3">
                  <c:v>8.6930224485534946E-2</c:v>
                </c:pt>
                <c:pt idx="4">
                  <c:v>7.602782242217937E-2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7-4F6A-A210-0C477CDD50D7}"/>
            </c:ext>
          </c:extLst>
        </c:ser>
        <c:ser>
          <c:idx val="1"/>
          <c:order val="3"/>
          <c:tx>
            <c:strRef>
              <c:f>'4.2A HBA from Manager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'4.2A HBA from Manager Analysis'!$D$115:$H$115</c:f>
              <c:numCache>
                <c:formatCode>0.0%</c:formatCode>
                <c:ptCount val="5"/>
                <c:pt idx="0">
                  <c:v>8.0610323624694918E-2</c:v>
                </c:pt>
                <c:pt idx="1">
                  <c:v>8.2108412913380627E-2</c:v>
                </c:pt>
                <c:pt idx="2">
                  <c:v>7.9900295089984627E-2</c:v>
                </c:pt>
                <c:pt idx="3">
                  <c:v>7.5346068645351261E-2</c:v>
                </c:pt>
                <c:pt idx="4">
                  <c:v>7.0943136322881392E-2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7-4F6A-A210-0C477CDD50D7}"/>
            </c:ext>
          </c:extLst>
        </c:ser>
        <c:ser>
          <c:idx val="4"/>
          <c:order val="4"/>
          <c:tx>
            <c:strRef>
              <c:f>'4.2A HBA from Manager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'4.2A HBA from Manager Analysis'!$D$118:$H$118</c:f>
              <c:numCache>
                <c:formatCode>0.0%</c:formatCode>
                <c:ptCount val="5"/>
                <c:pt idx="0">
                  <c:v>9.3392082795996062E-2</c:v>
                </c:pt>
                <c:pt idx="1">
                  <c:v>9.4373354355735156E-2</c:v>
                </c:pt>
                <c:pt idx="2">
                  <c:v>9.3491371375053423E-2</c:v>
                </c:pt>
                <c:pt idx="3">
                  <c:v>9.0349824410926288E-2</c:v>
                </c:pt>
                <c:pt idx="4">
                  <c:v>8.9562103947361721E-2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F7-4F6A-A210-0C477CDD50D7}"/>
            </c:ext>
          </c:extLst>
        </c:ser>
        <c:ser>
          <c:idx val="5"/>
          <c:order val="5"/>
          <c:tx>
            <c:strRef>
              <c:f>'4.2A HBA from Manager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'4.2A HBA from Manager Analysis'!$D$121:$H$121</c:f>
              <c:numCache>
                <c:formatCode>0.0%</c:formatCode>
                <c:ptCount val="5"/>
                <c:pt idx="0">
                  <c:v>7.702956597735014E-2</c:v>
                </c:pt>
                <c:pt idx="1">
                  <c:v>8.0382456290409646E-2</c:v>
                </c:pt>
                <c:pt idx="2">
                  <c:v>7.5665714927173847E-2</c:v>
                </c:pt>
                <c:pt idx="3">
                  <c:v>7.9549506313690246E-2</c:v>
                </c:pt>
                <c:pt idx="4">
                  <c:v>6.9398176818611282E-2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7-4F6A-A210-0C477CDD50D7}"/>
            </c:ext>
          </c:extLst>
        </c:ser>
        <c:ser>
          <c:idx val="6"/>
          <c:order val="6"/>
          <c:tx>
            <c:strRef>
              <c:f>'4.2A HBA from Manager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'4.2A HBA from Manager Analysis'!$D$124:$H$124</c:f>
              <c:numCache>
                <c:formatCode>0.0%</c:formatCode>
                <c:ptCount val="5"/>
                <c:pt idx="0">
                  <c:v>8.5978545090185474E-2</c:v>
                </c:pt>
                <c:pt idx="1">
                  <c:v>8.0968635196187161E-2</c:v>
                </c:pt>
                <c:pt idx="2">
                  <c:v>7.8254900394033933E-2</c:v>
                </c:pt>
                <c:pt idx="3">
                  <c:v>7.705724426949663E-2</c:v>
                </c:pt>
                <c:pt idx="4">
                  <c:v>6.8158644650314099E-2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F7-4F6A-A210-0C477CDD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Analysis'!$D$116:$H$116</c:f>
              <c:numCache>
                <c:formatCode>0.0%</c:formatCode>
                <c:ptCount val="5"/>
                <c:pt idx="0">
                  <c:v>0.23449708238552072</c:v>
                </c:pt>
                <c:pt idx="1">
                  <c:v>0.2385176424206584</c:v>
                </c:pt>
                <c:pt idx="2">
                  <c:v>0.23189770141994195</c:v>
                </c:pt>
                <c:pt idx="3">
                  <c:v>0.22504905609310508</c:v>
                </c:pt>
                <c:pt idx="4">
                  <c:v>0.20751241837361165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9-4BE4-A3E3-CA7E6A1F7FBE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Analysis'!$D$117:$H$117</c:f>
              <c:numCache>
                <c:formatCode>0.0%</c:formatCode>
                <c:ptCount val="5"/>
                <c:pt idx="0">
                  <c:v>0.14110499958952466</c:v>
                </c:pt>
                <c:pt idx="1">
                  <c:v>0.14414428806492324</c:v>
                </c:pt>
                <c:pt idx="2">
                  <c:v>0.13840633004488853</c:v>
                </c:pt>
                <c:pt idx="3">
                  <c:v>0.13469923168217879</c:v>
                </c:pt>
                <c:pt idx="4">
                  <c:v>0.11795031442624992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9-4BE4-A3E3-CA7E6A1F7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Analysis'!$D$118:$H$118</c:f>
              <c:numCache>
                <c:formatCode>0.0%</c:formatCode>
                <c:ptCount val="5"/>
                <c:pt idx="0">
                  <c:v>9.3392082795996062E-2</c:v>
                </c:pt>
                <c:pt idx="1">
                  <c:v>9.4373354355735156E-2</c:v>
                </c:pt>
                <c:pt idx="2">
                  <c:v>9.3491371375053423E-2</c:v>
                </c:pt>
                <c:pt idx="3">
                  <c:v>9.0349824410926288E-2</c:v>
                </c:pt>
                <c:pt idx="4">
                  <c:v>8.9562103947361721E-2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E-426B-9B52-B3A88FD7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Analysis'!$D$119:$H$119</c:f>
              <c:numCache>
                <c:formatCode>0.0%</c:formatCode>
                <c:ptCount val="5"/>
                <c:pt idx="0">
                  <c:v>0.17587137947962692</c:v>
                </c:pt>
                <c:pt idx="1">
                  <c:v>0.18188362327534494</c:v>
                </c:pt>
                <c:pt idx="2">
                  <c:v>0.16879242954124665</c:v>
                </c:pt>
                <c:pt idx="3">
                  <c:v>0.16971027216856893</c:v>
                </c:pt>
                <c:pt idx="4">
                  <c:v>0.15465540685607959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3-4E97-B7F7-EBDCEAB6A949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Analysis'!$D$120:$H$120</c:f>
              <c:numCache>
                <c:formatCode>0.0%</c:formatCode>
                <c:ptCount val="5"/>
                <c:pt idx="0">
                  <c:v>9.8841813502276776E-2</c:v>
                </c:pt>
                <c:pt idx="1">
                  <c:v>0.10150116698493529</c:v>
                </c:pt>
                <c:pt idx="2">
                  <c:v>9.3126714614072806E-2</c:v>
                </c:pt>
                <c:pt idx="3">
                  <c:v>9.0160765854878686E-2</c:v>
                </c:pt>
                <c:pt idx="4">
                  <c:v>8.525723003746831E-2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3-4E97-B7F7-EBDCEAB6A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Analysis'!$D$121:$H$121</c:f>
              <c:numCache>
                <c:formatCode>0.0%</c:formatCode>
                <c:ptCount val="5"/>
                <c:pt idx="0">
                  <c:v>7.702956597735014E-2</c:v>
                </c:pt>
                <c:pt idx="1">
                  <c:v>8.0382456290409646E-2</c:v>
                </c:pt>
                <c:pt idx="2">
                  <c:v>7.5665714927173847E-2</c:v>
                </c:pt>
                <c:pt idx="3">
                  <c:v>7.9549506313690246E-2</c:v>
                </c:pt>
                <c:pt idx="4">
                  <c:v>6.9398176818611282E-2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A-4964-9B28-F6BAF9B5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Analysis'!$D$122:$H$122</c:f>
              <c:numCache>
                <c:formatCode>0.0%</c:formatCode>
                <c:ptCount val="5"/>
                <c:pt idx="0">
                  <c:v>0.20022693549794884</c:v>
                </c:pt>
                <c:pt idx="1">
                  <c:v>0.19553962564715252</c:v>
                </c:pt>
                <c:pt idx="2">
                  <c:v>0.18049334848586135</c:v>
                </c:pt>
                <c:pt idx="3">
                  <c:v>0.1796276013143483</c:v>
                </c:pt>
                <c:pt idx="4">
                  <c:v>0.15754865860073644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5-4FF4-959F-5BDC2AD1A0F0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Analysis'!$D$123:$H$123</c:f>
              <c:numCache>
                <c:formatCode>0.0%</c:formatCode>
                <c:ptCount val="5"/>
                <c:pt idx="0">
                  <c:v>0.11424839040776337</c:v>
                </c:pt>
                <c:pt idx="1">
                  <c:v>0.11457099045096536</c:v>
                </c:pt>
                <c:pt idx="2">
                  <c:v>0.10223844809182742</c:v>
                </c:pt>
                <c:pt idx="3">
                  <c:v>0.10257035704485166</c:v>
                </c:pt>
                <c:pt idx="4">
                  <c:v>8.9390013950422342E-2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5-4FF4-959F-5BDC2AD1A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Analysis'!$D$124:$H$124</c:f>
              <c:numCache>
                <c:formatCode>0.0%</c:formatCode>
                <c:ptCount val="5"/>
                <c:pt idx="0">
                  <c:v>8.5978545090185474E-2</c:v>
                </c:pt>
                <c:pt idx="1">
                  <c:v>8.0968635196187161E-2</c:v>
                </c:pt>
                <c:pt idx="2">
                  <c:v>7.8254900394033933E-2</c:v>
                </c:pt>
                <c:pt idx="3">
                  <c:v>7.705724426949663E-2</c:v>
                </c:pt>
                <c:pt idx="4">
                  <c:v>6.8158644650314099E-2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3-40E2-8535-BE6AB406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Analysis'!$D$227:$H$227</c:f>
              <c:numCache>
                <c:formatCode>0.0%</c:formatCode>
                <c:ptCount val="5"/>
                <c:pt idx="0">
                  <c:v>0.18611214654667449</c:v>
                </c:pt>
                <c:pt idx="1">
                  <c:v>0.18679925904260505</c:v>
                </c:pt>
                <c:pt idx="2">
                  <c:v>0.17582853740821591</c:v>
                </c:pt>
                <c:pt idx="3">
                  <c:v>0.17391793142214729</c:v>
                </c:pt>
                <c:pt idx="4">
                  <c:v>0.15545890821835634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7-498F-A886-525F5A6F0E95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Analysis'!$D$228:$H$228</c:f>
              <c:numCache>
                <c:formatCode>0.0%</c:formatCode>
                <c:ptCount val="5"/>
                <c:pt idx="0">
                  <c:v>0.10450819672131148</c:v>
                </c:pt>
                <c:pt idx="1">
                  <c:v>0.10708784487835818</c:v>
                </c:pt>
                <c:pt idx="2">
                  <c:v>9.9893236323375309E-2</c:v>
                </c:pt>
                <c:pt idx="3">
                  <c:v>9.6812576257171962E-2</c:v>
                </c:pt>
                <c:pt idx="4">
                  <c:v>8.5801187659923714E-2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7-498F-A886-525F5A6F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Analysis'!$D$229:$H$229</c:f>
              <c:numCache>
                <c:formatCode>0.0%</c:formatCode>
                <c:ptCount val="5"/>
                <c:pt idx="0">
                  <c:v>8.1603949825363009E-2</c:v>
                </c:pt>
                <c:pt idx="1">
                  <c:v>7.9711414164246874E-2</c:v>
                </c:pt>
                <c:pt idx="2">
                  <c:v>7.5935301084840603E-2</c:v>
                </c:pt>
                <c:pt idx="3">
                  <c:v>7.7105355164975325E-2</c:v>
                </c:pt>
                <c:pt idx="4">
                  <c:v>6.9657720558432626E-2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E-47F2-BBA9-917AAA170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Analysis'!$D$230:$H$230</c:f>
              <c:numCache>
                <c:formatCode>0.0%</c:formatCode>
                <c:ptCount val="5"/>
                <c:pt idx="0">
                  <c:v>0.19617112586334071</c:v>
                </c:pt>
                <c:pt idx="1">
                  <c:v>0.198370355999612</c:v>
                </c:pt>
                <c:pt idx="2">
                  <c:v>0.19217117684078036</c:v>
                </c:pt>
                <c:pt idx="3">
                  <c:v>0.19041487527552869</c:v>
                </c:pt>
                <c:pt idx="4">
                  <c:v>0.17038350927345056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A-4E34-98B8-FEA9FEB9BEB1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Analysis'!$D$231:$H$231</c:f>
              <c:numCache>
                <c:formatCode>0.0%</c:formatCode>
                <c:ptCount val="5"/>
                <c:pt idx="0">
                  <c:v>0.1146283888841772</c:v>
                </c:pt>
                <c:pt idx="1">
                  <c:v>0.11960865371365578</c:v>
                </c:pt>
                <c:pt idx="2">
                  <c:v>0.11176188190110417</c:v>
                </c:pt>
                <c:pt idx="3">
                  <c:v>0.10952136568969699</c:v>
                </c:pt>
                <c:pt idx="4">
                  <c:v>9.7465177827686919E-2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A-4E34-98B8-FEA9FEB9B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Analysis'!$D$227:$G$227</c:f>
              <c:numCache>
                <c:formatCode>0.0%</c:formatCode>
                <c:ptCount val="4"/>
                <c:pt idx="0">
                  <c:v>3.5241428667277974E-2</c:v>
                </c:pt>
                <c:pt idx="1">
                  <c:v>4.0169176810398187E-2</c:v>
                </c:pt>
                <c:pt idx="2">
                  <c:v>4.4590926715781312E-2</c:v>
                </c:pt>
                <c:pt idx="3">
                  <c:v>5.1788047998099086E-2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A-4080-AB35-4EF761CEE831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Analysis'!$D$230:$G$230</c:f>
              <c:numCache>
                <c:formatCode>0.0%</c:formatCode>
                <c:ptCount val="4"/>
                <c:pt idx="0">
                  <c:v>3.7223070163267195E-2</c:v>
                </c:pt>
                <c:pt idx="1">
                  <c:v>3.8895742959101101E-2</c:v>
                </c:pt>
                <c:pt idx="2">
                  <c:v>4.3227138488879595E-2</c:v>
                </c:pt>
                <c:pt idx="3">
                  <c:v>4.7476229978941992E-2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A-4080-AB35-4EF761CEE831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'1.1A Non Clin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Analysis'!$D$233:$G$233</c:f>
              <c:numCache>
                <c:formatCode>0.0%</c:formatCode>
                <c:ptCount val="4"/>
                <c:pt idx="0">
                  <c:v>3.1812820758024926E-2</c:v>
                </c:pt>
                <c:pt idx="1">
                  <c:v>4.1032897064025471E-2</c:v>
                </c:pt>
                <c:pt idx="2">
                  <c:v>4.1191453771289535E-2</c:v>
                </c:pt>
                <c:pt idx="3">
                  <c:v>4.9074775457201604E-2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A-4080-AB35-4EF761CE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Analysis'!$D$232:$H$232</c:f>
              <c:numCache>
                <c:formatCode>0.0%</c:formatCode>
                <c:ptCount val="5"/>
                <c:pt idx="0">
                  <c:v>8.1542736979163505E-2</c:v>
                </c:pt>
                <c:pt idx="1">
                  <c:v>7.876170228595622E-2</c:v>
                </c:pt>
                <c:pt idx="2">
                  <c:v>8.040929493967619E-2</c:v>
                </c:pt>
                <c:pt idx="3">
                  <c:v>8.0893509585831705E-2</c:v>
                </c:pt>
                <c:pt idx="4">
                  <c:v>7.2918331445763637E-2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A-4D19-97E1-0A9128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Analysis'!$D$233:$H$233</c:f>
              <c:numCache>
                <c:formatCode>0.0%</c:formatCode>
                <c:ptCount val="5"/>
                <c:pt idx="0">
                  <c:v>0.19667769774836155</c:v>
                </c:pt>
                <c:pt idx="1">
                  <c:v>0.19149639257586606</c:v>
                </c:pt>
                <c:pt idx="2">
                  <c:v>0.18063796564800358</c:v>
                </c:pt>
                <c:pt idx="3">
                  <c:v>0.18393993194259506</c:v>
                </c:pt>
                <c:pt idx="4">
                  <c:v>0.17485390267893305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9-40B8-B248-A601ABB9A4C5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Analysis'!$D$234:$H$234</c:f>
              <c:numCache>
                <c:formatCode>0.0%</c:formatCode>
                <c:ptCount val="5"/>
                <c:pt idx="0">
                  <c:v>0.11477923139820115</c:v>
                </c:pt>
                <c:pt idx="1">
                  <c:v>0.11322539606598019</c:v>
                </c:pt>
                <c:pt idx="2">
                  <c:v>0.10769524190105988</c:v>
                </c:pt>
                <c:pt idx="3">
                  <c:v>0.10825972683010901</c:v>
                </c:pt>
                <c:pt idx="4">
                  <c:v>9.9618935121884133E-2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9-40B8-B248-A601ABB9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Analysis'!$D$235:$H$235</c:f>
              <c:numCache>
                <c:formatCode>0.0%</c:formatCode>
                <c:ptCount val="5"/>
                <c:pt idx="0">
                  <c:v>8.1898466350160404E-2</c:v>
                </c:pt>
                <c:pt idx="1">
                  <c:v>7.8270996509885879E-2</c:v>
                </c:pt>
                <c:pt idx="2">
                  <c:v>7.2942723746943702E-2</c:v>
                </c:pt>
                <c:pt idx="3">
                  <c:v>7.5680205112486049E-2</c:v>
                </c:pt>
                <c:pt idx="4">
                  <c:v>7.5234967557048921E-2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C-400B-8FFC-11EFF69F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Analysis'!$D$227:$H$227</c:f>
              <c:numCache>
                <c:formatCode>0.0%</c:formatCode>
                <c:ptCount val="5"/>
                <c:pt idx="0">
                  <c:v>0.18611214654667449</c:v>
                </c:pt>
                <c:pt idx="1">
                  <c:v>0.18679925904260505</c:v>
                </c:pt>
                <c:pt idx="2">
                  <c:v>0.17582853740821591</c:v>
                </c:pt>
                <c:pt idx="3">
                  <c:v>0.17391793142214729</c:v>
                </c:pt>
                <c:pt idx="4">
                  <c:v>0.15545890821835634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A-4856-AA88-F9572DDDEE15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Analysis'!$D$230:$H$230</c:f>
              <c:numCache>
                <c:formatCode>0.0%</c:formatCode>
                <c:ptCount val="5"/>
                <c:pt idx="0">
                  <c:v>0.19617112586334071</c:v>
                </c:pt>
                <c:pt idx="1">
                  <c:v>0.198370355999612</c:v>
                </c:pt>
                <c:pt idx="2">
                  <c:v>0.19217117684078036</c:v>
                </c:pt>
                <c:pt idx="3">
                  <c:v>0.19041487527552869</c:v>
                </c:pt>
                <c:pt idx="4">
                  <c:v>0.17038350927345056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A-4856-AA88-F9572DDDEE15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Analysis'!$D$233:$H$233</c:f>
              <c:numCache>
                <c:formatCode>0.0%</c:formatCode>
                <c:ptCount val="5"/>
                <c:pt idx="0">
                  <c:v>0.19667769774836155</c:v>
                </c:pt>
                <c:pt idx="1">
                  <c:v>0.19149639257586606</c:v>
                </c:pt>
                <c:pt idx="2">
                  <c:v>0.18063796564800358</c:v>
                </c:pt>
                <c:pt idx="3">
                  <c:v>0.18393993194259506</c:v>
                </c:pt>
                <c:pt idx="4">
                  <c:v>0.17485390267893305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A-4856-AA88-F9572DDD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Analysis'!$D$229:$H$229</c:f>
              <c:numCache>
                <c:formatCode>0.0%</c:formatCode>
                <c:ptCount val="5"/>
                <c:pt idx="0">
                  <c:v>8.1603949825363009E-2</c:v>
                </c:pt>
                <c:pt idx="1">
                  <c:v>7.9711414164246874E-2</c:v>
                </c:pt>
                <c:pt idx="2">
                  <c:v>7.5935301084840603E-2</c:v>
                </c:pt>
                <c:pt idx="3">
                  <c:v>7.7105355164975325E-2</c:v>
                </c:pt>
                <c:pt idx="4">
                  <c:v>6.9657720558432626E-2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E-4F27-9F84-2CE1CC048C40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Analysis'!$D$232:$H$232</c:f>
              <c:numCache>
                <c:formatCode>0.0%</c:formatCode>
                <c:ptCount val="5"/>
                <c:pt idx="0">
                  <c:v>8.1542736979163505E-2</c:v>
                </c:pt>
                <c:pt idx="1">
                  <c:v>7.876170228595622E-2</c:v>
                </c:pt>
                <c:pt idx="2">
                  <c:v>8.040929493967619E-2</c:v>
                </c:pt>
                <c:pt idx="3">
                  <c:v>8.0893509585831705E-2</c:v>
                </c:pt>
                <c:pt idx="4">
                  <c:v>7.2918331445763637E-2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E-4F27-9F84-2CE1CC048C40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Analysis'!$D$235:$H$235</c:f>
              <c:numCache>
                <c:formatCode>0.0%</c:formatCode>
                <c:ptCount val="5"/>
                <c:pt idx="0">
                  <c:v>8.1898466350160404E-2</c:v>
                </c:pt>
                <c:pt idx="1">
                  <c:v>7.8270996509885879E-2</c:v>
                </c:pt>
                <c:pt idx="2">
                  <c:v>7.2942723746943702E-2</c:v>
                </c:pt>
                <c:pt idx="3">
                  <c:v>7.5680205112486049E-2</c:v>
                </c:pt>
                <c:pt idx="4">
                  <c:v>7.5234967557048921E-2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E-4F27-9F84-2CE1CC048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Analysis'!$D$292:$H$292</c:f>
              <c:numCache>
                <c:formatCode>0.0%</c:formatCode>
                <c:ptCount val="5"/>
                <c:pt idx="0">
                  <c:v>0.16985260248733303</c:v>
                </c:pt>
                <c:pt idx="1">
                  <c:v>0.16503391107761869</c:v>
                </c:pt>
                <c:pt idx="2">
                  <c:v>0.15977412389968443</c:v>
                </c:pt>
                <c:pt idx="3">
                  <c:v>0.1598209774056161</c:v>
                </c:pt>
                <c:pt idx="4">
                  <c:v>0.15096015096015097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B-4C99-8725-5833483C87E4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Analysis'!$D$293:$H$293</c:f>
              <c:numCache>
                <c:formatCode>0.0%</c:formatCode>
                <c:ptCount val="5"/>
                <c:pt idx="0">
                  <c:v>9.3543065066558184E-2</c:v>
                </c:pt>
                <c:pt idx="1">
                  <c:v>9.4597113214189565E-2</c:v>
                </c:pt>
                <c:pt idx="2">
                  <c:v>9.2998297683369105E-2</c:v>
                </c:pt>
                <c:pt idx="3">
                  <c:v>9.0145596590909094E-2</c:v>
                </c:pt>
                <c:pt idx="4">
                  <c:v>8.3784275761637619E-2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B-4C99-8725-5833483C8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Analysis'!$D$294:$H$294</c:f>
              <c:numCache>
                <c:formatCode>0.0%</c:formatCode>
                <c:ptCount val="5"/>
                <c:pt idx="0">
                  <c:v>7.6309537420774842E-2</c:v>
                </c:pt>
                <c:pt idx="1">
                  <c:v>7.0436797863429129E-2</c:v>
                </c:pt>
                <c:pt idx="2">
                  <c:v>6.6775826216315323E-2</c:v>
                </c:pt>
                <c:pt idx="3">
                  <c:v>6.9675380814707005E-2</c:v>
                </c:pt>
                <c:pt idx="4">
                  <c:v>6.7175875198513355E-2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9-44C3-99FB-8028F6D61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Analysis'!$D$295:$H$295</c:f>
              <c:numCache>
                <c:formatCode>0.0%</c:formatCode>
                <c:ptCount val="5"/>
                <c:pt idx="0">
                  <c:v>0.19499769666422784</c:v>
                </c:pt>
                <c:pt idx="1">
                  <c:v>0.19496548527941068</c:v>
                </c:pt>
                <c:pt idx="2">
                  <c:v>0.18250661890671235</c:v>
                </c:pt>
                <c:pt idx="3">
                  <c:v>0.18247042185505846</c:v>
                </c:pt>
                <c:pt idx="4">
                  <c:v>0.16501218487973454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B-432D-B8E9-32283697B728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Analysis'!$D$296:$H$296</c:f>
              <c:numCache>
                <c:formatCode>0.0%</c:formatCode>
                <c:ptCount val="5"/>
                <c:pt idx="0">
                  <c:v>0.11119779535160437</c:v>
                </c:pt>
                <c:pt idx="1">
                  <c:v>0.11468560794695043</c:v>
                </c:pt>
                <c:pt idx="2">
                  <c:v>0.106325072153762</c:v>
                </c:pt>
                <c:pt idx="3">
                  <c:v>0.1045340647871409</c:v>
                </c:pt>
                <c:pt idx="4">
                  <c:v>9.3272698890011746E-2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B-432D-B8E9-3228369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Analysis'!$D$297:$H$297</c:f>
              <c:numCache>
                <c:formatCode>0.0%</c:formatCode>
                <c:ptCount val="5"/>
                <c:pt idx="0">
                  <c:v>8.3799901312623465E-2</c:v>
                </c:pt>
                <c:pt idx="1">
                  <c:v>8.0279877332460253E-2</c:v>
                </c:pt>
                <c:pt idx="2">
                  <c:v>7.6181546752950358E-2</c:v>
                </c:pt>
                <c:pt idx="3">
                  <c:v>7.7936357067917558E-2</c:v>
                </c:pt>
                <c:pt idx="4">
                  <c:v>7.1739485989722795E-2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2-4176-BCB9-0E98ACA5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Analysis'!$D$298:$H$298</c:f>
              <c:numCache>
                <c:formatCode>0.0%</c:formatCode>
                <c:ptCount val="5"/>
                <c:pt idx="0">
                  <c:v>0.19825452650775041</c:v>
                </c:pt>
                <c:pt idx="1">
                  <c:v>0.20180120080053368</c:v>
                </c:pt>
                <c:pt idx="2">
                  <c:v>0.19913287426676868</c:v>
                </c:pt>
                <c:pt idx="3">
                  <c:v>0.19665328582382391</c:v>
                </c:pt>
                <c:pt idx="4">
                  <c:v>0.17664404732298292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6-4716-B6D7-3901369B3883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Analysis'!$D$299:$H$299</c:f>
              <c:numCache>
                <c:formatCode>0.0%</c:formatCode>
                <c:ptCount val="5"/>
                <c:pt idx="0">
                  <c:v>0.12128260745476339</c:v>
                </c:pt>
                <c:pt idx="1">
                  <c:v>0.12454854866756833</c:v>
                </c:pt>
                <c:pt idx="2">
                  <c:v>0.11836027713625866</c:v>
                </c:pt>
                <c:pt idx="3">
                  <c:v>0.11717223115264076</c:v>
                </c:pt>
                <c:pt idx="4">
                  <c:v>0.10292004710101872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6-4716-B6D7-3901369B3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Analysis'!$D$229:$G$229</c:f>
              <c:numCache>
                <c:formatCode>0.0%</c:formatCode>
                <c:ptCount val="4"/>
                <c:pt idx="0">
                  <c:v>0.25596582649341354</c:v>
                </c:pt>
                <c:pt idx="1">
                  <c:v>0.2223024551268826</c:v>
                </c:pt>
                <c:pt idx="2">
                  <c:v>0.18947543344596465</c:v>
                </c:pt>
                <c:pt idx="3">
                  <c:v>0.16602114767731971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F-49F5-9099-0964E230C3B9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Analysis'!$D$232:$G$232</c:f>
              <c:numCache>
                <c:formatCode>0.0%</c:formatCode>
                <c:ptCount val="4"/>
                <c:pt idx="0">
                  <c:v>0.23226492761666898</c:v>
                </c:pt>
                <c:pt idx="1">
                  <c:v>0.2371220864674122</c:v>
                </c:pt>
                <c:pt idx="2">
                  <c:v>0.2087133784596085</c:v>
                </c:pt>
                <c:pt idx="3">
                  <c:v>0.19486312296598812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F-49F5-9099-0964E230C3B9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'1.1A Non Clin Dec Rate Analysis'!$D$235:$G$235</c:f>
              <c:numCache>
                <c:formatCode>0.0%</c:formatCode>
                <c:ptCount val="4"/>
                <c:pt idx="0">
                  <c:v>0.32383411430939402</c:v>
                </c:pt>
                <c:pt idx="1">
                  <c:v>0.24023110482254451</c:v>
                </c:pt>
                <c:pt idx="2">
                  <c:v>0.23418491484184914</c:v>
                </c:pt>
                <c:pt idx="3">
                  <c:v>0.19455866969664179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7F-49F5-9099-0964E230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Analysis'!$D$300:$H$300</c:f>
              <c:numCache>
                <c:formatCode>0.0%</c:formatCode>
                <c:ptCount val="5"/>
                <c:pt idx="0">
                  <c:v>7.6971919052987017E-2</c:v>
                </c:pt>
                <c:pt idx="1">
                  <c:v>7.7252652132965352E-2</c:v>
                </c:pt>
                <c:pt idx="2">
                  <c:v>8.0772597130510021E-2</c:v>
                </c:pt>
                <c:pt idx="3">
                  <c:v>7.9481054671183146E-2</c:v>
                </c:pt>
                <c:pt idx="4">
                  <c:v>7.3724000221964195E-2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A-4F5A-BB00-50A7D202D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Analysis'!$D$301:$H$301</c:f>
              <c:numCache>
                <c:formatCode>0.0%</c:formatCode>
                <c:ptCount val="5"/>
                <c:pt idx="0">
                  <c:v>0.22218309859154931</c:v>
                </c:pt>
                <c:pt idx="1">
                  <c:v>0.22691481746599856</c:v>
                </c:pt>
                <c:pt idx="2">
                  <c:v>0.21525338685398895</c:v>
                </c:pt>
                <c:pt idx="3">
                  <c:v>0.2184890269955331</c:v>
                </c:pt>
                <c:pt idx="4">
                  <c:v>0.21084037792143212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3-46BF-9B04-A15F89474E46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Analysis'!$D$302:$H$302</c:f>
              <c:numCache>
                <c:formatCode>0.0%</c:formatCode>
                <c:ptCount val="5"/>
                <c:pt idx="0">
                  <c:v>0.13432348620858495</c:v>
                </c:pt>
                <c:pt idx="1">
                  <c:v>0.13241088609914781</c:v>
                </c:pt>
                <c:pt idx="2">
                  <c:v>0.11745221171761783</c:v>
                </c:pt>
                <c:pt idx="3">
                  <c:v>0.1238263626387026</c:v>
                </c:pt>
                <c:pt idx="4">
                  <c:v>0.12473521757550082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3-46BF-9B04-A15F8947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Analysis'!$D$303:$H$303</c:f>
              <c:numCache>
                <c:formatCode>0.0%</c:formatCode>
                <c:ptCount val="5"/>
                <c:pt idx="0">
                  <c:v>8.7859612382964358E-2</c:v>
                </c:pt>
                <c:pt idx="1">
                  <c:v>9.4503931366850757E-2</c:v>
                </c:pt>
                <c:pt idx="2">
                  <c:v>9.7801175136371127E-2</c:v>
                </c:pt>
                <c:pt idx="3">
                  <c:v>9.4662664356830503E-2</c:v>
                </c:pt>
                <c:pt idx="4">
                  <c:v>8.6105160345931298E-2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6-45BE-B920-F9139B6C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Analysis'!$D$292:$H$292</c:f>
              <c:numCache>
                <c:formatCode>0.0%</c:formatCode>
                <c:ptCount val="5"/>
                <c:pt idx="0">
                  <c:v>0.16985260248733303</c:v>
                </c:pt>
                <c:pt idx="1">
                  <c:v>0.16503391107761869</c:v>
                </c:pt>
                <c:pt idx="2">
                  <c:v>0.15977412389968443</c:v>
                </c:pt>
                <c:pt idx="3">
                  <c:v>0.1598209774056161</c:v>
                </c:pt>
                <c:pt idx="4">
                  <c:v>0.15096015096015097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3-49EF-BC3F-6F24F8A9B332}"/>
            </c:ext>
          </c:extLst>
        </c:ser>
        <c:ser>
          <c:idx val="3"/>
          <c:order val="1"/>
          <c:tx>
            <c:strRef>
              <c:f>'4.2A HBA from Manager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Analysis'!$D$295:$H$295</c:f>
              <c:numCache>
                <c:formatCode>0.0%</c:formatCode>
                <c:ptCount val="5"/>
                <c:pt idx="0">
                  <c:v>0.19499769666422784</c:v>
                </c:pt>
                <c:pt idx="1">
                  <c:v>0.19496548527941068</c:v>
                </c:pt>
                <c:pt idx="2">
                  <c:v>0.18250661890671235</c:v>
                </c:pt>
                <c:pt idx="3">
                  <c:v>0.18247042185505846</c:v>
                </c:pt>
                <c:pt idx="4">
                  <c:v>0.16501218487973454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3-49EF-BC3F-6F24F8A9B332}"/>
            </c:ext>
          </c:extLst>
        </c:ser>
        <c:ser>
          <c:idx val="0"/>
          <c:order val="2"/>
          <c:tx>
            <c:strRef>
              <c:f>'4.2A HBA from Manager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Analysis'!$D$298:$H$298</c:f>
              <c:numCache>
                <c:formatCode>0.0%</c:formatCode>
                <c:ptCount val="5"/>
                <c:pt idx="0">
                  <c:v>0.19825452650775041</c:v>
                </c:pt>
                <c:pt idx="1">
                  <c:v>0.20180120080053368</c:v>
                </c:pt>
                <c:pt idx="2">
                  <c:v>0.19913287426676868</c:v>
                </c:pt>
                <c:pt idx="3">
                  <c:v>0.19665328582382391</c:v>
                </c:pt>
                <c:pt idx="4">
                  <c:v>0.17664404732298292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3-49EF-BC3F-6F24F8A9B332}"/>
            </c:ext>
          </c:extLst>
        </c:ser>
        <c:ser>
          <c:idx val="1"/>
          <c:order val="3"/>
          <c:tx>
            <c:strRef>
              <c:f>'4.2A HBA from Manager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'4.2A HBA from Manager Analysis'!$D$301:$H$301</c:f>
              <c:numCache>
                <c:formatCode>0.0%</c:formatCode>
                <c:ptCount val="5"/>
                <c:pt idx="0">
                  <c:v>0.22218309859154931</c:v>
                </c:pt>
                <c:pt idx="1">
                  <c:v>0.22691481746599856</c:v>
                </c:pt>
                <c:pt idx="2">
                  <c:v>0.21525338685398895</c:v>
                </c:pt>
                <c:pt idx="3">
                  <c:v>0.2184890269955331</c:v>
                </c:pt>
                <c:pt idx="4">
                  <c:v>0.21084037792143212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3-49EF-BC3F-6F24F8A9B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Analysis'!$D$294:$H$294</c:f>
              <c:numCache>
                <c:formatCode>0.0%</c:formatCode>
                <c:ptCount val="5"/>
                <c:pt idx="0">
                  <c:v>7.6309537420774842E-2</c:v>
                </c:pt>
                <c:pt idx="1">
                  <c:v>7.0436797863429129E-2</c:v>
                </c:pt>
                <c:pt idx="2">
                  <c:v>6.6775826216315323E-2</c:v>
                </c:pt>
                <c:pt idx="3">
                  <c:v>6.9675380814707005E-2</c:v>
                </c:pt>
                <c:pt idx="4">
                  <c:v>6.7175875198513355E-2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1-414A-AC9E-1E31CD1AD3DE}"/>
            </c:ext>
          </c:extLst>
        </c:ser>
        <c:ser>
          <c:idx val="3"/>
          <c:order val="1"/>
          <c:tx>
            <c:strRef>
              <c:f>'4.2A HBA from Manager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Analysis'!$D$297:$H$297</c:f>
              <c:numCache>
                <c:formatCode>0.0%</c:formatCode>
                <c:ptCount val="5"/>
                <c:pt idx="0">
                  <c:v>8.3799901312623465E-2</c:v>
                </c:pt>
                <c:pt idx="1">
                  <c:v>8.0279877332460253E-2</c:v>
                </c:pt>
                <c:pt idx="2">
                  <c:v>7.6181546752950358E-2</c:v>
                </c:pt>
                <c:pt idx="3">
                  <c:v>7.7936357067917558E-2</c:v>
                </c:pt>
                <c:pt idx="4">
                  <c:v>7.1739485989722795E-2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1-414A-AC9E-1E31CD1AD3DE}"/>
            </c:ext>
          </c:extLst>
        </c:ser>
        <c:ser>
          <c:idx val="0"/>
          <c:order val="2"/>
          <c:tx>
            <c:strRef>
              <c:f>'4.2A HBA from Manager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Analysis'!$D$300:$H$300</c:f>
              <c:numCache>
                <c:formatCode>0.0%</c:formatCode>
                <c:ptCount val="5"/>
                <c:pt idx="0">
                  <c:v>7.6971919052987017E-2</c:v>
                </c:pt>
                <c:pt idx="1">
                  <c:v>7.7252652132965352E-2</c:v>
                </c:pt>
                <c:pt idx="2">
                  <c:v>8.0772597130510021E-2</c:v>
                </c:pt>
                <c:pt idx="3">
                  <c:v>7.9481054671183146E-2</c:v>
                </c:pt>
                <c:pt idx="4">
                  <c:v>7.3724000221964195E-2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1-414A-AC9E-1E31CD1AD3DE}"/>
            </c:ext>
          </c:extLst>
        </c:ser>
        <c:ser>
          <c:idx val="1"/>
          <c:order val="3"/>
          <c:tx>
            <c:strRef>
              <c:f>'4.2A HBA from Manager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'4.2A HBA from Manager Analysis'!$D$303:$H$303</c:f>
              <c:numCache>
                <c:formatCode>0.0%</c:formatCode>
                <c:ptCount val="5"/>
                <c:pt idx="0">
                  <c:v>8.7859612382964358E-2</c:v>
                </c:pt>
                <c:pt idx="1">
                  <c:v>9.4503931366850757E-2</c:v>
                </c:pt>
                <c:pt idx="2">
                  <c:v>9.7801175136371127E-2</c:v>
                </c:pt>
                <c:pt idx="3">
                  <c:v>9.4662664356830503E-2</c:v>
                </c:pt>
                <c:pt idx="4">
                  <c:v>8.6105160345931298E-2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1-414A-AC9E-1E31CD1AD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Analysis'!$D$372:$H$372</c:f>
              <c:numCache>
                <c:formatCode>0.0%</c:formatCode>
                <c:ptCount val="5"/>
                <c:pt idx="0">
                  <c:v>0.20474063895568534</c:v>
                </c:pt>
                <c:pt idx="1">
                  <c:v>0.20020491803278689</c:v>
                </c:pt>
                <c:pt idx="2">
                  <c:v>0.18449383573537073</c:v>
                </c:pt>
                <c:pt idx="3">
                  <c:v>0.18477529350183206</c:v>
                </c:pt>
                <c:pt idx="4">
                  <c:v>0.16757428672901623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8-4BD1-BB29-F53910F0B30D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Analysis'!$D$373:$H$373</c:f>
              <c:numCache>
                <c:formatCode>0.0%</c:formatCode>
                <c:ptCount val="5"/>
                <c:pt idx="0">
                  <c:v>0.1164079822616408</c:v>
                </c:pt>
                <c:pt idx="1">
                  <c:v>0.11998980584773644</c:v>
                </c:pt>
                <c:pt idx="2">
                  <c:v>0.11298306741167223</c:v>
                </c:pt>
                <c:pt idx="3">
                  <c:v>0.1072950516627425</c:v>
                </c:pt>
                <c:pt idx="4">
                  <c:v>9.9959063674593424E-2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8-4BD1-BB29-F53910F0B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Analysis'!$D$374:$H$374</c:f>
              <c:numCache>
                <c:formatCode>0.0%</c:formatCode>
                <c:ptCount val="5"/>
                <c:pt idx="0">
                  <c:v>8.833265669404454E-2</c:v>
                </c:pt>
                <c:pt idx="1">
                  <c:v>8.0215112185050452E-2</c:v>
                </c:pt>
                <c:pt idx="2">
                  <c:v>7.1510768323698501E-2</c:v>
                </c:pt>
                <c:pt idx="3">
                  <c:v>7.7480241839089553E-2</c:v>
                </c:pt>
                <c:pt idx="4">
                  <c:v>6.7615223054422802E-2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8-4B73-8F44-BA85B7531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Analysis'!$D$375:$H$375</c:f>
              <c:numCache>
                <c:formatCode>0.0%</c:formatCode>
                <c:ptCount val="5"/>
                <c:pt idx="0">
                  <c:v>0.19040585374721627</c:v>
                </c:pt>
                <c:pt idx="1">
                  <c:v>0.18974038160775727</c:v>
                </c:pt>
                <c:pt idx="2">
                  <c:v>0.18116097159324826</c:v>
                </c:pt>
                <c:pt idx="3">
                  <c:v>0.18029246081550451</c:v>
                </c:pt>
                <c:pt idx="4">
                  <c:v>0.1637794196576414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9-4FE3-877D-A5E1D9209A35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Analysis'!$D$376:$H$376</c:f>
              <c:numCache>
                <c:formatCode>0.0%</c:formatCode>
                <c:ptCount val="5"/>
                <c:pt idx="0">
                  <c:v>0.10980241357374122</c:v>
                </c:pt>
                <c:pt idx="1">
                  <c:v>0.11166509661558256</c:v>
                </c:pt>
                <c:pt idx="2">
                  <c:v>0.10413941693519171</c:v>
                </c:pt>
                <c:pt idx="3">
                  <c:v>0.10321093241610114</c:v>
                </c:pt>
                <c:pt idx="4">
                  <c:v>9.2132164960579521E-2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9-4FE3-877D-A5E1D920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Analysis'!$D$377:$H$377</c:f>
              <c:numCache>
                <c:formatCode>0.0%</c:formatCode>
                <c:ptCount val="5"/>
                <c:pt idx="0">
                  <c:v>8.0603440173475052E-2</c:v>
                </c:pt>
                <c:pt idx="1">
                  <c:v>7.8075284992174712E-2</c:v>
                </c:pt>
                <c:pt idx="2">
                  <c:v>7.7021554658056546E-2</c:v>
                </c:pt>
                <c:pt idx="3">
                  <c:v>7.7081528399403368E-2</c:v>
                </c:pt>
                <c:pt idx="4">
                  <c:v>7.1647254697061874E-2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D-41F0-B7F1-AE768ABCD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Analysis'!$D$378:$H$378</c:f>
              <c:numCache>
                <c:formatCode>0.0%</c:formatCode>
                <c:ptCount val="5"/>
                <c:pt idx="0">
                  <c:v>0.19317438055165964</c:v>
                </c:pt>
                <c:pt idx="1">
                  <c:v>0.19945571064875778</c:v>
                </c:pt>
                <c:pt idx="2">
                  <c:v>0.19655985573588569</c:v>
                </c:pt>
                <c:pt idx="3">
                  <c:v>0.19931560304976886</c:v>
                </c:pt>
                <c:pt idx="4">
                  <c:v>0.1833424007122014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D-4F57-9DED-A35831DEC480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Analysis'!$D$379:$H$379</c:f>
              <c:numCache>
                <c:formatCode>0.0%</c:formatCode>
                <c:ptCount val="5"/>
                <c:pt idx="0">
                  <c:v>0.11467396617460163</c:v>
                </c:pt>
                <c:pt idx="1">
                  <c:v>0.11791948042363187</c:v>
                </c:pt>
                <c:pt idx="2">
                  <c:v>0.11416706695384043</c:v>
                </c:pt>
                <c:pt idx="3">
                  <c:v>0.11406827051030935</c:v>
                </c:pt>
                <c:pt idx="4">
                  <c:v>0.10275872135454678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D-4F57-9DED-A35831DEC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'1.4A Overall Dec Rate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Analysis'!$D$292:$G$292</c:f>
              <c:numCache>
                <c:formatCode>0.0%</c:formatCode>
                <c:ptCount val="4"/>
                <c:pt idx="0">
                  <c:v>3.653773786956193E-2</c:v>
                </c:pt>
                <c:pt idx="1">
                  <c:v>4.0973073257080612E-2</c:v>
                </c:pt>
                <c:pt idx="2">
                  <c:v>4.3767662187163277E-2</c:v>
                </c:pt>
                <c:pt idx="3">
                  <c:v>4.9408677150556551E-2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3-421D-A3AE-B67CADA1B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Analysis'!$D$380:$H$380</c:f>
              <c:numCache>
                <c:formatCode>0.0%</c:formatCode>
                <c:ptCount val="5"/>
                <c:pt idx="0">
                  <c:v>7.8500414377058014E-2</c:v>
                </c:pt>
                <c:pt idx="1">
                  <c:v>8.1536230225125905E-2</c:v>
                </c:pt>
                <c:pt idx="2">
                  <c:v>8.2392788782045256E-2</c:v>
                </c:pt>
                <c:pt idx="3">
                  <c:v>8.5247332539459514E-2</c:v>
                </c:pt>
                <c:pt idx="4">
                  <c:v>8.058367935765462E-2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ED8-AC3B-C0BD89CD3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'4.2A HBA from Manager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Analysis'!$D$381:$H$381</c:f>
              <c:numCache>
                <c:formatCode>0.0%</c:formatCode>
                <c:ptCount val="5"/>
                <c:pt idx="0">
                  <c:v>0.24742268041237114</c:v>
                </c:pt>
                <c:pt idx="1">
                  <c:v>0.241869918699187</c:v>
                </c:pt>
                <c:pt idx="2">
                  <c:v>0.22700296735905046</c:v>
                </c:pt>
                <c:pt idx="3">
                  <c:v>0.19595959595959597</c:v>
                </c:pt>
                <c:pt idx="4">
                  <c:v>0.18638824439288476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D27-B68B-54B329173BF3}"/>
            </c:ext>
          </c:extLst>
        </c:ser>
        <c:ser>
          <c:idx val="3"/>
          <c:order val="1"/>
          <c:tx>
            <c:strRef>
              <c:f>'4.2A HBA from Manager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Analysis'!$D$382:$H$382</c:f>
              <c:numCache>
                <c:formatCode>0.0%</c:formatCode>
                <c:ptCount val="5"/>
                <c:pt idx="0">
                  <c:v>0.14045801526717558</c:v>
                </c:pt>
                <c:pt idx="1">
                  <c:v>0.15472055573097568</c:v>
                </c:pt>
                <c:pt idx="2">
                  <c:v>0.14566929133858267</c:v>
                </c:pt>
                <c:pt idx="3">
                  <c:v>0.12837331334332833</c:v>
                </c:pt>
                <c:pt idx="4">
                  <c:v>0.11611502984264786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D27-B68B-54B32917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Analysis'!$D$383:$H$383</c:f>
              <c:numCache>
                <c:formatCode>0.0%</c:formatCode>
                <c:ptCount val="5"/>
                <c:pt idx="0">
                  <c:v>0.10696466514519556</c:v>
                </c:pt>
                <c:pt idx="1">
                  <c:v>8.7149362968211325E-2</c:v>
                </c:pt>
                <c:pt idx="2">
                  <c:v>8.1333676020467788E-2</c:v>
                </c:pt>
                <c:pt idx="3">
                  <c:v>6.7586282616267646E-2</c:v>
                </c:pt>
                <c:pt idx="4">
                  <c:v>7.0273214550236898E-2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A-4190-A67B-BE3AA852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Analysis'!$D$372:$H$372</c:f>
              <c:numCache>
                <c:formatCode>0.0%</c:formatCode>
                <c:ptCount val="5"/>
                <c:pt idx="0">
                  <c:v>0.20474063895568534</c:v>
                </c:pt>
                <c:pt idx="1">
                  <c:v>0.20020491803278689</c:v>
                </c:pt>
                <c:pt idx="2">
                  <c:v>0.18449383573537073</c:v>
                </c:pt>
                <c:pt idx="3">
                  <c:v>0.18477529350183206</c:v>
                </c:pt>
                <c:pt idx="4">
                  <c:v>0.16757428672901623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2-492E-B26C-15C55EED173E}"/>
            </c:ext>
          </c:extLst>
        </c:ser>
        <c:ser>
          <c:idx val="3"/>
          <c:order val="1"/>
          <c:tx>
            <c:strRef>
              <c:f>'4.2A HBA from Manager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Analysis'!$D$375:$H$375</c:f>
              <c:numCache>
                <c:formatCode>0.0%</c:formatCode>
                <c:ptCount val="5"/>
                <c:pt idx="0">
                  <c:v>0.19040585374721627</c:v>
                </c:pt>
                <c:pt idx="1">
                  <c:v>0.18974038160775727</c:v>
                </c:pt>
                <c:pt idx="2">
                  <c:v>0.18116097159324826</c:v>
                </c:pt>
                <c:pt idx="3">
                  <c:v>0.18029246081550451</c:v>
                </c:pt>
                <c:pt idx="4">
                  <c:v>0.1637794196576414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2-492E-B26C-15C55EED173E}"/>
            </c:ext>
          </c:extLst>
        </c:ser>
        <c:ser>
          <c:idx val="0"/>
          <c:order val="2"/>
          <c:tx>
            <c:strRef>
              <c:f>'4.2A HBA from Manager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Analysis'!$D$378:$H$378</c:f>
              <c:numCache>
                <c:formatCode>0.0%</c:formatCode>
                <c:ptCount val="5"/>
                <c:pt idx="0">
                  <c:v>0.19317438055165964</c:v>
                </c:pt>
                <c:pt idx="1">
                  <c:v>0.19945571064875778</c:v>
                </c:pt>
                <c:pt idx="2">
                  <c:v>0.19655985573588569</c:v>
                </c:pt>
                <c:pt idx="3">
                  <c:v>0.19931560304976886</c:v>
                </c:pt>
                <c:pt idx="4">
                  <c:v>0.1833424007122014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2-492E-B26C-15C55EED173E}"/>
            </c:ext>
          </c:extLst>
        </c:ser>
        <c:ser>
          <c:idx val="1"/>
          <c:order val="3"/>
          <c:tx>
            <c:strRef>
              <c:f>'4.2A HBA from Manager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'4.2A HBA from Manager Analysis'!$D$381:$H$381</c:f>
              <c:numCache>
                <c:formatCode>0.0%</c:formatCode>
                <c:ptCount val="5"/>
                <c:pt idx="0">
                  <c:v>0.24742268041237114</c:v>
                </c:pt>
                <c:pt idx="1">
                  <c:v>0.241869918699187</c:v>
                </c:pt>
                <c:pt idx="2">
                  <c:v>0.22700296735905046</c:v>
                </c:pt>
                <c:pt idx="3">
                  <c:v>0.19595959595959597</c:v>
                </c:pt>
                <c:pt idx="4">
                  <c:v>0.18638824439288476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2-492E-B26C-15C55EED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'4.2A HBA from Manager Analysis'!$C$2</c:f>
          <c:strCache>
            <c:ptCount val="1"/>
            <c:pt idx="0">
              <c:v>Harassment, bullying or abuse from line manager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'4.2A HBA from Manager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Analysis'!$D$374:$H$374</c:f>
              <c:numCache>
                <c:formatCode>0.0%</c:formatCode>
                <c:ptCount val="5"/>
                <c:pt idx="0">
                  <c:v>8.833265669404454E-2</c:v>
                </c:pt>
                <c:pt idx="1">
                  <c:v>8.0215112185050452E-2</c:v>
                </c:pt>
                <c:pt idx="2">
                  <c:v>7.1510768323698501E-2</c:v>
                </c:pt>
                <c:pt idx="3">
                  <c:v>7.7480241839089553E-2</c:v>
                </c:pt>
                <c:pt idx="4">
                  <c:v>6.7615223054422802E-2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A-4983-8EE9-951F258B4E7D}"/>
            </c:ext>
          </c:extLst>
        </c:ser>
        <c:ser>
          <c:idx val="3"/>
          <c:order val="1"/>
          <c:tx>
            <c:strRef>
              <c:f>'4.2A HBA from Manager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'4.2A HBA from Manager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'4.2A HBA from Manager Analysis'!$D$377:$H$377</c:f>
              <c:numCache>
                <c:formatCode>0.0%</c:formatCode>
                <c:ptCount val="5"/>
                <c:pt idx="0">
                  <c:v>8.0603440173475052E-2</c:v>
                </c:pt>
                <c:pt idx="1">
                  <c:v>7.8075284992174712E-2</c:v>
                </c:pt>
                <c:pt idx="2">
                  <c:v>7.7021554658056546E-2</c:v>
                </c:pt>
                <c:pt idx="3">
                  <c:v>7.7081528399403368E-2</c:v>
                </c:pt>
                <c:pt idx="4">
                  <c:v>7.1647254697061874E-2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A-4983-8EE9-951F258B4E7D}"/>
            </c:ext>
          </c:extLst>
        </c:ser>
        <c:ser>
          <c:idx val="0"/>
          <c:order val="2"/>
          <c:tx>
            <c:strRef>
              <c:f>'4.2A HBA from Manager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'4.2A HBA from Manager Analysis'!$D$380:$H$380</c:f>
              <c:numCache>
                <c:formatCode>0.0%</c:formatCode>
                <c:ptCount val="5"/>
                <c:pt idx="0">
                  <c:v>7.8500414377058014E-2</c:v>
                </c:pt>
                <c:pt idx="1">
                  <c:v>8.1536230225125905E-2</c:v>
                </c:pt>
                <c:pt idx="2">
                  <c:v>8.2392788782045256E-2</c:v>
                </c:pt>
                <c:pt idx="3">
                  <c:v>8.5247332539459514E-2</c:v>
                </c:pt>
                <c:pt idx="4">
                  <c:v>8.058367935765462E-2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A-4983-8EE9-951F258B4E7D}"/>
            </c:ext>
          </c:extLst>
        </c:ser>
        <c:ser>
          <c:idx val="1"/>
          <c:order val="3"/>
          <c:tx>
            <c:strRef>
              <c:f>'4.2A HBA from Manager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'4.2A HBA from Manager Analysis'!$D$383:$H$383</c:f>
              <c:numCache>
                <c:formatCode>0.0%</c:formatCode>
                <c:ptCount val="5"/>
                <c:pt idx="0">
                  <c:v>0.10696466514519556</c:v>
                </c:pt>
                <c:pt idx="1">
                  <c:v>8.7149362968211325E-2</c:v>
                </c:pt>
                <c:pt idx="2">
                  <c:v>8.1333676020467788E-2</c:v>
                </c:pt>
                <c:pt idx="3">
                  <c:v>6.7586282616267646E-2</c:v>
                </c:pt>
                <c:pt idx="4">
                  <c:v>7.0273214550236898E-2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6A-4983-8EE9-951F258B4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Analysis'!$D$7:$H$7</c:f>
              <c:numCache>
                <c:formatCode>0.0%</c:formatCode>
                <c:ptCount val="5"/>
                <c:pt idx="0">
                  <c:v>0.24897257618444518</c:v>
                </c:pt>
                <c:pt idx="1">
                  <c:v>0.26380832908971225</c:v>
                </c:pt>
                <c:pt idx="2">
                  <c:v>0.26272473916674211</c:v>
                </c:pt>
                <c:pt idx="3">
                  <c:v>0.25552650994179743</c:v>
                </c:pt>
                <c:pt idx="4">
                  <c:v>0.25001827886232358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6-46BA-8277-BCB99F283050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Analysis'!$D$8:$H$8</c:f>
              <c:numCache>
                <c:formatCode>0.0%</c:formatCode>
                <c:ptCount val="5"/>
                <c:pt idx="0">
                  <c:v>0.16268412082729677</c:v>
                </c:pt>
                <c:pt idx="1">
                  <c:v>0.17207217672978573</c:v>
                </c:pt>
                <c:pt idx="2">
                  <c:v>0.17256171609207124</c:v>
                </c:pt>
                <c:pt idx="3">
                  <c:v>0.16748715137078921</c:v>
                </c:pt>
                <c:pt idx="4">
                  <c:v>0.16384230845048273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6-46BA-8277-BCB99F283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Analysis'!$D$9:$H$9</c:f>
              <c:numCache>
                <c:formatCode>0.0%</c:formatCode>
                <c:ptCount val="5"/>
                <c:pt idx="0">
                  <c:v>8.6288455357148408E-2</c:v>
                </c:pt>
                <c:pt idx="1">
                  <c:v>9.1736152359926521E-2</c:v>
                </c:pt>
                <c:pt idx="2">
                  <c:v>9.0163023074670862E-2</c:v>
                </c:pt>
                <c:pt idx="3">
                  <c:v>8.8039358571008225E-2</c:v>
                </c:pt>
                <c:pt idx="4">
                  <c:v>8.6175970411840858E-2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4-40F6-98B3-37DDE5CE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Analysis'!$D$25:$H$25</c:f>
              <c:numCache>
                <c:formatCode>0.0%</c:formatCode>
                <c:ptCount val="5"/>
                <c:pt idx="0">
                  <c:v>0.2624283179999175</c:v>
                </c:pt>
                <c:pt idx="1">
                  <c:v>0.28062351519193096</c:v>
                </c:pt>
                <c:pt idx="2">
                  <c:v>0.27836137859481891</c:v>
                </c:pt>
                <c:pt idx="3">
                  <c:v>0.27368623790686991</c:v>
                </c:pt>
                <c:pt idx="4">
                  <c:v>0.26910393248466369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5-4770-A96D-8B878E7630ED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Analysis'!$D$26:$H$26</c:f>
              <c:numCache>
                <c:formatCode>0.0%</c:formatCode>
                <c:ptCount val="5"/>
                <c:pt idx="0">
                  <c:v>0.17349360975128955</c:v>
                </c:pt>
                <c:pt idx="1">
                  <c:v>0.18413587236232629</c:v>
                </c:pt>
                <c:pt idx="2">
                  <c:v>0.18315942088174633</c:v>
                </c:pt>
                <c:pt idx="3">
                  <c:v>0.18032148981742299</c:v>
                </c:pt>
                <c:pt idx="4">
                  <c:v>0.17549841735556304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5-4770-A96D-8B878E76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Analysis'!$D$27:$H$27</c:f>
              <c:numCache>
                <c:formatCode>0.0%</c:formatCode>
                <c:ptCount val="5"/>
                <c:pt idx="0">
                  <c:v>8.8934708248627953E-2</c:v>
                </c:pt>
                <c:pt idx="1">
                  <c:v>9.6487642829604675E-2</c:v>
                </c:pt>
                <c:pt idx="2">
                  <c:v>9.5201957713072577E-2</c:v>
                </c:pt>
                <c:pt idx="3">
                  <c:v>9.3364748089446919E-2</c:v>
                </c:pt>
                <c:pt idx="4">
                  <c:v>9.3605515129100647E-2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4-47E8-A2AA-9A6AA593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Analysis'!$D$28:$H$28</c:f>
              <c:numCache>
                <c:formatCode>0.0%</c:formatCode>
                <c:ptCount val="5"/>
                <c:pt idx="0">
                  <c:v>0.21691643383286766</c:v>
                </c:pt>
                <c:pt idx="1">
                  <c:v>0.22887170551078195</c:v>
                </c:pt>
                <c:pt idx="2">
                  <c:v>0.22794428028704095</c:v>
                </c:pt>
                <c:pt idx="3">
                  <c:v>0.21677398051840846</c:v>
                </c:pt>
                <c:pt idx="4">
                  <c:v>0.20149202420242024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3-4469-808F-60EB596F3028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Analysis'!$D$29:$H$29</c:f>
              <c:numCache>
                <c:formatCode>0.0%</c:formatCode>
                <c:ptCount val="5"/>
                <c:pt idx="0">
                  <c:v>0.13519412252927976</c:v>
                </c:pt>
                <c:pt idx="1">
                  <c:v>0.14016581033359099</c:v>
                </c:pt>
                <c:pt idx="2">
                  <c:v>0.14414251794665298</c:v>
                </c:pt>
                <c:pt idx="3">
                  <c:v>0.13431078907098107</c:v>
                </c:pt>
                <c:pt idx="4">
                  <c:v>0.12796741115325186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3-4469-808F-60EB596F3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Analysis'!$D$294:$G$294</c:f>
              <c:numCache>
                <c:formatCode>0.0%</c:formatCode>
                <c:ptCount val="4"/>
                <c:pt idx="0">
                  <c:v>0.26240139375741806</c:v>
                </c:pt>
                <c:pt idx="1">
                  <c:v>0.24265556917211328</c:v>
                </c:pt>
                <c:pt idx="2">
                  <c:v>0.22210340130522294</c:v>
                </c:pt>
                <c:pt idx="3">
                  <c:v>0.19934430843995909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D-4390-9DEA-31292FBD0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Analysis'!$D$30:$H$30</c:f>
              <c:numCache>
                <c:formatCode>0.0%</c:formatCode>
                <c:ptCount val="5"/>
                <c:pt idx="0">
                  <c:v>8.1722311303587897E-2</c:v>
                </c:pt>
                <c:pt idx="1">
                  <c:v>8.8705895177190963E-2</c:v>
                </c:pt>
                <c:pt idx="2">
                  <c:v>8.380176234038797E-2</c:v>
                </c:pt>
                <c:pt idx="3">
                  <c:v>8.2463191447427392E-2</c:v>
                </c:pt>
                <c:pt idx="4">
                  <c:v>7.352461304916838E-2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4-4B87-8DC8-B10FB0C9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Analysis'!$D$31:$H$31</c:f>
              <c:numCache>
                <c:formatCode>0.0%</c:formatCode>
                <c:ptCount val="5"/>
                <c:pt idx="0">
                  <c:v>0.20318960425280566</c:v>
                </c:pt>
                <c:pt idx="1">
                  <c:v>0.22273489932885907</c:v>
                </c:pt>
                <c:pt idx="2">
                  <c:v>0.21726022234784248</c:v>
                </c:pt>
                <c:pt idx="3">
                  <c:v>0.19510477196689557</c:v>
                </c:pt>
                <c:pt idx="4">
                  <c:v>0.18445100520174329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8-4CBC-870E-409E86CFEF8E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Analysis'!$D$32:$H$32</c:f>
              <c:numCache>
                <c:formatCode>0.0%</c:formatCode>
                <c:ptCount val="5"/>
                <c:pt idx="0">
                  <c:v>0.118902156808294</c:v>
                </c:pt>
                <c:pt idx="1">
                  <c:v>0.12832929782082325</c:v>
                </c:pt>
                <c:pt idx="2">
                  <c:v>0.12794168012133667</c:v>
                </c:pt>
                <c:pt idx="3">
                  <c:v>0.11588857614287101</c:v>
                </c:pt>
                <c:pt idx="4">
                  <c:v>0.10889854001108852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8-4CBC-870E-409E86CFE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Analysis'!$D$33:$H$33</c:f>
              <c:numCache>
                <c:formatCode>0.0%</c:formatCode>
                <c:ptCount val="5"/>
                <c:pt idx="0">
                  <c:v>8.4287447444511665E-2</c:v>
                </c:pt>
                <c:pt idx="1">
                  <c:v>9.4405601508035814E-2</c:v>
                </c:pt>
                <c:pt idx="2">
                  <c:v>8.9318542226505815E-2</c:v>
                </c:pt>
                <c:pt idx="3">
                  <c:v>7.921619582402456E-2</c:v>
                </c:pt>
                <c:pt idx="4">
                  <c:v>7.5552465190654769E-2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B-4FA5-B742-ADC76F19E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Analysis'!$D$34:$H$34</c:f>
              <c:numCache>
                <c:formatCode>0.0%</c:formatCode>
                <c:ptCount val="5"/>
                <c:pt idx="0">
                  <c:v>0.25706327099084758</c:v>
                </c:pt>
                <c:pt idx="1">
                  <c:v>0.26400730816077955</c:v>
                </c:pt>
                <c:pt idx="2">
                  <c:v>0.25995602247740046</c:v>
                </c:pt>
                <c:pt idx="3">
                  <c:v>0.2582753531520135</c:v>
                </c:pt>
                <c:pt idx="4">
                  <c:v>0.25687907313540914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C-4FCA-931B-99D9DE071F37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Analysis'!$D$35:$H$35</c:f>
              <c:numCache>
                <c:formatCode>0.0%</c:formatCode>
                <c:ptCount val="5"/>
                <c:pt idx="0">
                  <c:v>0.16053511705685619</c:v>
                </c:pt>
                <c:pt idx="1">
                  <c:v>0.16274864376130199</c:v>
                </c:pt>
                <c:pt idx="2">
                  <c:v>0.16256811513203856</c:v>
                </c:pt>
                <c:pt idx="3">
                  <c:v>0.16230999173185778</c:v>
                </c:pt>
                <c:pt idx="4">
                  <c:v>0.15896980461811722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C-4FCA-931B-99D9DE071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Analysis'!$D$36:$H$36</c:f>
              <c:numCache>
                <c:formatCode>0.0%</c:formatCode>
                <c:ptCount val="5"/>
                <c:pt idx="0">
                  <c:v>9.652815393399139E-2</c:v>
                </c:pt>
                <c:pt idx="1">
                  <c:v>0.10125866439947756</c:v>
                </c:pt>
                <c:pt idx="2">
                  <c:v>9.7387907345361902E-2</c:v>
                </c:pt>
                <c:pt idx="3">
                  <c:v>9.5965361420155715E-2</c:v>
                </c:pt>
                <c:pt idx="4">
                  <c:v>9.7909268517291925E-2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8-47EC-BF1F-2857E7688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Analysis'!$D$25:$H$25</c:f>
              <c:numCache>
                <c:formatCode>0.0%</c:formatCode>
                <c:ptCount val="5"/>
                <c:pt idx="0">
                  <c:v>0.2624283179999175</c:v>
                </c:pt>
                <c:pt idx="1">
                  <c:v>0.28062351519193096</c:v>
                </c:pt>
                <c:pt idx="2">
                  <c:v>0.27836137859481891</c:v>
                </c:pt>
                <c:pt idx="3">
                  <c:v>0.27368623790686991</c:v>
                </c:pt>
                <c:pt idx="4">
                  <c:v>0.26910393248466369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E-4CA8-91F2-EEBC363A8E97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Analysis'!$D$28:$H$28</c:f>
              <c:numCache>
                <c:formatCode>0.0%</c:formatCode>
                <c:ptCount val="5"/>
                <c:pt idx="0">
                  <c:v>0.21691643383286766</c:v>
                </c:pt>
                <c:pt idx="1">
                  <c:v>0.22887170551078195</c:v>
                </c:pt>
                <c:pt idx="2">
                  <c:v>0.22794428028704095</c:v>
                </c:pt>
                <c:pt idx="3">
                  <c:v>0.21677398051840846</c:v>
                </c:pt>
                <c:pt idx="4">
                  <c:v>0.20149202420242024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E-4CA8-91F2-EEBC363A8E97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Analysis'!$D$31:$H$31</c:f>
              <c:numCache>
                <c:formatCode>0.0%</c:formatCode>
                <c:ptCount val="5"/>
                <c:pt idx="0">
                  <c:v>0.20318960425280566</c:v>
                </c:pt>
                <c:pt idx="1">
                  <c:v>0.22273489932885907</c:v>
                </c:pt>
                <c:pt idx="2">
                  <c:v>0.21726022234784248</c:v>
                </c:pt>
                <c:pt idx="3">
                  <c:v>0.19510477196689557</c:v>
                </c:pt>
                <c:pt idx="4">
                  <c:v>0.18445100520174329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E-4CA8-91F2-EEBC363A8E97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'4.3A HBA from Col''gues Analysis'!$D$34:$H$34</c:f>
              <c:numCache>
                <c:formatCode>0.0%</c:formatCode>
                <c:ptCount val="5"/>
                <c:pt idx="0">
                  <c:v>0.25706327099084758</c:v>
                </c:pt>
                <c:pt idx="1">
                  <c:v>0.26400730816077955</c:v>
                </c:pt>
                <c:pt idx="2">
                  <c:v>0.25995602247740046</c:v>
                </c:pt>
                <c:pt idx="3">
                  <c:v>0.2582753531520135</c:v>
                </c:pt>
                <c:pt idx="4">
                  <c:v>0.25687907313540914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6E-4CA8-91F2-EEBC363A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Analysis'!$D$27:$H$27</c:f>
              <c:numCache>
                <c:formatCode>0.0%</c:formatCode>
                <c:ptCount val="5"/>
                <c:pt idx="0">
                  <c:v>8.8934708248627953E-2</c:v>
                </c:pt>
                <c:pt idx="1">
                  <c:v>9.6487642829604675E-2</c:v>
                </c:pt>
                <c:pt idx="2">
                  <c:v>9.5201957713072577E-2</c:v>
                </c:pt>
                <c:pt idx="3">
                  <c:v>9.3364748089446919E-2</c:v>
                </c:pt>
                <c:pt idx="4">
                  <c:v>9.3605515129100647E-2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5-4AF1-89A9-AAE5159A179B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Analysis'!$D$30:$H$30</c:f>
              <c:numCache>
                <c:formatCode>0.0%</c:formatCode>
                <c:ptCount val="5"/>
                <c:pt idx="0">
                  <c:v>8.1722311303587897E-2</c:v>
                </c:pt>
                <c:pt idx="1">
                  <c:v>8.8705895177190963E-2</c:v>
                </c:pt>
                <c:pt idx="2">
                  <c:v>8.380176234038797E-2</c:v>
                </c:pt>
                <c:pt idx="3">
                  <c:v>8.2463191447427392E-2</c:v>
                </c:pt>
                <c:pt idx="4">
                  <c:v>7.352461304916838E-2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5-4AF1-89A9-AAE5159A179B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Analysis'!$D$33:$H$33</c:f>
              <c:numCache>
                <c:formatCode>0.0%</c:formatCode>
                <c:ptCount val="5"/>
                <c:pt idx="0">
                  <c:v>8.4287447444511665E-2</c:v>
                </c:pt>
                <c:pt idx="1">
                  <c:v>9.4405601508035814E-2</c:v>
                </c:pt>
                <c:pt idx="2">
                  <c:v>8.9318542226505815E-2</c:v>
                </c:pt>
                <c:pt idx="3">
                  <c:v>7.921619582402456E-2</c:v>
                </c:pt>
                <c:pt idx="4">
                  <c:v>7.5552465190654769E-2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5-4AF1-89A9-AAE5159A179B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'4.3A HBA from Col''gues Analysis'!$D$36:$H$36</c:f>
              <c:numCache>
                <c:formatCode>0.0%</c:formatCode>
                <c:ptCount val="5"/>
                <c:pt idx="0">
                  <c:v>9.652815393399139E-2</c:v>
                </c:pt>
                <c:pt idx="1">
                  <c:v>0.10125866439947756</c:v>
                </c:pt>
                <c:pt idx="2">
                  <c:v>9.7387907345361902E-2</c:v>
                </c:pt>
                <c:pt idx="3">
                  <c:v>9.5965361420155715E-2</c:v>
                </c:pt>
                <c:pt idx="4">
                  <c:v>9.7909268517291925E-2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5-4AF1-89A9-AAE5159A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Analysis'!$D$104:$H$104</c:f>
              <c:numCache>
                <c:formatCode>0.0%</c:formatCode>
                <c:ptCount val="5"/>
                <c:pt idx="0">
                  <c:v>0.24126766091051804</c:v>
                </c:pt>
                <c:pt idx="1">
                  <c:v>0.25188866799204773</c:v>
                </c:pt>
                <c:pt idx="2">
                  <c:v>0.25207500768521363</c:v>
                </c:pt>
                <c:pt idx="3">
                  <c:v>0.24300217548948513</c:v>
                </c:pt>
                <c:pt idx="4">
                  <c:v>0.23584850776659491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2-44AF-B1F9-68205C24BABA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Analysis'!$D$105:$H$105</c:f>
              <c:numCache>
                <c:formatCode>0.0%</c:formatCode>
                <c:ptCount val="5"/>
                <c:pt idx="0">
                  <c:v>0.15019238125239071</c:v>
                </c:pt>
                <c:pt idx="1">
                  <c:v>0.15636363636363637</c:v>
                </c:pt>
                <c:pt idx="2">
                  <c:v>0.15689219246050606</c:v>
                </c:pt>
                <c:pt idx="3">
                  <c:v>0.14939136849870896</c:v>
                </c:pt>
                <c:pt idx="4">
                  <c:v>0.14496692769710331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2-44AF-B1F9-68205C24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Analysis'!$D$27:$H$27</c:f>
              <c:numCache>
                <c:formatCode>0.0%</c:formatCode>
                <c:ptCount val="5"/>
                <c:pt idx="0">
                  <c:v>8.8934708248627953E-2</c:v>
                </c:pt>
                <c:pt idx="1">
                  <c:v>9.6487642829604675E-2</c:v>
                </c:pt>
                <c:pt idx="2">
                  <c:v>9.5201957713072577E-2</c:v>
                </c:pt>
                <c:pt idx="3">
                  <c:v>9.3364748089446919E-2</c:v>
                </c:pt>
                <c:pt idx="4">
                  <c:v>9.3605515129100647E-2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A-448C-BCC7-264599FE9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Analysis'!$D$107:$H$107</c:f>
              <c:numCache>
                <c:formatCode>0.0%</c:formatCode>
                <c:ptCount val="5"/>
                <c:pt idx="0">
                  <c:v>0.22883333333333333</c:v>
                </c:pt>
                <c:pt idx="1">
                  <c:v>0.23590955113061088</c:v>
                </c:pt>
                <c:pt idx="2">
                  <c:v>0.23915363847554466</c:v>
                </c:pt>
                <c:pt idx="3">
                  <c:v>0.23983127448026514</c:v>
                </c:pt>
                <c:pt idx="4">
                  <c:v>0.23122866894197952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B-453E-B65B-D937FFD9C15B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Analysis'!$D$108:$H$108</c:f>
              <c:numCache>
                <c:formatCode>0.0%</c:formatCode>
                <c:ptCount val="5"/>
                <c:pt idx="0">
                  <c:v>0.1448733174980206</c:v>
                </c:pt>
                <c:pt idx="1">
                  <c:v>0.14510899705643956</c:v>
                </c:pt>
                <c:pt idx="2">
                  <c:v>0.15017545049244799</c:v>
                </c:pt>
                <c:pt idx="3">
                  <c:v>0.1484357038006473</c:v>
                </c:pt>
                <c:pt idx="4">
                  <c:v>0.14538543221656228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B-453E-B65B-D937FFD9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Analysis'!$D$295:$G$295</c:f>
              <c:numCache>
                <c:formatCode>0.0%</c:formatCode>
                <c:ptCount val="4"/>
                <c:pt idx="0">
                  <c:v>3.6635650345063268E-2</c:v>
                </c:pt>
                <c:pt idx="1">
                  <c:v>4.0262403816782789E-2</c:v>
                </c:pt>
                <c:pt idx="2">
                  <c:v>4.4264920955498291E-2</c:v>
                </c:pt>
                <c:pt idx="3">
                  <c:v>5.1418554826981759E-2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C-497C-8D88-CA0514A5F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Analysis'!$D$109:$H$109</c:f>
              <c:numCache>
                <c:formatCode>0.0%</c:formatCode>
                <c:ptCount val="5"/>
                <c:pt idx="0">
                  <c:v>8.3960015835312735E-2</c:v>
                </c:pt>
                <c:pt idx="1">
                  <c:v>9.0800554074171314E-2</c:v>
                </c:pt>
                <c:pt idx="2">
                  <c:v>8.8978187983096674E-2</c:v>
                </c:pt>
                <c:pt idx="3">
                  <c:v>9.1395570679617844E-2</c:v>
                </c:pt>
                <c:pt idx="4">
                  <c:v>8.5843236725417243E-2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E-40B8-B18A-48619A2D7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Analysis'!$D$110:$H$110</c:f>
              <c:numCache>
                <c:formatCode>0.0%</c:formatCode>
                <c:ptCount val="5"/>
                <c:pt idx="0">
                  <c:v>0.26263436547408953</c:v>
                </c:pt>
                <c:pt idx="1">
                  <c:v>0.27395747031206846</c:v>
                </c:pt>
                <c:pt idx="2">
                  <c:v>0.28526924788607033</c:v>
                </c:pt>
                <c:pt idx="3">
                  <c:v>0.27352319613565462</c:v>
                </c:pt>
                <c:pt idx="4">
                  <c:v>0.26998181674440669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4-4540-9FEA-556F9711090A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Analysis'!$D$111:$H$111</c:f>
              <c:numCache>
                <c:formatCode>0.0%</c:formatCode>
                <c:ptCount val="5"/>
                <c:pt idx="0">
                  <c:v>0.17167764309121569</c:v>
                </c:pt>
                <c:pt idx="1">
                  <c:v>0.18368210959235515</c:v>
                </c:pt>
                <c:pt idx="2">
                  <c:v>0.18358255614025948</c:v>
                </c:pt>
                <c:pt idx="3">
                  <c:v>0.17977320187148105</c:v>
                </c:pt>
                <c:pt idx="4">
                  <c:v>0.17868730998186044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4-4540-9FEA-556F9711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Analysis'!$D$112:$H$112</c:f>
              <c:numCache>
                <c:formatCode>0.0%</c:formatCode>
                <c:ptCount val="5"/>
                <c:pt idx="0">
                  <c:v>9.0956722382873834E-2</c:v>
                </c:pt>
                <c:pt idx="1">
                  <c:v>9.0275360719713316E-2</c:v>
                </c:pt>
                <c:pt idx="2">
                  <c:v>0.10168669174581085</c:v>
                </c:pt>
                <c:pt idx="3">
                  <c:v>9.3749994264173575E-2</c:v>
                </c:pt>
                <c:pt idx="4">
                  <c:v>9.1294506762546246E-2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5-4100-86E5-B4E454A0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Analysis'!$D$113:$H$113</c:f>
              <c:numCache>
                <c:formatCode>0.0%</c:formatCode>
                <c:ptCount val="5"/>
                <c:pt idx="0">
                  <c:v>0.24658043413618794</c:v>
                </c:pt>
                <c:pt idx="1">
                  <c:v>0.26691594161213777</c:v>
                </c:pt>
                <c:pt idx="2">
                  <c:v>0.26274649138390477</c:v>
                </c:pt>
                <c:pt idx="3">
                  <c:v>0.25438457892242061</c:v>
                </c:pt>
                <c:pt idx="4">
                  <c:v>0.2505320507363582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D-4C76-B946-7D3480442DBE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Analysis'!$D$114:$H$114</c:f>
              <c:numCache>
                <c:formatCode>0.0%</c:formatCode>
                <c:ptCount val="5"/>
                <c:pt idx="0">
                  <c:v>0.15369656385281386</c:v>
                </c:pt>
                <c:pt idx="1">
                  <c:v>0.16716085354357699</c:v>
                </c:pt>
                <c:pt idx="2">
                  <c:v>0.16729022719729655</c:v>
                </c:pt>
                <c:pt idx="3">
                  <c:v>0.16217863887112843</c:v>
                </c:pt>
                <c:pt idx="4">
                  <c:v>0.15889249538306566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D-4C76-B946-7D348044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Analysis'!$D$115:$H$115</c:f>
              <c:numCache>
                <c:formatCode>0.0%</c:formatCode>
                <c:ptCount val="5"/>
                <c:pt idx="0">
                  <c:v>9.2883870283374081E-2</c:v>
                </c:pt>
                <c:pt idx="1">
                  <c:v>9.9755088068560788E-2</c:v>
                </c:pt>
                <c:pt idx="2">
                  <c:v>9.5456264186608214E-2</c:v>
                </c:pt>
                <c:pt idx="3">
                  <c:v>9.2205940051292179E-2</c:v>
                </c:pt>
                <c:pt idx="4">
                  <c:v>9.1639555353292546E-2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0-44CF-8746-1A331BA5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Analysis'!$D$104:$H$104</c:f>
              <c:numCache>
                <c:formatCode>0.0%</c:formatCode>
                <c:ptCount val="5"/>
                <c:pt idx="0">
                  <c:v>0.24126766091051804</c:v>
                </c:pt>
                <c:pt idx="1">
                  <c:v>0.25188866799204773</c:v>
                </c:pt>
                <c:pt idx="2">
                  <c:v>0.25207500768521363</c:v>
                </c:pt>
                <c:pt idx="3">
                  <c:v>0.24300217548948513</c:v>
                </c:pt>
                <c:pt idx="4">
                  <c:v>0.23584850776659491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A-4DF8-81E5-0A1A32BE4C98}"/>
            </c:ext>
          </c:extLst>
        </c:ser>
        <c:ser>
          <c:idx val="3"/>
          <c:order val="1"/>
          <c:tx>
            <c:strRef>
              <c:f>'4.3A HBA from Col''gues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Analysis'!$D$107:$H$107</c:f>
              <c:numCache>
                <c:formatCode>0.0%</c:formatCode>
                <c:ptCount val="5"/>
                <c:pt idx="0">
                  <c:v>0.22883333333333333</c:v>
                </c:pt>
                <c:pt idx="1">
                  <c:v>0.23590955113061088</c:v>
                </c:pt>
                <c:pt idx="2">
                  <c:v>0.23915363847554466</c:v>
                </c:pt>
                <c:pt idx="3">
                  <c:v>0.23983127448026514</c:v>
                </c:pt>
                <c:pt idx="4">
                  <c:v>0.23122866894197952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A-4DF8-81E5-0A1A32BE4C98}"/>
            </c:ext>
          </c:extLst>
        </c:ser>
        <c:ser>
          <c:idx val="0"/>
          <c:order val="2"/>
          <c:tx>
            <c:strRef>
              <c:f>'4.3A HBA from Col''gues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Analysis'!$D$110:$H$110</c:f>
              <c:numCache>
                <c:formatCode>0.0%</c:formatCode>
                <c:ptCount val="5"/>
                <c:pt idx="0">
                  <c:v>0.26263436547408953</c:v>
                </c:pt>
                <c:pt idx="1">
                  <c:v>0.27395747031206846</c:v>
                </c:pt>
                <c:pt idx="2">
                  <c:v>0.28526924788607033</c:v>
                </c:pt>
                <c:pt idx="3">
                  <c:v>0.27352319613565462</c:v>
                </c:pt>
                <c:pt idx="4">
                  <c:v>0.26998181674440669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A-4DF8-81E5-0A1A32BE4C98}"/>
            </c:ext>
          </c:extLst>
        </c:ser>
        <c:ser>
          <c:idx val="1"/>
          <c:order val="3"/>
          <c:tx>
            <c:strRef>
              <c:f>'4.3A HBA from Col''gues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'4.3A HBA from Col''gues Analysis'!$D$113:$H$113</c:f>
              <c:numCache>
                <c:formatCode>0.0%</c:formatCode>
                <c:ptCount val="5"/>
                <c:pt idx="0">
                  <c:v>0.24658043413618794</c:v>
                </c:pt>
                <c:pt idx="1">
                  <c:v>0.26691594161213777</c:v>
                </c:pt>
                <c:pt idx="2">
                  <c:v>0.26274649138390477</c:v>
                </c:pt>
                <c:pt idx="3">
                  <c:v>0.25438457892242061</c:v>
                </c:pt>
                <c:pt idx="4">
                  <c:v>0.2505320507363582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A-4DF8-81E5-0A1A32BE4C98}"/>
            </c:ext>
          </c:extLst>
        </c:ser>
        <c:ser>
          <c:idx val="4"/>
          <c:order val="4"/>
          <c:tx>
            <c:strRef>
              <c:f>'4.3A HBA from Col''gues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'4.3A HBA from Col''gues Analysis'!$D$116:$H$116</c:f>
              <c:numCache>
                <c:formatCode>0.0%</c:formatCode>
                <c:ptCount val="5"/>
                <c:pt idx="0">
                  <c:v>0.27248388696083292</c:v>
                </c:pt>
                <c:pt idx="1">
                  <c:v>0.30105720778579192</c:v>
                </c:pt>
                <c:pt idx="2">
                  <c:v>0.2994332493702771</c:v>
                </c:pt>
                <c:pt idx="3">
                  <c:v>0.28596634093376766</c:v>
                </c:pt>
                <c:pt idx="4">
                  <c:v>0.28223367312647024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3A-4DF8-81E5-0A1A32BE4C98}"/>
            </c:ext>
          </c:extLst>
        </c:ser>
        <c:ser>
          <c:idx val="5"/>
          <c:order val="5"/>
          <c:tx>
            <c:strRef>
              <c:f>'4.3A HBA from Col''gues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'4.3A HBA from Col''gues Analysis'!$D$119:$H$119</c:f>
              <c:numCache>
                <c:formatCode>0.0%</c:formatCode>
                <c:ptCount val="5"/>
                <c:pt idx="0">
                  <c:v>0.24969310090842131</c:v>
                </c:pt>
                <c:pt idx="1">
                  <c:v>0.26132404181184671</c:v>
                </c:pt>
                <c:pt idx="2">
                  <c:v>0.2593436173516927</c:v>
                </c:pt>
                <c:pt idx="3">
                  <c:v>0.25143209658940691</c:v>
                </c:pt>
                <c:pt idx="4">
                  <c:v>0.24562284730195177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A-4DF8-81E5-0A1A32BE4C98}"/>
            </c:ext>
          </c:extLst>
        </c:ser>
        <c:ser>
          <c:idx val="6"/>
          <c:order val="6"/>
          <c:tx>
            <c:strRef>
              <c:f>'4.3A HBA from Col''gues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'4.3A HBA from Col''gues Analysis'!$D$122:$H$122</c:f>
              <c:numCache>
                <c:formatCode>0.0%</c:formatCode>
                <c:ptCount val="5"/>
                <c:pt idx="0">
                  <c:v>0.24724505859716633</c:v>
                </c:pt>
                <c:pt idx="1">
                  <c:v>0.26078978859194257</c:v>
                </c:pt>
                <c:pt idx="2">
                  <c:v>0.25421912670774177</c:v>
                </c:pt>
                <c:pt idx="3">
                  <c:v>0.24667480170835876</c:v>
                </c:pt>
                <c:pt idx="4">
                  <c:v>0.23196747280599853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3A-4DF8-81E5-0A1A32BE4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Analysis'!$D$106:$H$106</c:f>
              <c:numCache>
                <c:formatCode>0.0%</c:formatCode>
                <c:ptCount val="5"/>
                <c:pt idx="0">
                  <c:v>9.1075279658127339E-2</c:v>
                </c:pt>
                <c:pt idx="1">
                  <c:v>9.5525031628411361E-2</c:v>
                </c:pt>
                <c:pt idx="2">
                  <c:v>9.5182815224707562E-2</c:v>
                </c:pt>
                <c:pt idx="3">
                  <c:v>9.3610806990776174E-2</c:v>
                </c:pt>
                <c:pt idx="4">
                  <c:v>9.0881580069491597E-2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9-4B27-B7D4-3A5A85192361}"/>
            </c:ext>
          </c:extLst>
        </c:ser>
        <c:ser>
          <c:idx val="3"/>
          <c:order val="1"/>
          <c:tx>
            <c:strRef>
              <c:f>'4.3A HBA from Col''gues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Analysis'!$D$109:$H$109</c:f>
              <c:numCache>
                <c:formatCode>0.0%</c:formatCode>
                <c:ptCount val="5"/>
                <c:pt idx="0">
                  <c:v>8.3960015835312735E-2</c:v>
                </c:pt>
                <c:pt idx="1">
                  <c:v>9.0800554074171314E-2</c:v>
                </c:pt>
                <c:pt idx="2">
                  <c:v>8.8978187983096674E-2</c:v>
                </c:pt>
                <c:pt idx="3">
                  <c:v>9.1395570679617844E-2</c:v>
                </c:pt>
                <c:pt idx="4">
                  <c:v>8.5843236725417243E-2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9-4B27-B7D4-3A5A85192361}"/>
            </c:ext>
          </c:extLst>
        </c:ser>
        <c:ser>
          <c:idx val="0"/>
          <c:order val="2"/>
          <c:tx>
            <c:strRef>
              <c:f>'4.3A HBA from Col''gues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Analysis'!$D$112:$H$112</c:f>
              <c:numCache>
                <c:formatCode>0.0%</c:formatCode>
                <c:ptCount val="5"/>
                <c:pt idx="0">
                  <c:v>9.0956722382873834E-2</c:v>
                </c:pt>
                <c:pt idx="1">
                  <c:v>9.0275360719713316E-2</c:v>
                </c:pt>
                <c:pt idx="2">
                  <c:v>0.10168669174581085</c:v>
                </c:pt>
                <c:pt idx="3">
                  <c:v>9.3749994264173575E-2</c:v>
                </c:pt>
                <c:pt idx="4">
                  <c:v>9.1294506762546246E-2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9-4B27-B7D4-3A5A85192361}"/>
            </c:ext>
          </c:extLst>
        </c:ser>
        <c:ser>
          <c:idx val="1"/>
          <c:order val="3"/>
          <c:tx>
            <c:strRef>
              <c:f>'4.3A HBA from Col''gues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'4.3A HBA from Col''gues Analysis'!$D$115:$H$115</c:f>
              <c:numCache>
                <c:formatCode>0.0%</c:formatCode>
                <c:ptCount val="5"/>
                <c:pt idx="0">
                  <c:v>9.2883870283374081E-2</c:v>
                </c:pt>
                <c:pt idx="1">
                  <c:v>9.9755088068560788E-2</c:v>
                </c:pt>
                <c:pt idx="2">
                  <c:v>9.5456264186608214E-2</c:v>
                </c:pt>
                <c:pt idx="3">
                  <c:v>9.2205940051292179E-2</c:v>
                </c:pt>
                <c:pt idx="4">
                  <c:v>9.1639555353292546E-2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49-4B27-B7D4-3A5A85192361}"/>
            </c:ext>
          </c:extLst>
        </c:ser>
        <c:ser>
          <c:idx val="4"/>
          <c:order val="4"/>
          <c:tx>
            <c:strRef>
              <c:f>'4.3A HBA from Col''gues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'4.3A HBA from Col''gues Analysis'!$D$118:$H$118</c:f>
              <c:numCache>
                <c:formatCode>0.0%</c:formatCode>
                <c:ptCount val="5"/>
                <c:pt idx="0">
                  <c:v>7.893869015197158E-2</c:v>
                </c:pt>
                <c:pt idx="1">
                  <c:v>9.5262473978373119E-2</c:v>
                </c:pt>
                <c:pt idx="2">
                  <c:v>9.1925003798690258E-2</c:v>
                </c:pt>
                <c:pt idx="3">
                  <c:v>8.6858113331407971E-2</c:v>
                </c:pt>
                <c:pt idx="4">
                  <c:v>8.8338746497532483E-2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49-4B27-B7D4-3A5A85192361}"/>
            </c:ext>
          </c:extLst>
        </c:ser>
        <c:ser>
          <c:idx val="5"/>
          <c:order val="5"/>
          <c:tx>
            <c:strRef>
              <c:f>'4.3A HBA from Col''gues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'4.3A HBA from Col''gues Analysis'!$D$121:$H$121</c:f>
              <c:numCache>
                <c:formatCode>0.0%</c:formatCode>
                <c:ptCount val="5"/>
                <c:pt idx="0">
                  <c:v>9.3770317919984025E-2</c:v>
                </c:pt>
                <c:pt idx="1">
                  <c:v>0.10042801970359067</c:v>
                </c:pt>
                <c:pt idx="2">
                  <c:v>9.7604443781575123E-2</c:v>
                </c:pt>
                <c:pt idx="3">
                  <c:v>9.3802926973662243E-2</c:v>
                </c:pt>
                <c:pt idx="4">
                  <c:v>8.8521921585085678E-2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9-4B27-B7D4-3A5A85192361}"/>
            </c:ext>
          </c:extLst>
        </c:ser>
        <c:ser>
          <c:idx val="6"/>
          <c:order val="6"/>
          <c:tx>
            <c:strRef>
              <c:f>'4.3A HBA from Col''gues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'4.3A HBA from Col''gues Analysis'!$D$124:$H$124</c:f>
              <c:numCache>
                <c:formatCode>0.0%</c:formatCode>
                <c:ptCount val="5"/>
                <c:pt idx="0">
                  <c:v>8.3994993252332312E-2</c:v>
                </c:pt>
                <c:pt idx="1">
                  <c:v>8.7064229932724696E-2</c:v>
                </c:pt>
                <c:pt idx="2">
                  <c:v>8.433052398331814E-2</c:v>
                </c:pt>
                <c:pt idx="3">
                  <c:v>8.0341646587301696E-2</c:v>
                </c:pt>
                <c:pt idx="4">
                  <c:v>7.8583689688695085E-2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49-4B27-B7D4-3A5A8519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Analysis'!$D$116:$H$116</c:f>
              <c:numCache>
                <c:formatCode>0.0%</c:formatCode>
                <c:ptCount val="5"/>
                <c:pt idx="0">
                  <c:v>0.27248388696083292</c:v>
                </c:pt>
                <c:pt idx="1">
                  <c:v>0.30105720778579192</c:v>
                </c:pt>
                <c:pt idx="2">
                  <c:v>0.2994332493702771</c:v>
                </c:pt>
                <c:pt idx="3">
                  <c:v>0.28596634093376766</c:v>
                </c:pt>
                <c:pt idx="4">
                  <c:v>0.28223367312647024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6-49C3-9B3E-87AEB1CA48A0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Analysis'!$D$117:$H$117</c:f>
              <c:numCache>
                <c:formatCode>0.0%</c:formatCode>
                <c:ptCount val="5"/>
                <c:pt idx="0">
                  <c:v>0.19354519680886134</c:v>
                </c:pt>
                <c:pt idx="1">
                  <c:v>0.20579473380741881</c:v>
                </c:pt>
                <c:pt idx="2">
                  <c:v>0.20750824557158684</c:v>
                </c:pt>
                <c:pt idx="3">
                  <c:v>0.19910822760235969</c:v>
                </c:pt>
                <c:pt idx="4">
                  <c:v>0.19389492662893776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6-49C3-9B3E-87AEB1CA4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Analysis'!$D$118:$H$118</c:f>
              <c:numCache>
                <c:formatCode>0.0%</c:formatCode>
                <c:ptCount val="5"/>
                <c:pt idx="0">
                  <c:v>7.893869015197158E-2</c:v>
                </c:pt>
                <c:pt idx="1">
                  <c:v>9.5262473978373119E-2</c:v>
                </c:pt>
                <c:pt idx="2">
                  <c:v>9.1925003798690258E-2</c:v>
                </c:pt>
                <c:pt idx="3">
                  <c:v>8.6858113331407971E-2</c:v>
                </c:pt>
                <c:pt idx="4">
                  <c:v>8.8338746497532483E-2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D-4ADE-9D01-716E39750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Analysis'!$D$119:$H$119</c:f>
              <c:numCache>
                <c:formatCode>0.0%</c:formatCode>
                <c:ptCount val="5"/>
                <c:pt idx="0">
                  <c:v>0.24969310090842131</c:v>
                </c:pt>
                <c:pt idx="1">
                  <c:v>0.26132404181184671</c:v>
                </c:pt>
                <c:pt idx="2">
                  <c:v>0.2593436173516927</c:v>
                </c:pt>
                <c:pt idx="3">
                  <c:v>0.25143209658940691</c:v>
                </c:pt>
                <c:pt idx="4">
                  <c:v>0.24562284730195177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8-4F56-8EDE-4656D68A8930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Analysis'!$D$120:$H$120</c:f>
              <c:numCache>
                <c:formatCode>0.0%</c:formatCode>
                <c:ptCount val="5"/>
                <c:pt idx="0">
                  <c:v>0.15592278298843729</c:v>
                </c:pt>
                <c:pt idx="1">
                  <c:v>0.16089602210825604</c:v>
                </c:pt>
                <c:pt idx="2">
                  <c:v>0.16173917357011758</c:v>
                </c:pt>
                <c:pt idx="3">
                  <c:v>0.15762916961574466</c:v>
                </c:pt>
                <c:pt idx="4">
                  <c:v>0.1571009257168661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8-4F56-8EDE-4656D68A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Analysis'!$D$27:$G$27</c:f>
              <c:numCache>
                <c:formatCode>0.0%</c:formatCode>
                <c:ptCount val="4"/>
                <c:pt idx="0">
                  <c:v>0.25781327724165376</c:v>
                </c:pt>
                <c:pt idx="1">
                  <c:v>0.24169666263157472</c:v>
                </c:pt>
                <c:pt idx="2">
                  <c:v>0.22485909111851704</c:v>
                </c:pt>
                <c:pt idx="3">
                  <c:v>0.19996202267246455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A-46C3-9B16-5471D7EE7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Analysis'!$D$297:$G$297</c:f>
              <c:numCache>
                <c:formatCode>0.0%</c:formatCode>
                <c:ptCount val="4"/>
                <c:pt idx="0">
                  <c:v>0.23138160625861509</c:v>
                </c:pt>
                <c:pt idx="1">
                  <c:v>0.20999578175682557</c:v>
                </c:pt>
                <c:pt idx="2">
                  <c:v>0.18243610279267358</c:v>
                </c:pt>
                <c:pt idx="3">
                  <c:v>0.15961825618386027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7-41C8-82EA-6BBC1539C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Analysis'!$D$121:$H$121</c:f>
              <c:numCache>
                <c:formatCode>0.0%</c:formatCode>
                <c:ptCount val="5"/>
                <c:pt idx="0">
                  <c:v>9.3770317919984025E-2</c:v>
                </c:pt>
                <c:pt idx="1">
                  <c:v>0.10042801970359067</c:v>
                </c:pt>
                <c:pt idx="2">
                  <c:v>9.7604443781575123E-2</c:v>
                </c:pt>
                <c:pt idx="3">
                  <c:v>9.3802926973662243E-2</c:v>
                </c:pt>
                <c:pt idx="4">
                  <c:v>8.8521921585085678E-2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0-41C3-B468-197CE020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Analysis'!$D$122:$H$122</c:f>
              <c:numCache>
                <c:formatCode>0.0%</c:formatCode>
                <c:ptCount val="5"/>
                <c:pt idx="0">
                  <c:v>0.24724505859716633</c:v>
                </c:pt>
                <c:pt idx="1">
                  <c:v>0.26078978859194257</c:v>
                </c:pt>
                <c:pt idx="2">
                  <c:v>0.25421912670774177</c:v>
                </c:pt>
                <c:pt idx="3">
                  <c:v>0.24667480170835876</c:v>
                </c:pt>
                <c:pt idx="4">
                  <c:v>0.23196747280599853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4-4FC6-B402-482024D38086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Analysis'!$D$123:$H$123</c:f>
              <c:numCache>
                <c:formatCode>0.0%</c:formatCode>
                <c:ptCount val="5"/>
                <c:pt idx="0">
                  <c:v>0.16325006534483402</c:v>
                </c:pt>
                <c:pt idx="1">
                  <c:v>0.17372555865921788</c:v>
                </c:pt>
                <c:pt idx="2">
                  <c:v>0.16988860272442363</c:v>
                </c:pt>
                <c:pt idx="3">
                  <c:v>0.16633315512105706</c:v>
                </c:pt>
                <c:pt idx="4">
                  <c:v>0.15338378311730344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4-4FC6-B402-482024D3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Analysis'!$D$124:$H$124</c:f>
              <c:numCache>
                <c:formatCode>0.0%</c:formatCode>
                <c:ptCount val="5"/>
                <c:pt idx="0">
                  <c:v>8.3994993252332312E-2</c:v>
                </c:pt>
                <c:pt idx="1">
                  <c:v>8.7064229932724696E-2</c:v>
                </c:pt>
                <c:pt idx="2">
                  <c:v>8.433052398331814E-2</c:v>
                </c:pt>
                <c:pt idx="3">
                  <c:v>8.0341646587301696E-2</c:v>
                </c:pt>
                <c:pt idx="4">
                  <c:v>7.8583689688695085E-2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3-48EF-9AF6-35F2333A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Analysis'!$D$227:$H$227</c:f>
              <c:numCache>
                <c:formatCode>0.0%</c:formatCode>
                <c:ptCount val="5"/>
                <c:pt idx="0">
                  <c:v>0.23386322415448629</c:v>
                </c:pt>
                <c:pt idx="1">
                  <c:v>0.25098881781336979</c:v>
                </c:pt>
                <c:pt idx="2">
                  <c:v>0.24607850943546461</c:v>
                </c:pt>
                <c:pt idx="3">
                  <c:v>0.23447549554293451</c:v>
                </c:pt>
                <c:pt idx="4">
                  <c:v>0.22657355287318262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7-4A65-8003-D41F3C702E10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Analysis'!$D$228:$H$228</c:f>
              <c:numCache>
                <c:formatCode>0.0%</c:formatCode>
                <c:ptCount val="5"/>
                <c:pt idx="0">
                  <c:v>0.14842244209001601</c:v>
                </c:pt>
                <c:pt idx="1">
                  <c:v>0.15576302757712054</c:v>
                </c:pt>
                <c:pt idx="2">
                  <c:v>0.15792970105597146</c:v>
                </c:pt>
                <c:pt idx="3">
                  <c:v>0.15173131523375535</c:v>
                </c:pt>
                <c:pt idx="4">
                  <c:v>0.14588589171356492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7-4A65-8003-D41F3C702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Analysis'!$D$229:$H$229</c:f>
              <c:numCache>
                <c:formatCode>0.0%</c:formatCode>
                <c:ptCount val="5"/>
                <c:pt idx="0">
                  <c:v>8.5440782064470283E-2</c:v>
                </c:pt>
                <c:pt idx="1">
                  <c:v>9.5225790236249247E-2</c:v>
                </c:pt>
                <c:pt idx="2">
                  <c:v>8.8148808379493154E-2</c:v>
                </c:pt>
                <c:pt idx="3">
                  <c:v>8.2744180309179155E-2</c:v>
                </c:pt>
                <c:pt idx="4">
                  <c:v>8.0687661159617702E-2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0-472F-B84B-EE94938B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Analysis'!$D$230:$H$230</c:f>
              <c:numCache>
                <c:formatCode>0.0%</c:formatCode>
                <c:ptCount val="5"/>
                <c:pt idx="0">
                  <c:v>0.24840700248172246</c:v>
                </c:pt>
                <c:pt idx="1">
                  <c:v>0.26268743725102828</c:v>
                </c:pt>
                <c:pt idx="2">
                  <c:v>0.2674506637056478</c:v>
                </c:pt>
                <c:pt idx="3">
                  <c:v>0.25878545343217652</c:v>
                </c:pt>
                <c:pt idx="4">
                  <c:v>0.25035827131930177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2-45B1-9F72-353344E878E2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Analysis'!$D$231:$H$231</c:f>
              <c:numCache>
                <c:formatCode>0.0%</c:formatCode>
                <c:ptCount val="5"/>
                <c:pt idx="0">
                  <c:v>0.16168122425289147</c:v>
                </c:pt>
                <c:pt idx="1">
                  <c:v>0.1745165042896612</c:v>
                </c:pt>
                <c:pt idx="2">
                  <c:v>0.17304497520104012</c:v>
                </c:pt>
                <c:pt idx="3">
                  <c:v>0.16856683971814099</c:v>
                </c:pt>
                <c:pt idx="4">
                  <c:v>0.16343205731745419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2-45B1-9F72-353344E8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Analysis'!$D$232:$H$232</c:f>
              <c:numCache>
                <c:formatCode>0.0%</c:formatCode>
                <c:ptCount val="5"/>
                <c:pt idx="0">
                  <c:v>8.6725778228830985E-2</c:v>
                </c:pt>
                <c:pt idx="1">
                  <c:v>8.8170932961367077E-2</c:v>
                </c:pt>
                <c:pt idx="2">
                  <c:v>9.4405688504607677E-2</c:v>
                </c:pt>
                <c:pt idx="3">
                  <c:v>9.0218613714035528E-2</c:v>
                </c:pt>
                <c:pt idx="4">
                  <c:v>8.6926214001847579E-2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8-4DE2-9BE2-91C09EC0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Analysis'!$D$233:$H$233</c:f>
              <c:numCache>
                <c:formatCode>0.0%</c:formatCode>
                <c:ptCount val="5"/>
                <c:pt idx="0">
                  <c:v>0.26212710765239949</c:v>
                </c:pt>
                <c:pt idx="1">
                  <c:v>0.27620466964729262</c:v>
                </c:pt>
                <c:pt idx="2">
                  <c:v>0.27096082547907269</c:v>
                </c:pt>
                <c:pt idx="3">
                  <c:v>0.26806949949987036</c:v>
                </c:pt>
                <c:pt idx="4">
                  <c:v>0.26559869986650414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6-4107-9412-238DB46E8A79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Analysis'!$D$234:$H$234</c:f>
              <c:numCache>
                <c:formatCode>0.0%</c:formatCode>
                <c:ptCount val="5"/>
                <c:pt idx="0">
                  <c:v>0.17642086929795353</c:v>
                </c:pt>
                <c:pt idx="1">
                  <c:v>0.18119758781256476</c:v>
                </c:pt>
                <c:pt idx="2">
                  <c:v>0.18537185563251915</c:v>
                </c:pt>
                <c:pt idx="3">
                  <c:v>0.17873432155074118</c:v>
                </c:pt>
                <c:pt idx="4">
                  <c:v>0.17498272849189256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6-4107-9412-238DB46E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Analysis'!$D$235:$H$235</c:f>
              <c:numCache>
                <c:formatCode>0.0%</c:formatCode>
                <c:ptCount val="5"/>
                <c:pt idx="0">
                  <c:v>8.5706238354445963E-2</c:v>
                </c:pt>
                <c:pt idx="1">
                  <c:v>9.5007081834727863E-2</c:v>
                </c:pt>
                <c:pt idx="2">
                  <c:v>8.5588969846553536E-2</c:v>
                </c:pt>
                <c:pt idx="3">
                  <c:v>8.933517794912918E-2</c:v>
                </c:pt>
                <c:pt idx="4">
                  <c:v>9.0615971374611581E-2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6-424B-B86B-A3E7C44E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Analysis'!$D$227:$H$227</c:f>
              <c:numCache>
                <c:formatCode>0.0%</c:formatCode>
                <c:ptCount val="5"/>
                <c:pt idx="0">
                  <c:v>0.23386322415448629</c:v>
                </c:pt>
                <c:pt idx="1">
                  <c:v>0.25098881781336979</c:v>
                </c:pt>
                <c:pt idx="2">
                  <c:v>0.24607850943546461</c:v>
                </c:pt>
                <c:pt idx="3">
                  <c:v>0.23447549554293451</c:v>
                </c:pt>
                <c:pt idx="4">
                  <c:v>0.22657355287318262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2E3-A289-2D77E821100C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Analysis'!$D$230:$H$230</c:f>
              <c:numCache>
                <c:formatCode>0.0%</c:formatCode>
                <c:ptCount val="5"/>
                <c:pt idx="0">
                  <c:v>0.24840700248172246</c:v>
                </c:pt>
                <c:pt idx="1">
                  <c:v>0.26268743725102828</c:v>
                </c:pt>
                <c:pt idx="2">
                  <c:v>0.2674506637056478</c:v>
                </c:pt>
                <c:pt idx="3">
                  <c:v>0.25878545343217652</c:v>
                </c:pt>
                <c:pt idx="4">
                  <c:v>0.25035827131930177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2E3-A289-2D77E821100C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Analysis'!$D$233:$H$233</c:f>
              <c:numCache>
                <c:formatCode>0.0%</c:formatCode>
                <c:ptCount val="5"/>
                <c:pt idx="0">
                  <c:v>0.26212710765239949</c:v>
                </c:pt>
                <c:pt idx="1">
                  <c:v>0.27620466964729262</c:v>
                </c:pt>
                <c:pt idx="2">
                  <c:v>0.27096082547907269</c:v>
                </c:pt>
                <c:pt idx="3">
                  <c:v>0.26806949949987036</c:v>
                </c:pt>
                <c:pt idx="4">
                  <c:v>0.26559869986650414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A-42E3-A289-2D77E8211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Analysis'!$D$298:$G$298</c:f>
              <c:numCache>
                <c:formatCode>0.0%</c:formatCode>
                <c:ptCount val="4"/>
                <c:pt idx="0">
                  <c:v>2.8434867640728806E-2</c:v>
                </c:pt>
                <c:pt idx="1">
                  <c:v>3.0914330626146187E-2</c:v>
                </c:pt>
                <c:pt idx="2">
                  <c:v>3.5529458598726117E-2</c:v>
                </c:pt>
                <c:pt idx="3">
                  <c:v>4.4003846329960163E-2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D-4A3D-9854-5EA6544BC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Analysis'!$D$229:$H$229</c:f>
              <c:numCache>
                <c:formatCode>0.0%</c:formatCode>
                <c:ptCount val="5"/>
                <c:pt idx="0">
                  <c:v>8.5440782064470283E-2</c:v>
                </c:pt>
                <c:pt idx="1">
                  <c:v>9.5225790236249247E-2</c:v>
                </c:pt>
                <c:pt idx="2">
                  <c:v>8.8148808379493154E-2</c:v>
                </c:pt>
                <c:pt idx="3">
                  <c:v>8.2744180309179155E-2</c:v>
                </c:pt>
                <c:pt idx="4">
                  <c:v>8.0687661159617702E-2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B-4945-969E-6C9BD87D5E64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Analysis'!$D$232:$H$232</c:f>
              <c:numCache>
                <c:formatCode>0.0%</c:formatCode>
                <c:ptCount val="5"/>
                <c:pt idx="0">
                  <c:v>8.6725778228830985E-2</c:v>
                </c:pt>
                <c:pt idx="1">
                  <c:v>8.8170932961367077E-2</c:v>
                </c:pt>
                <c:pt idx="2">
                  <c:v>9.4405688504607677E-2</c:v>
                </c:pt>
                <c:pt idx="3">
                  <c:v>9.0218613714035528E-2</c:v>
                </c:pt>
                <c:pt idx="4">
                  <c:v>8.6926214001847579E-2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B-4945-969E-6C9BD87D5E64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Analysis'!$D$235:$H$235</c:f>
              <c:numCache>
                <c:formatCode>0.0%</c:formatCode>
                <c:ptCount val="5"/>
                <c:pt idx="0">
                  <c:v>8.5706238354445963E-2</c:v>
                </c:pt>
                <c:pt idx="1">
                  <c:v>9.5007081834727863E-2</c:v>
                </c:pt>
                <c:pt idx="2">
                  <c:v>8.5588969846553536E-2</c:v>
                </c:pt>
                <c:pt idx="3">
                  <c:v>8.933517794912918E-2</c:v>
                </c:pt>
                <c:pt idx="4">
                  <c:v>9.0615971374611581E-2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B-4945-969E-6C9BD87D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Analysis'!$D$292:$H$292</c:f>
              <c:numCache>
                <c:formatCode>0.0%</c:formatCode>
                <c:ptCount val="5"/>
                <c:pt idx="0">
                  <c:v>0.22885457478681723</c:v>
                </c:pt>
                <c:pt idx="1">
                  <c:v>0.2412488174077578</c:v>
                </c:pt>
                <c:pt idx="2">
                  <c:v>0.24785755886513022</c:v>
                </c:pt>
                <c:pt idx="3">
                  <c:v>0.23118747281426708</c:v>
                </c:pt>
                <c:pt idx="4">
                  <c:v>0.23033238683814933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2-49D0-A972-21DF7E935CBD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Analysis'!$D$293:$H$293</c:f>
              <c:numCache>
                <c:formatCode>0.0%</c:formatCode>
                <c:ptCount val="5"/>
                <c:pt idx="0">
                  <c:v>0.14814310669479797</c:v>
                </c:pt>
                <c:pt idx="1">
                  <c:v>0.1528239893528531</c:v>
                </c:pt>
                <c:pt idx="2">
                  <c:v>0.15916955017301038</c:v>
                </c:pt>
                <c:pt idx="3">
                  <c:v>0.15177170968201911</c:v>
                </c:pt>
                <c:pt idx="4">
                  <c:v>0.14919811006854328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2-49D0-A972-21DF7E935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Analysis'!$D$294:$H$294</c:f>
              <c:numCache>
                <c:formatCode>0.0%</c:formatCode>
                <c:ptCount val="5"/>
                <c:pt idx="0">
                  <c:v>8.0711468092019262E-2</c:v>
                </c:pt>
                <c:pt idx="1">
                  <c:v>8.8424828054904703E-2</c:v>
                </c:pt>
                <c:pt idx="2">
                  <c:v>8.8688008692119846E-2</c:v>
                </c:pt>
                <c:pt idx="3">
                  <c:v>7.9415763132247963E-2</c:v>
                </c:pt>
                <c:pt idx="4">
                  <c:v>8.1134276769606051E-2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307-8A15-6C0544A8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Analysis'!$D$295:$H$295</c:f>
              <c:numCache>
                <c:formatCode>0.0%</c:formatCode>
                <c:ptCount val="5"/>
                <c:pt idx="0">
                  <c:v>0.24994580533275526</c:v>
                </c:pt>
                <c:pt idx="1">
                  <c:v>0.26506936303243456</c:v>
                </c:pt>
                <c:pt idx="2">
                  <c:v>0.26083731823948475</c:v>
                </c:pt>
                <c:pt idx="3">
                  <c:v>0.25282888485790794</c:v>
                </c:pt>
                <c:pt idx="4">
                  <c:v>0.24387180478109646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D-427B-A788-64B607F74E01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Analysis'!$D$296:$H$296</c:f>
              <c:numCache>
                <c:formatCode>0.0%</c:formatCode>
                <c:ptCount val="5"/>
                <c:pt idx="0">
                  <c:v>0.16071127212177808</c:v>
                </c:pt>
                <c:pt idx="1">
                  <c:v>0.17093635398825224</c:v>
                </c:pt>
                <c:pt idx="2">
                  <c:v>0.17177520071364852</c:v>
                </c:pt>
                <c:pt idx="3">
                  <c:v>0.16634247972751007</c:v>
                </c:pt>
                <c:pt idx="4">
                  <c:v>0.15980519614519489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D-427B-A788-64B607F74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Analysis'!$D$297:$H$297</c:f>
              <c:numCache>
                <c:formatCode>0.0%</c:formatCode>
                <c:ptCount val="5"/>
                <c:pt idx="0">
                  <c:v>8.9234533210977185E-2</c:v>
                </c:pt>
                <c:pt idx="1">
                  <c:v>9.4133009044182314E-2</c:v>
                </c:pt>
                <c:pt idx="2">
                  <c:v>8.9062117525836232E-2</c:v>
                </c:pt>
                <c:pt idx="3">
                  <c:v>8.6486405130397875E-2</c:v>
                </c:pt>
                <c:pt idx="4">
                  <c:v>8.4066608635901569E-2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5-40D3-A803-585E4770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Analysis'!$D$298:$H$298</c:f>
              <c:numCache>
                <c:formatCode>0.0%</c:formatCode>
                <c:ptCount val="5"/>
                <c:pt idx="0">
                  <c:v>0.24871108790706781</c:v>
                </c:pt>
                <c:pt idx="1">
                  <c:v>0.2681541853163204</c:v>
                </c:pt>
                <c:pt idx="2">
                  <c:v>0.27165414686493944</c:v>
                </c:pt>
                <c:pt idx="3">
                  <c:v>0.26925165143425933</c:v>
                </c:pt>
                <c:pt idx="4">
                  <c:v>0.26446045217887454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0-4839-9DC2-2C72301E2517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Analysis'!$D$299:$H$299</c:f>
              <c:numCache>
                <c:formatCode>0.0%</c:formatCode>
                <c:ptCount val="5"/>
                <c:pt idx="0">
                  <c:v>0.17131138169553536</c:v>
                </c:pt>
                <c:pt idx="1">
                  <c:v>0.18330203022985422</c:v>
                </c:pt>
                <c:pt idx="2">
                  <c:v>0.18229386446113596</c:v>
                </c:pt>
                <c:pt idx="3">
                  <c:v>0.17919530770033268</c:v>
                </c:pt>
                <c:pt idx="4">
                  <c:v>0.17355802075539217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0-4839-9DC2-2C72301E2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Analysis'!$D$300:$H$300</c:f>
              <c:numCache>
                <c:formatCode>0.0%</c:formatCode>
                <c:ptCount val="5"/>
                <c:pt idx="0">
                  <c:v>7.7399706211532443E-2</c:v>
                </c:pt>
                <c:pt idx="1">
                  <c:v>8.485215508646618E-2</c:v>
                </c:pt>
                <c:pt idx="2">
                  <c:v>8.9360282403803476E-2</c:v>
                </c:pt>
                <c:pt idx="3">
                  <c:v>9.0056343733926653E-2</c:v>
                </c:pt>
                <c:pt idx="4">
                  <c:v>9.0902431423482366E-2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1-47C9-8CB0-B1F8E554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Analysis'!$D$301:$H$301</c:f>
              <c:numCache>
                <c:formatCode>0.0%</c:formatCode>
                <c:ptCount val="5"/>
                <c:pt idx="0">
                  <c:v>0.26563598032326069</c:v>
                </c:pt>
                <c:pt idx="1">
                  <c:v>0.28161949122178431</c:v>
                </c:pt>
                <c:pt idx="2">
                  <c:v>0.27731725697061038</c:v>
                </c:pt>
                <c:pt idx="3">
                  <c:v>0.27818818040435461</c:v>
                </c:pt>
                <c:pt idx="4">
                  <c:v>0.28043297252289756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6-472D-BDEB-204D45F289E3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Analysis'!$D$302:$H$302</c:f>
              <c:numCache>
                <c:formatCode>0.0%</c:formatCode>
                <c:ptCount val="5"/>
                <c:pt idx="0">
                  <c:v>0.17235467015022859</c:v>
                </c:pt>
                <c:pt idx="1">
                  <c:v>0.18513414185961044</c:v>
                </c:pt>
                <c:pt idx="2">
                  <c:v>0.18195020746887966</c:v>
                </c:pt>
                <c:pt idx="3">
                  <c:v>0.17302643629037182</c:v>
                </c:pt>
                <c:pt idx="4">
                  <c:v>0.18461070559610707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6-472D-BDEB-204D45F28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Analysis'!$D$303:$H$303</c:f>
              <c:numCache>
                <c:formatCode>0.0%</c:formatCode>
                <c:ptCount val="5"/>
                <c:pt idx="0">
                  <c:v>9.3281310173032095E-2</c:v>
                </c:pt>
                <c:pt idx="1">
                  <c:v>9.6485349362173872E-2</c:v>
                </c:pt>
                <c:pt idx="2">
                  <c:v>9.5367049501730722E-2</c:v>
                </c:pt>
                <c:pt idx="3">
                  <c:v>0.1051617441139828</c:v>
                </c:pt>
                <c:pt idx="4">
                  <c:v>9.5822266926790495E-2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5-4BCD-B905-A33A7CB5D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Analysis'!$D$292:$H$292</c:f>
              <c:numCache>
                <c:formatCode>0.0%</c:formatCode>
                <c:ptCount val="5"/>
                <c:pt idx="0">
                  <c:v>0.22885457478681723</c:v>
                </c:pt>
                <c:pt idx="1">
                  <c:v>0.2412488174077578</c:v>
                </c:pt>
                <c:pt idx="2">
                  <c:v>0.24785755886513022</c:v>
                </c:pt>
                <c:pt idx="3">
                  <c:v>0.23118747281426708</c:v>
                </c:pt>
                <c:pt idx="4">
                  <c:v>0.23033238683814933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D-4563-A42E-1DFCD43A0677}"/>
            </c:ext>
          </c:extLst>
        </c:ser>
        <c:ser>
          <c:idx val="3"/>
          <c:order val="1"/>
          <c:tx>
            <c:strRef>
              <c:f>'4.3A HBA from Col''gues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Analysis'!$D$295:$H$295</c:f>
              <c:numCache>
                <c:formatCode>0.0%</c:formatCode>
                <c:ptCount val="5"/>
                <c:pt idx="0">
                  <c:v>0.24994580533275526</c:v>
                </c:pt>
                <c:pt idx="1">
                  <c:v>0.26506936303243456</c:v>
                </c:pt>
                <c:pt idx="2">
                  <c:v>0.26083731823948475</c:v>
                </c:pt>
                <c:pt idx="3">
                  <c:v>0.25282888485790794</c:v>
                </c:pt>
                <c:pt idx="4">
                  <c:v>0.24387180478109646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D-4563-A42E-1DFCD43A0677}"/>
            </c:ext>
          </c:extLst>
        </c:ser>
        <c:ser>
          <c:idx val="0"/>
          <c:order val="2"/>
          <c:tx>
            <c:strRef>
              <c:f>'4.3A HBA from Col''gues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Analysis'!$D$298:$H$298</c:f>
              <c:numCache>
                <c:formatCode>0.0%</c:formatCode>
                <c:ptCount val="5"/>
                <c:pt idx="0">
                  <c:v>0.24871108790706781</c:v>
                </c:pt>
                <c:pt idx="1">
                  <c:v>0.2681541853163204</c:v>
                </c:pt>
                <c:pt idx="2">
                  <c:v>0.27165414686493944</c:v>
                </c:pt>
                <c:pt idx="3">
                  <c:v>0.26925165143425933</c:v>
                </c:pt>
                <c:pt idx="4">
                  <c:v>0.26446045217887454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D-4563-A42E-1DFCD43A0677}"/>
            </c:ext>
          </c:extLst>
        </c:ser>
        <c:ser>
          <c:idx val="1"/>
          <c:order val="3"/>
          <c:tx>
            <c:strRef>
              <c:f>'4.3A HBA from Col''gues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'4.3A HBA from Col''gues Analysis'!$D$301:$H$301</c:f>
              <c:numCache>
                <c:formatCode>0.0%</c:formatCode>
                <c:ptCount val="5"/>
                <c:pt idx="0">
                  <c:v>0.26563598032326069</c:v>
                </c:pt>
                <c:pt idx="1">
                  <c:v>0.28161949122178431</c:v>
                </c:pt>
                <c:pt idx="2">
                  <c:v>0.27731725697061038</c:v>
                </c:pt>
                <c:pt idx="3">
                  <c:v>0.27818818040435461</c:v>
                </c:pt>
                <c:pt idx="4">
                  <c:v>0.28043297252289756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D-4563-A42E-1DFCD43A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Analysis'!$D$300:$G$300</c:f>
              <c:numCache>
                <c:formatCode>0.0%</c:formatCode>
                <c:ptCount val="4"/>
                <c:pt idx="0">
                  <c:v>0.22721194443558185</c:v>
                </c:pt>
                <c:pt idx="1">
                  <c:v>0.20875032748231595</c:v>
                </c:pt>
                <c:pt idx="2">
                  <c:v>0.18804737261146498</c:v>
                </c:pt>
                <c:pt idx="3">
                  <c:v>0.1607216447639544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3-42DB-AB6D-4930C85F1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Analysis'!$D$294:$H$294</c:f>
              <c:numCache>
                <c:formatCode>0.0%</c:formatCode>
                <c:ptCount val="5"/>
                <c:pt idx="0">
                  <c:v>8.0711468092019262E-2</c:v>
                </c:pt>
                <c:pt idx="1">
                  <c:v>8.8424828054904703E-2</c:v>
                </c:pt>
                <c:pt idx="2">
                  <c:v>8.8688008692119846E-2</c:v>
                </c:pt>
                <c:pt idx="3">
                  <c:v>7.9415763132247963E-2</c:v>
                </c:pt>
                <c:pt idx="4">
                  <c:v>8.1134276769606051E-2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A-4EC5-8332-59B1596265A8}"/>
            </c:ext>
          </c:extLst>
        </c:ser>
        <c:ser>
          <c:idx val="3"/>
          <c:order val="1"/>
          <c:tx>
            <c:strRef>
              <c:f>'4.3A HBA from Col''gues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Analysis'!$D$297:$H$297</c:f>
              <c:numCache>
                <c:formatCode>0.0%</c:formatCode>
                <c:ptCount val="5"/>
                <c:pt idx="0">
                  <c:v>8.9234533210977185E-2</c:v>
                </c:pt>
                <c:pt idx="1">
                  <c:v>9.4133009044182314E-2</c:v>
                </c:pt>
                <c:pt idx="2">
                  <c:v>8.9062117525836232E-2</c:v>
                </c:pt>
                <c:pt idx="3">
                  <c:v>8.6486405130397875E-2</c:v>
                </c:pt>
                <c:pt idx="4">
                  <c:v>8.4066608635901569E-2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A-4EC5-8332-59B1596265A8}"/>
            </c:ext>
          </c:extLst>
        </c:ser>
        <c:ser>
          <c:idx val="0"/>
          <c:order val="2"/>
          <c:tx>
            <c:strRef>
              <c:f>'4.3A HBA from Col''gues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Analysis'!$D$300:$H$300</c:f>
              <c:numCache>
                <c:formatCode>0.0%</c:formatCode>
                <c:ptCount val="5"/>
                <c:pt idx="0">
                  <c:v>7.7399706211532443E-2</c:v>
                </c:pt>
                <c:pt idx="1">
                  <c:v>8.485215508646618E-2</c:v>
                </c:pt>
                <c:pt idx="2">
                  <c:v>8.9360282403803476E-2</c:v>
                </c:pt>
                <c:pt idx="3">
                  <c:v>9.0056343733926653E-2</c:v>
                </c:pt>
                <c:pt idx="4">
                  <c:v>9.0902431423482366E-2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A-4EC5-8332-59B1596265A8}"/>
            </c:ext>
          </c:extLst>
        </c:ser>
        <c:ser>
          <c:idx val="1"/>
          <c:order val="3"/>
          <c:tx>
            <c:strRef>
              <c:f>'4.3A HBA from Col''gues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'4.3A HBA from Col''gues Analysis'!$D$303:$H$303</c:f>
              <c:numCache>
                <c:formatCode>0.0%</c:formatCode>
                <c:ptCount val="5"/>
                <c:pt idx="0">
                  <c:v>9.3281310173032095E-2</c:v>
                </c:pt>
                <c:pt idx="1">
                  <c:v>9.6485349362173872E-2</c:v>
                </c:pt>
                <c:pt idx="2">
                  <c:v>9.5367049501730722E-2</c:v>
                </c:pt>
                <c:pt idx="3">
                  <c:v>0.1051617441139828</c:v>
                </c:pt>
                <c:pt idx="4">
                  <c:v>9.5822266926790495E-2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A-4EC5-8332-59B159626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Analysis'!$D$372:$H$372</c:f>
              <c:numCache>
                <c:formatCode>0.0%</c:formatCode>
                <c:ptCount val="5"/>
                <c:pt idx="0">
                  <c:v>0.24641997937908122</c:v>
                </c:pt>
                <c:pt idx="1">
                  <c:v>0.26922682000205361</c:v>
                </c:pt>
                <c:pt idx="2">
                  <c:v>0.25856507715107663</c:v>
                </c:pt>
                <c:pt idx="3">
                  <c:v>0.2511634889656208</c:v>
                </c:pt>
                <c:pt idx="4">
                  <c:v>0.24642072120240005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C-4B0F-BD16-117519073126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Analysis'!$D$373:$H$373</c:f>
              <c:numCache>
                <c:formatCode>0.0%</c:formatCode>
                <c:ptCount val="5"/>
                <c:pt idx="0">
                  <c:v>0.162644203453472</c:v>
                </c:pt>
                <c:pt idx="1">
                  <c:v>0.17252121353016389</c:v>
                </c:pt>
                <c:pt idx="2">
                  <c:v>0.17544983031312031</c:v>
                </c:pt>
                <c:pt idx="3">
                  <c:v>0.17020528546594527</c:v>
                </c:pt>
                <c:pt idx="4">
                  <c:v>0.16379584432100844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C-4B0F-BD16-11751907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Analysis'!$D$374:$H$374</c:f>
              <c:numCache>
                <c:formatCode>0.0%</c:formatCode>
                <c:ptCount val="5"/>
                <c:pt idx="0">
                  <c:v>8.3775775925609225E-2</c:v>
                </c:pt>
                <c:pt idx="1">
                  <c:v>9.6705606471889721E-2</c:v>
                </c:pt>
                <c:pt idx="2">
                  <c:v>8.3115246837956319E-2</c:v>
                </c:pt>
                <c:pt idx="3">
                  <c:v>8.095820349967553E-2</c:v>
                </c:pt>
                <c:pt idx="4">
                  <c:v>8.2624876881391612E-2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4-459C-A688-91F47124A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Analysis'!$D$375:$H$375</c:f>
              <c:numCache>
                <c:formatCode>0.0%</c:formatCode>
                <c:ptCount val="5"/>
                <c:pt idx="0">
                  <c:v>0.24923825549138207</c:v>
                </c:pt>
                <c:pt idx="1">
                  <c:v>0.26220875561592311</c:v>
                </c:pt>
                <c:pt idx="2">
                  <c:v>0.26284780671353597</c:v>
                </c:pt>
                <c:pt idx="3">
                  <c:v>0.25496620929756297</c:v>
                </c:pt>
                <c:pt idx="4">
                  <c:v>0.24797627634848121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9-490F-AF94-AE8D4745A078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Analysis'!$D$376:$H$376</c:f>
              <c:numCache>
                <c:formatCode>0.0%</c:formatCode>
                <c:ptCount val="5"/>
                <c:pt idx="0">
                  <c:v>0.16223983859762656</c:v>
                </c:pt>
                <c:pt idx="1">
                  <c:v>0.17113435311463324</c:v>
                </c:pt>
                <c:pt idx="2">
                  <c:v>0.17214971003626459</c:v>
                </c:pt>
                <c:pt idx="3">
                  <c:v>0.1668455815479119</c:v>
                </c:pt>
                <c:pt idx="4">
                  <c:v>0.16106937079073388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9-490F-AF94-AE8D4745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Analysis'!$D$377:$H$377</c:f>
              <c:numCache>
                <c:formatCode>0.0%</c:formatCode>
                <c:ptCount val="5"/>
                <c:pt idx="0">
                  <c:v>8.6998416893755509E-2</c:v>
                </c:pt>
                <c:pt idx="1">
                  <c:v>9.1074402501289869E-2</c:v>
                </c:pt>
                <c:pt idx="2">
                  <c:v>9.0698096677271384E-2</c:v>
                </c:pt>
                <c:pt idx="3">
                  <c:v>8.812062774965107E-2</c:v>
                </c:pt>
                <c:pt idx="4">
                  <c:v>8.6906905557747327E-2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3-4CBB-83E7-442012F4B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Analysis'!$D$378:$H$378</c:f>
              <c:numCache>
                <c:formatCode>0.0%</c:formatCode>
                <c:ptCount val="5"/>
                <c:pt idx="0">
                  <c:v>0.23700448765893792</c:v>
                </c:pt>
                <c:pt idx="1">
                  <c:v>0.25836186462997102</c:v>
                </c:pt>
                <c:pt idx="2">
                  <c:v>0.259881903438694</c:v>
                </c:pt>
                <c:pt idx="3">
                  <c:v>0.25622518946228801</c:v>
                </c:pt>
                <c:pt idx="4">
                  <c:v>0.2501738007746549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F-465E-A813-218535093C93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Analysis'!$D$379:$H$379</c:f>
              <c:numCache>
                <c:formatCode>0.0%</c:formatCode>
                <c:ptCount val="5"/>
                <c:pt idx="0">
                  <c:v>0.15584542765928278</c:v>
                </c:pt>
                <c:pt idx="1">
                  <c:v>0.16682692307692307</c:v>
                </c:pt>
                <c:pt idx="2">
                  <c:v>0.16910005902270822</c:v>
                </c:pt>
                <c:pt idx="3">
                  <c:v>0.16577772450783568</c:v>
                </c:pt>
                <c:pt idx="4">
                  <c:v>0.1659042256825313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F-465E-A813-218535093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Analysis'!$D$380:$H$380</c:f>
              <c:numCache>
                <c:formatCode>0.0%</c:formatCode>
                <c:ptCount val="5"/>
                <c:pt idx="0">
                  <c:v>8.1159059999655142E-2</c:v>
                </c:pt>
                <c:pt idx="1">
                  <c:v>9.1534941553047949E-2</c:v>
                </c:pt>
                <c:pt idx="2">
                  <c:v>9.0781844415985774E-2</c:v>
                </c:pt>
                <c:pt idx="3">
                  <c:v>9.0447464954452328E-2</c:v>
                </c:pt>
                <c:pt idx="4">
                  <c:v>8.42695750921236E-2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2-4C51-88C5-77CDBA6C4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'4.3A HBA from Col''gues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Analysis'!$D$381:$H$381</c:f>
              <c:numCache>
                <c:formatCode>0.0%</c:formatCode>
                <c:ptCount val="5"/>
                <c:pt idx="0">
                  <c:v>0.32013769363166955</c:v>
                </c:pt>
                <c:pt idx="1">
                  <c:v>0.29098360655737704</c:v>
                </c:pt>
                <c:pt idx="2">
                  <c:v>0.31445603576751119</c:v>
                </c:pt>
                <c:pt idx="3">
                  <c:v>0.26826826826826827</c:v>
                </c:pt>
                <c:pt idx="4">
                  <c:v>0.26049766718507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9-4940-A192-CE90B94B5EA3}"/>
            </c:ext>
          </c:extLst>
        </c:ser>
        <c:ser>
          <c:idx val="3"/>
          <c:order val="1"/>
          <c:tx>
            <c:strRef>
              <c:f>'4.3A HBA from Col''gues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Analysis'!$D$382:$H$382</c:f>
              <c:numCache>
                <c:formatCode>0.0%</c:formatCode>
                <c:ptCount val="5"/>
                <c:pt idx="0">
                  <c:v>0.20977099236641222</c:v>
                </c:pt>
                <c:pt idx="1">
                  <c:v>0.23714285714285716</c:v>
                </c:pt>
                <c:pt idx="2">
                  <c:v>0.22306935563207084</c:v>
                </c:pt>
                <c:pt idx="3">
                  <c:v>0.18260217472815898</c:v>
                </c:pt>
                <c:pt idx="4">
                  <c:v>0.18242875294971864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9-4940-A192-CE90B94B5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Analysis'!$D$383:$H$383</c:f>
              <c:numCache>
                <c:formatCode>0.0%</c:formatCode>
                <c:ptCount val="5"/>
                <c:pt idx="0">
                  <c:v>0.11036670126525733</c:v>
                </c:pt>
                <c:pt idx="1">
                  <c:v>5.3840749414519884E-2</c:v>
                </c:pt>
                <c:pt idx="2">
                  <c:v>9.1386680135440351E-2</c:v>
                </c:pt>
                <c:pt idx="3">
                  <c:v>8.5666093540109289E-2</c:v>
                </c:pt>
                <c:pt idx="4">
                  <c:v>7.8068914235351367E-2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2-4FF2-888F-99E3501A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Analysis'!$D$372:$H$372</c:f>
              <c:numCache>
                <c:formatCode>0.0%</c:formatCode>
                <c:ptCount val="5"/>
                <c:pt idx="0">
                  <c:v>0.24641997937908122</c:v>
                </c:pt>
                <c:pt idx="1">
                  <c:v>0.26922682000205361</c:v>
                </c:pt>
                <c:pt idx="2">
                  <c:v>0.25856507715107663</c:v>
                </c:pt>
                <c:pt idx="3">
                  <c:v>0.2511634889656208</c:v>
                </c:pt>
                <c:pt idx="4">
                  <c:v>0.24642072120240005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9-42ED-AAFE-E7D36A01D80B}"/>
            </c:ext>
          </c:extLst>
        </c:ser>
        <c:ser>
          <c:idx val="3"/>
          <c:order val="1"/>
          <c:tx>
            <c:strRef>
              <c:f>'4.3A HBA from Col''gues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Analysis'!$D$375:$H$375</c:f>
              <c:numCache>
                <c:formatCode>0.0%</c:formatCode>
                <c:ptCount val="5"/>
                <c:pt idx="0">
                  <c:v>0.24923825549138207</c:v>
                </c:pt>
                <c:pt idx="1">
                  <c:v>0.26220875561592311</c:v>
                </c:pt>
                <c:pt idx="2">
                  <c:v>0.26284780671353597</c:v>
                </c:pt>
                <c:pt idx="3">
                  <c:v>0.25496620929756297</c:v>
                </c:pt>
                <c:pt idx="4">
                  <c:v>0.24797627634848121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9-42ED-AAFE-E7D36A01D80B}"/>
            </c:ext>
          </c:extLst>
        </c:ser>
        <c:ser>
          <c:idx val="0"/>
          <c:order val="2"/>
          <c:tx>
            <c:strRef>
              <c:f>'4.3A HBA from Col''gues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Analysis'!$D$378:$H$378</c:f>
              <c:numCache>
                <c:formatCode>0.0%</c:formatCode>
                <c:ptCount val="5"/>
                <c:pt idx="0">
                  <c:v>0.23700448765893792</c:v>
                </c:pt>
                <c:pt idx="1">
                  <c:v>0.25836186462997102</c:v>
                </c:pt>
                <c:pt idx="2">
                  <c:v>0.259881903438694</c:v>
                </c:pt>
                <c:pt idx="3">
                  <c:v>0.25622518946228801</c:v>
                </c:pt>
                <c:pt idx="4">
                  <c:v>0.2501738007746549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9-42ED-AAFE-E7D36A01D80B}"/>
            </c:ext>
          </c:extLst>
        </c:ser>
        <c:ser>
          <c:idx val="1"/>
          <c:order val="3"/>
          <c:tx>
            <c:strRef>
              <c:f>'4.3A HBA from Col''gues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'4.3A HBA from Col''gues Analysis'!$D$381:$H$381</c:f>
              <c:numCache>
                <c:formatCode>0.0%</c:formatCode>
                <c:ptCount val="5"/>
                <c:pt idx="0">
                  <c:v>0.32013769363166955</c:v>
                </c:pt>
                <c:pt idx="1">
                  <c:v>0.29098360655737704</c:v>
                </c:pt>
                <c:pt idx="2">
                  <c:v>0.31445603576751119</c:v>
                </c:pt>
                <c:pt idx="3">
                  <c:v>0.26826826826826827</c:v>
                </c:pt>
                <c:pt idx="4">
                  <c:v>0.26049766718507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89-42ED-AAFE-E7D36A01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Analysis'!$D$301:$G$301</c:f>
              <c:numCache>
                <c:formatCode>0.0%</c:formatCode>
                <c:ptCount val="4"/>
                <c:pt idx="0">
                  <c:v>2.2008720683185556E-2</c:v>
                </c:pt>
                <c:pt idx="1">
                  <c:v>2.5956566701137537E-2</c:v>
                </c:pt>
                <c:pt idx="2">
                  <c:v>2.9793592976557391E-2</c:v>
                </c:pt>
                <c:pt idx="3">
                  <c:v>3.3859448020456748E-2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D-4D8A-9EA8-22B1909A6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'4.3A HBA from Col''gues Analysis'!$C$2</c:f>
          <c:strCache>
            <c:ptCount val="1"/>
            <c:pt idx="0">
              <c:v>Harassment, bullying or abuse from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'4.3A HBA from Col''gues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Analysis'!$D$374:$H$374</c:f>
              <c:numCache>
                <c:formatCode>0.0%</c:formatCode>
                <c:ptCount val="5"/>
                <c:pt idx="0">
                  <c:v>8.3775775925609225E-2</c:v>
                </c:pt>
                <c:pt idx="1">
                  <c:v>9.6705606471889721E-2</c:v>
                </c:pt>
                <c:pt idx="2">
                  <c:v>8.3115246837956319E-2</c:v>
                </c:pt>
                <c:pt idx="3">
                  <c:v>8.095820349967553E-2</c:v>
                </c:pt>
                <c:pt idx="4">
                  <c:v>8.2624876881391612E-2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9-4756-A9E5-E1841516AF92}"/>
            </c:ext>
          </c:extLst>
        </c:ser>
        <c:ser>
          <c:idx val="3"/>
          <c:order val="1"/>
          <c:tx>
            <c:strRef>
              <c:f>'4.3A HBA from Col''gues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'4.3A HBA from Col''gues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'4.3A HBA from Col''gues Analysis'!$D$377:$H$377</c:f>
              <c:numCache>
                <c:formatCode>0.0%</c:formatCode>
                <c:ptCount val="5"/>
                <c:pt idx="0">
                  <c:v>8.6998416893755509E-2</c:v>
                </c:pt>
                <c:pt idx="1">
                  <c:v>9.1074402501289869E-2</c:v>
                </c:pt>
                <c:pt idx="2">
                  <c:v>9.0698096677271384E-2</c:v>
                </c:pt>
                <c:pt idx="3">
                  <c:v>8.812062774965107E-2</c:v>
                </c:pt>
                <c:pt idx="4">
                  <c:v>8.6906905557747327E-2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9-4756-A9E5-E1841516AF92}"/>
            </c:ext>
          </c:extLst>
        </c:ser>
        <c:ser>
          <c:idx val="0"/>
          <c:order val="2"/>
          <c:tx>
            <c:strRef>
              <c:f>'4.3A HBA from Col''gues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'4.3A HBA from Col''gues Analysis'!$D$380:$H$380</c:f>
              <c:numCache>
                <c:formatCode>0.0%</c:formatCode>
                <c:ptCount val="5"/>
                <c:pt idx="0">
                  <c:v>8.1159059999655142E-2</c:v>
                </c:pt>
                <c:pt idx="1">
                  <c:v>9.1534941553047949E-2</c:v>
                </c:pt>
                <c:pt idx="2">
                  <c:v>9.0781844415985774E-2</c:v>
                </c:pt>
                <c:pt idx="3">
                  <c:v>9.0447464954452328E-2</c:v>
                </c:pt>
                <c:pt idx="4">
                  <c:v>8.42695750921236E-2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9-4756-A9E5-E1841516AF92}"/>
            </c:ext>
          </c:extLst>
        </c:ser>
        <c:ser>
          <c:idx val="1"/>
          <c:order val="3"/>
          <c:tx>
            <c:strRef>
              <c:f>'4.3A HBA from Col''gues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'4.3A HBA from Col''gues Analysis'!$D$383:$H$383</c:f>
              <c:numCache>
                <c:formatCode>0.0%</c:formatCode>
                <c:ptCount val="5"/>
                <c:pt idx="0">
                  <c:v>0.11036670126525733</c:v>
                </c:pt>
                <c:pt idx="1">
                  <c:v>5.3840749414519884E-2</c:v>
                </c:pt>
                <c:pt idx="2">
                  <c:v>9.1386680135440351E-2</c:v>
                </c:pt>
                <c:pt idx="3">
                  <c:v>8.5666093540109289E-2</c:v>
                </c:pt>
                <c:pt idx="4">
                  <c:v>7.8068914235351367E-2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D9-4756-A9E5-E1841516A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Analysis'!$D$7:$H$7</c:f>
              <c:numCache>
                <c:formatCode>0.0%</c:formatCode>
                <c:ptCount val="5"/>
                <c:pt idx="0">
                  <c:v>0.48164928477802471</c:v>
                </c:pt>
                <c:pt idx="1">
                  <c:v>0.48172866520787744</c:v>
                </c:pt>
                <c:pt idx="2">
                  <c:v>0.49706529713866471</c:v>
                </c:pt>
                <c:pt idx="3">
                  <c:v>0.49823464138000606</c:v>
                </c:pt>
                <c:pt idx="4">
                  <c:v>0.49860952069360381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F-4B5E-90E7-8AF507AD4663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Analysis'!$D$8:$H$8</c:f>
              <c:numCache>
                <c:formatCode>0.0%</c:formatCode>
                <c:ptCount val="5"/>
                <c:pt idx="0">
                  <c:v>0.47976084673184133</c:v>
                </c:pt>
                <c:pt idx="1">
                  <c:v>0.47338636789264982</c:v>
                </c:pt>
                <c:pt idx="2">
                  <c:v>0.48538276477266584</c:v>
                </c:pt>
                <c:pt idx="3">
                  <c:v>0.48215453184205159</c:v>
                </c:pt>
                <c:pt idx="4">
                  <c:v>0.48637710781808891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F-4B5E-90E7-8AF507AD4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Analysis'!$D$9:$H$9</c:f>
              <c:numCache>
                <c:formatCode>0.0%</c:formatCode>
                <c:ptCount val="5"/>
                <c:pt idx="0">
                  <c:v>1.8884380461833827E-3</c:v>
                </c:pt>
                <c:pt idx="1">
                  <c:v>8.3422973152276203E-3</c:v>
                </c:pt>
                <c:pt idx="2">
                  <c:v>1.1682532365998866E-2</c:v>
                </c:pt>
                <c:pt idx="3">
                  <c:v>1.6080109537954468E-2</c:v>
                </c:pt>
                <c:pt idx="4">
                  <c:v>1.2232412875514909E-2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0-49CF-9441-413C5A821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Analysis'!$D$25:$H$25</c:f>
              <c:numCache>
                <c:formatCode>0.0%</c:formatCode>
                <c:ptCount val="5"/>
                <c:pt idx="0">
                  <c:v>0.45543920618226713</c:v>
                </c:pt>
                <c:pt idx="1">
                  <c:v>0.45339623505702376</c:v>
                </c:pt>
                <c:pt idx="2">
                  <c:v>0.47280744732974034</c:v>
                </c:pt>
                <c:pt idx="3">
                  <c:v>0.47356404318470924</c:v>
                </c:pt>
                <c:pt idx="4">
                  <c:v>0.47200167154199751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3-4306-94C2-C72C91BBB446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Analysis'!$D$26:$H$26</c:f>
              <c:numCache>
                <c:formatCode>0.0%</c:formatCode>
                <c:ptCount val="5"/>
                <c:pt idx="0">
                  <c:v>0.45166603163677932</c:v>
                </c:pt>
                <c:pt idx="1">
                  <c:v>0.44828014558825358</c:v>
                </c:pt>
                <c:pt idx="2">
                  <c:v>0.46174819727143801</c:v>
                </c:pt>
                <c:pt idx="3">
                  <c:v>0.45608678774144135</c:v>
                </c:pt>
                <c:pt idx="4">
                  <c:v>0.46084252191122421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3-4306-94C2-C72C91BB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Analysis'!$D$27:$H$27</c:f>
              <c:numCache>
                <c:formatCode>0.0%</c:formatCode>
                <c:ptCount val="5"/>
                <c:pt idx="0">
                  <c:v>3.7731745454878118E-3</c:v>
                </c:pt>
                <c:pt idx="1">
                  <c:v>5.1160894687701797E-3</c:v>
                </c:pt>
                <c:pt idx="2">
                  <c:v>1.1059250058302328E-2</c:v>
                </c:pt>
                <c:pt idx="3">
                  <c:v>1.7477255443267892E-2</c:v>
                </c:pt>
                <c:pt idx="4">
                  <c:v>1.1159149630773302E-2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29-4F48-B913-2FFE3030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Analysis'!$D$28:$H$28</c:f>
              <c:numCache>
                <c:formatCode>0.0%</c:formatCode>
                <c:ptCount val="5"/>
                <c:pt idx="0">
                  <c:v>0.57284580498866211</c:v>
                </c:pt>
                <c:pt idx="1">
                  <c:v>0.56819586991467785</c:v>
                </c:pt>
                <c:pt idx="2">
                  <c:v>0.5739887352790578</c:v>
                </c:pt>
                <c:pt idx="3">
                  <c:v>0.57742122559443265</c:v>
                </c:pt>
                <c:pt idx="4">
                  <c:v>0.58794557141664583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0-440B-9236-90AE3D0BBCBE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Analysis'!$D$29:$H$29</c:f>
              <c:numCache>
                <c:formatCode>0.0%</c:formatCode>
                <c:ptCount val="5"/>
                <c:pt idx="0">
                  <c:v>0.60296555535089336</c:v>
                </c:pt>
                <c:pt idx="1">
                  <c:v>0.58424004217993575</c:v>
                </c:pt>
                <c:pt idx="2">
                  <c:v>0.59325315100090614</c:v>
                </c:pt>
                <c:pt idx="3">
                  <c:v>0.59117261224662521</c:v>
                </c:pt>
                <c:pt idx="4">
                  <c:v>0.59995749202975557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0-440B-9236-90AE3D0B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Analysis'!$D$30:$H$30</c:f>
              <c:numCache>
                <c:formatCode>0.0%</c:formatCode>
                <c:ptCount val="5"/>
                <c:pt idx="0">
                  <c:v>-3.0119750362231246E-2</c:v>
                </c:pt>
                <c:pt idx="1">
                  <c:v>-1.6044172265257894E-2</c:v>
                </c:pt>
                <c:pt idx="2">
                  <c:v>-1.9264415721848338E-2</c:v>
                </c:pt>
                <c:pt idx="3">
                  <c:v>-1.3751386652192554E-2</c:v>
                </c:pt>
                <c:pt idx="4">
                  <c:v>-1.2011920613109739E-2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4-42CE-862F-A4065E56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Analysis'!$D$31:$H$31</c:f>
              <c:numCache>
                <c:formatCode>0.0%</c:formatCode>
                <c:ptCount val="5"/>
                <c:pt idx="0">
                  <c:v>0.53838630806845966</c:v>
                </c:pt>
                <c:pt idx="1">
                  <c:v>0.53022540983606559</c:v>
                </c:pt>
                <c:pt idx="2">
                  <c:v>0.5575139146567718</c:v>
                </c:pt>
                <c:pt idx="3">
                  <c:v>0.56338028169014087</c:v>
                </c:pt>
                <c:pt idx="4">
                  <c:v>0.57027649769585254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A-4FE7-B456-6A8BA7BF0B13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Analysis'!$D$32:$H$32</c:f>
              <c:numCache>
                <c:formatCode>0.0%</c:formatCode>
                <c:ptCount val="5"/>
                <c:pt idx="0">
                  <c:v>0.53710775361115726</c:v>
                </c:pt>
                <c:pt idx="1">
                  <c:v>0.5460757156048015</c:v>
                </c:pt>
                <c:pt idx="2">
                  <c:v>0.56936110130603601</c:v>
                </c:pt>
                <c:pt idx="3">
                  <c:v>0.57099924868519913</c:v>
                </c:pt>
                <c:pt idx="4">
                  <c:v>0.57747764190545725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A-4FE7-B456-6A8BA7BF0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Analysis'!$D$33:$H$33</c:f>
              <c:numCache>
                <c:formatCode>0.0%</c:formatCode>
                <c:ptCount val="5"/>
                <c:pt idx="0">
                  <c:v>1.2785544573024055E-3</c:v>
                </c:pt>
                <c:pt idx="1">
                  <c:v>-1.5850305768735917E-2</c:v>
                </c:pt>
                <c:pt idx="2">
                  <c:v>-1.1847186649264208E-2</c:v>
                </c:pt>
                <c:pt idx="3">
                  <c:v>-7.6189669950582628E-3</c:v>
                </c:pt>
                <c:pt idx="4">
                  <c:v>-7.2011442096047151E-3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7-4B57-8C39-B3979837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Analysis'!$D$34:$H$34</c:f>
              <c:numCache>
                <c:formatCode>0.0%</c:formatCode>
                <c:ptCount val="5"/>
                <c:pt idx="0">
                  <c:v>0.36614969656102497</c:v>
                </c:pt>
                <c:pt idx="1">
                  <c:v>0.39457202505219208</c:v>
                </c:pt>
                <c:pt idx="2">
                  <c:v>0.43689320388349512</c:v>
                </c:pt>
                <c:pt idx="3">
                  <c:v>0.43713872832369943</c:v>
                </c:pt>
                <c:pt idx="4">
                  <c:v>0.46764346764346765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C-4230-9961-591E5C8F2044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Analysis'!$D$35:$H$35</c:f>
              <c:numCache>
                <c:formatCode>0.0%</c:formatCode>
                <c:ptCount val="5"/>
                <c:pt idx="0">
                  <c:v>0.3645347753123252</c:v>
                </c:pt>
                <c:pt idx="1">
                  <c:v>0.37167564039810735</c:v>
                </c:pt>
                <c:pt idx="2">
                  <c:v>0.40005686664771112</c:v>
                </c:pt>
                <c:pt idx="3">
                  <c:v>0.42192866578599736</c:v>
                </c:pt>
                <c:pt idx="4">
                  <c:v>0.42800875273522976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C-4230-9961-591E5C8F2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Analysis'!$D$303:$G$303</c:f>
              <c:numCache>
                <c:formatCode>0.0%</c:formatCode>
                <c:ptCount val="4"/>
                <c:pt idx="0">
                  <c:v>0.25758156845910629</c:v>
                </c:pt>
                <c:pt idx="1">
                  <c:v>0.23019648397104447</c:v>
                </c:pt>
                <c:pt idx="2">
                  <c:v>0.20425889604931352</c:v>
                </c:pt>
                <c:pt idx="3">
                  <c:v>0.18746142315492462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A-4361-A47B-CCF222C4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Analysis'!$D$36:$H$36</c:f>
              <c:numCache>
                <c:formatCode>0.0%</c:formatCode>
                <c:ptCount val="5"/>
                <c:pt idx="0">
                  <c:v>1.6149212486997744E-3</c:v>
                </c:pt>
                <c:pt idx="1">
                  <c:v>2.2896384654084723E-2</c:v>
                </c:pt>
                <c:pt idx="2">
                  <c:v>3.6836337235784E-2</c:v>
                </c:pt>
                <c:pt idx="3">
                  <c:v>1.5210062537702074E-2</c:v>
                </c:pt>
                <c:pt idx="4">
                  <c:v>3.9634714908237889E-2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B-4CF0-A361-0FFD997B4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Analysis'!$D$25:$H$25</c:f>
              <c:numCache>
                <c:formatCode>0.0%</c:formatCode>
                <c:ptCount val="5"/>
                <c:pt idx="0">
                  <c:v>0.45543920618226713</c:v>
                </c:pt>
                <c:pt idx="1">
                  <c:v>0.45339623505702376</c:v>
                </c:pt>
                <c:pt idx="2">
                  <c:v>0.47280744732974034</c:v>
                </c:pt>
                <c:pt idx="3">
                  <c:v>0.47356404318470924</c:v>
                </c:pt>
                <c:pt idx="4">
                  <c:v>0.47200167154199751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6-4CCB-9265-1F1F63A2E6EF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Analysis'!$D$28:$H$28</c:f>
              <c:numCache>
                <c:formatCode>0.0%</c:formatCode>
                <c:ptCount val="5"/>
                <c:pt idx="0">
                  <c:v>0.57284580498866211</c:v>
                </c:pt>
                <c:pt idx="1">
                  <c:v>0.56819586991467785</c:v>
                </c:pt>
                <c:pt idx="2">
                  <c:v>0.5739887352790578</c:v>
                </c:pt>
                <c:pt idx="3">
                  <c:v>0.57742122559443265</c:v>
                </c:pt>
                <c:pt idx="4">
                  <c:v>0.58794557141664583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6-4CCB-9265-1F1F63A2E6EF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Analysis'!$D$31:$H$31</c:f>
              <c:numCache>
                <c:formatCode>0.0%</c:formatCode>
                <c:ptCount val="5"/>
                <c:pt idx="0">
                  <c:v>0.53838630806845966</c:v>
                </c:pt>
                <c:pt idx="1">
                  <c:v>0.53022540983606559</c:v>
                </c:pt>
                <c:pt idx="2">
                  <c:v>0.5575139146567718</c:v>
                </c:pt>
                <c:pt idx="3">
                  <c:v>0.56338028169014087</c:v>
                </c:pt>
                <c:pt idx="4">
                  <c:v>0.57027649769585254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6-4CCB-9265-1F1F63A2E6EF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'4.4A HBA Reported Analysis'!$D$34:$H$34</c:f>
              <c:numCache>
                <c:formatCode>0.0%</c:formatCode>
                <c:ptCount val="5"/>
                <c:pt idx="0">
                  <c:v>0.36614969656102497</c:v>
                </c:pt>
                <c:pt idx="1">
                  <c:v>0.39457202505219208</c:v>
                </c:pt>
                <c:pt idx="2">
                  <c:v>0.43689320388349512</c:v>
                </c:pt>
                <c:pt idx="3">
                  <c:v>0.43713872832369943</c:v>
                </c:pt>
                <c:pt idx="4">
                  <c:v>0.46764346764346765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26-4CCB-9265-1F1F63A2E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Analysis'!$D$27:$H$27</c:f>
              <c:numCache>
                <c:formatCode>0.0%</c:formatCode>
                <c:ptCount val="5"/>
                <c:pt idx="0">
                  <c:v>3.7731745454878118E-3</c:v>
                </c:pt>
                <c:pt idx="1">
                  <c:v>5.1160894687701797E-3</c:v>
                </c:pt>
                <c:pt idx="2">
                  <c:v>1.1059250058302328E-2</c:v>
                </c:pt>
                <c:pt idx="3">
                  <c:v>1.7477255443267892E-2</c:v>
                </c:pt>
                <c:pt idx="4">
                  <c:v>1.1159149630773302E-2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E-41DD-B3A5-070513351550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Analysis'!$D$30:$H$30</c:f>
              <c:numCache>
                <c:formatCode>0.0%</c:formatCode>
                <c:ptCount val="5"/>
                <c:pt idx="0">
                  <c:v>-3.0119750362231246E-2</c:v>
                </c:pt>
                <c:pt idx="1">
                  <c:v>-1.6044172265257894E-2</c:v>
                </c:pt>
                <c:pt idx="2">
                  <c:v>-1.9264415721848338E-2</c:v>
                </c:pt>
                <c:pt idx="3">
                  <c:v>-1.3751386652192554E-2</c:v>
                </c:pt>
                <c:pt idx="4">
                  <c:v>-1.2011920613109739E-2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E-41DD-B3A5-070513351550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Analysis'!$D$33:$H$33</c:f>
              <c:numCache>
                <c:formatCode>0.0%</c:formatCode>
                <c:ptCount val="5"/>
                <c:pt idx="0">
                  <c:v>1.2785544573024055E-3</c:v>
                </c:pt>
                <c:pt idx="1">
                  <c:v>-1.5850305768735917E-2</c:v>
                </c:pt>
                <c:pt idx="2">
                  <c:v>-1.1847186649264208E-2</c:v>
                </c:pt>
                <c:pt idx="3">
                  <c:v>-7.6189669950582628E-3</c:v>
                </c:pt>
                <c:pt idx="4">
                  <c:v>-7.2011442096047151E-3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E-41DD-B3A5-070513351550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'4.4A HBA Reported Analysis'!$D$36:$H$36</c:f>
              <c:numCache>
                <c:formatCode>0.0%</c:formatCode>
                <c:ptCount val="5"/>
                <c:pt idx="0">
                  <c:v>1.6149212486997744E-3</c:v>
                </c:pt>
                <c:pt idx="1">
                  <c:v>2.2896384654084723E-2</c:v>
                </c:pt>
                <c:pt idx="2">
                  <c:v>3.6836337235784E-2</c:v>
                </c:pt>
                <c:pt idx="3">
                  <c:v>1.5210062537702074E-2</c:v>
                </c:pt>
                <c:pt idx="4">
                  <c:v>3.9634714908237889E-2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E-41DD-B3A5-07051335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Analysis'!$D$104:$H$104</c:f>
              <c:numCache>
                <c:formatCode>0.0%</c:formatCode>
                <c:ptCount val="5"/>
                <c:pt idx="0">
                  <c:v>0.49103629208570182</c:v>
                </c:pt>
                <c:pt idx="1">
                  <c:v>0.49135414327419719</c:v>
                </c:pt>
                <c:pt idx="2">
                  <c:v>0.51491258141926632</c:v>
                </c:pt>
                <c:pt idx="3">
                  <c:v>0.51081587463805145</c:v>
                </c:pt>
                <c:pt idx="4">
                  <c:v>0.50754383580263696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5-4093-962F-81BAE33299DC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Analysis'!$D$105:$H$105</c:f>
              <c:numCache>
                <c:formatCode>0.0%</c:formatCode>
                <c:ptCount val="5"/>
                <c:pt idx="0">
                  <c:v>0.48684021285775925</c:v>
                </c:pt>
                <c:pt idx="1">
                  <c:v>0.48227735932653965</c:v>
                </c:pt>
                <c:pt idx="2">
                  <c:v>0.49458526716648815</c:v>
                </c:pt>
                <c:pt idx="3">
                  <c:v>0.49171562479371578</c:v>
                </c:pt>
                <c:pt idx="4">
                  <c:v>0.49449629868039907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5-4093-962F-81BAE332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Analysis'!$D$27:$H$27</c:f>
              <c:numCache>
                <c:formatCode>0.0%</c:formatCode>
                <c:ptCount val="5"/>
                <c:pt idx="0">
                  <c:v>3.7731745454878118E-3</c:v>
                </c:pt>
                <c:pt idx="1">
                  <c:v>5.1160894687701797E-3</c:v>
                </c:pt>
                <c:pt idx="2">
                  <c:v>1.1059250058302328E-2</c:v>
                </c:pt>
                <c:pt idx="3">
                  <c:v>1.7477255443267892E-2</c:v>
                </c:pt>
                <c:pt idx="4">
                  <c:v>1.1159149630773302E-2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7-494D-852D-6353FEC0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Analysis'!$D$107:$H$107</c:f>
              <c:numCache>
                <c:formatCode>0.0%</c:formatCode>
                <c:ptCount val="5"/>
                <c:pt idx="0">
                  <c:v>0.49037328094302551</c:v>
                </c:pt>
                <c:pt idx="1">
                  <c:v>0.50503018108651909</c:v>
                </c:pt>
                <c:pt idx="2">
                  <c:v>0.50065283621064849</c:v>
                </c:pt>
                <c:pt idx="3">
                  <c:v>0.50393258426966292</c:v>
                </c:pt>
                <c:pt idx="4">
                  <c:v>0.50405463081519419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6-4BE4-9D5C-EFB7FF5D7F53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Analysis'!$D$108:$H$108</c:f>
              <c:numCache>
                <c:formatCode>0.0%</c:formatCode>
                <c:ptCount val="5"/>
                <c:pt idx="0">
                  <c:v>0.49301095579901777</c:v>
                </c:pt>
                <c:pt idx="1">
                  <c:v>0.48111402451987811</c:v>
                </c:pt>
                <c:pt idx="2">
                  <c:v>0.48796850742958525</c:v>
                </c:pt>
                <c:pt idx="3">
                  <c:v>0.48486107812871054</c:v>
                </c:pt>
                <c:pt idx="4">
                  <c:v>0.48562544601896218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6-4BE4-9D5C-EFB7FF5D7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Analysis'!$D$109:$H$109</c:f>
              <c:numCache>
                <c:formatCode>0.0%</c:formatCode>
                <c:ptCount val="5"/>
                <c:pt idx="0">
                  <c:v>-2.6376748559922558E-3</c:v>
                </c:pt>
                <c:pt idx="1">
                  <c:v>2.3916156566640978E-2</c:v>
                </c:pt>
                <c:pt idx="2">
                  <c:v>1.2684328781063237E-2</c:v>
                </c:pt>
                <c:pt idx="3">
                  <c:v>1.9071506140952377E-2</c:v>
                </c:pt>
                <c:pt idx="4">
                  <c:v>1.8429184796232012E-2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6-4C2E-840A-8996F9B70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Analysis'!$D$110:$H$110</c:f>
              <c:numCache>
                <c:formatCode>0.0%</c:formatCode>
                <c:ptCount val="5"/>
                <c:pt idx="0">
                  <c:v>0.46888813328799728</c:v>
                </c:pt>
                <c:pt idx="1">
                  <c:v>0.46821152703505647</c:v>
                </c:pt>
                <c:pt idx="2">
                  <c:v>0.48887375113533149</c:v>
                </c:pt>
                <c:pt idx="3">
                  <c:v>0.48413034278459588</c:v>
                </c:pt>
                <c:pt idx="4">
                  <c:v>0.49342105263157893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B-473B-8C6B-E1DFE38B7117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Analysis'!$D$111:$H$111</c:f>
              <c:numCache>
                <c:formatCode>0.0%</c:formatCode>
                <c:ptCount val="5"/>
                <c:pt idx="0">
                  <c:v>0.47221719457013572</c:v>
                </c:pt>
                <c:pt idx="1">
                  <c:v>0.45899921404244171</c:v>
                </c:pt>
                <c:pt idx="2">
                  <c:v>0.47645166008483253</c:v>
                </c:pt>
                <c:pt idx="3">
                  <c:v>0.46358077250561192</c:v>
                </c:pt>
                <c:pt idx="4">
                  <c:v>0.47335072679836004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B-473B-8C6B-E1DFE38B7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Analysis'!$D$112:$H$112</c:f>
              <c:numCache>
                <c:formatCode>0.0%</c:formatCode>
                <c:ptCount val="5"/>
                <c:pt idx="0">
                  <c:v>-3.3290612821384458E-3</c:v>
                </c:pt>
                <c:pt idx="1">
                  <c:v>9.2123129926147684E-3</c:v>
                </c:pt>
                <c:pt idx="2">
                  <c:v>1.2422091050498962E-2</c:v>
                </c:pt>
                <c:pt idx="3">
                  <c:v>2.0549570278983964E-2</c:v>
                </c:pt>
                <c:pt idx="4">
                  <c:v>2.0070325833218883E-2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8-4207-97EB-AAAC6DF3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Analysis'!$D$113:$H$113</c:f>
              <c:numCache>
                <c:formatCode>0.0%</c:formatCode>
                <c:ptCount val="5"/>
                <c:pt idx="0">
                  <c:v>0.49596095590710199</c:v>
                </c:pt>
                <c:pt idx="1">
                  <c:v>0.49001901140684412</c:v>
                </c:pt>
                <c:pt idx="2">
                  <c:v>0.49974418009721155</c:v>
                </c:pt>
                <c:pt idx="3">
                  <c:v>0.51685660018993351</c:v>
                </c:pt>
                <c:pt idx="4">
                  <c:v>0.51360478579698954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1-4A8A-9F89-FF0D42012564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Analysis'!$D$114:$H$114</c:f>
              <c:numCache>
                <c:formatCode>0.0%</c:formatCode>
                <c:ptCount val="5"/>
                <c:pt idx="0">
                  <c:v>0.47795885653219344</c:v>
                </c:pt>
                <c:pt idx="1">
                  <c:v>0.47577901387913807</c:v>
                </c:pt>
                <c:pt idx="2">
                  <c:v>0.49045406449832085</c:v>
                </c:pt>
                <c:pt idx="3">
                  <c:v>0.49548257564893161</c:v>
                </c:pt>
                <c:pt idx="4">
                  <c:v>0.49096047732268627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1-4A8A-9F89-FF0D42012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'1.1A Non Clin Dec Rate Analysis'!$B$292:$B$294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Analysis'!$D$292:$G$292</c:f>
              <c:numCache>
                <c:formatCode>0.0%</c:formatCode>
                <c:ptCount val="4"/>
                <c:pt idx="0">
                  <c:v>3.653773786956193E-2</c:v>
                </c:pt>
                <c:pt idx="1">
                  <c:v>4.0973073257080612E-2</c:v>
                </c:pt>
                <c:pt idx="2">
                  <c:v>4.3767662187163277E-2</c:v>
                </c:pt>
                <c:pt idx="3">
                  <c:v>4.9408677150556551E-2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8-4039-B828-EB78714AF612}"/>
            </c:ext>
          </c:extLst>
        </c:ser>
        <c:ser>
          <c:idx val="3"/>
          <c:order val="1"/>
          <c:tx>
            <c:strRef>
              <c:f>'1.1A Non Clin Dec Rate Analysis'!$B$295:$B$297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Analysis'!$D$295:$G$295</c:f>
              <c:numCache>
                <c:formatCode>0.0%</c:formatCode>
                <c:ptCount val="4"/>
                <c:pt idx="0">
                  <c:v>3.6635650345063268E-2</c:v>
                </c:pt>
                <c:pt idx="1">
                  <c:v>4.0262403816782789E-2</c:v>
                </c:pt>
                <c:pt idx="2">
                  <c:v>4.4264920955498291E-2</c:v>
                </c:pt>
                <c:pt idx="3">
                  <c:v>5.1418554826981759E-2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8-4039-B828-EB78714AF612}"/>
            </c:ext>
          </c:extLst>
        </c:ser>
        <c:ser>
          <c:idx val="0"/>
          <c:order val="2"/>
          <c:tx>
            <c:strRef>
              <c:f>'1.1A Non Clin Dec Rate Analysis'!$B$298:$B$300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Analysis'!$D$298:$G$298</c:f>
              <c:numCache>
                <c:formatCode>0.0%</c:formatCode>
                <c:ptCount val="4"/>
                <c:pt idx="0">
                  <c:v>2.8434867640728806E-2</c:v>
                </c:pt>
                <c:pt idx="1">
                  <c:v>3.0914330626146187E-2</c:v>
                </c:pt>
                <c:pt idx="2">
                  <c:v>3.5529458598726117E-2</c:v>
                </c:pt>
                <c:pt idx="3">
                  <c:v>4.4003846329960163E-2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88-4039-B828-EB78714AF612}"/>
            </c:ext>
          </c:extLst>
        </c:ser>
        <c:ser>
          <c:idx val="1"/>
          <c:order val="3"/>
          <c:tx>
            <c:strRef>
              <c:f>'1.1A Non Clin Dec Rate Analysis'!$B$301:$B$303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Analysis'!$D$301:$G$301</c:f>
              <c:numCache>
                <c:formatCode>0.0%</c:formatCode>
                <c:ptCount val="4"/>
                <c:pt idx="0">
                  <c:v>2.2008720683185556E-2</c:v>
                </c:pt>
                <c:pt idx="1">
                  <c:v>2.5956566701137537E-2</c:v>
                </c:pt>
                <c:pt idx="2">
                  <c:v>2.9793592976557391E-2</c:v>
                </c:pt>
                <c:pt idx="3">
                  <c:v>3.3859448020456748E-2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88-4039-B828-EB78714AF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Analysis'!$D$115:$H$115</c:f>
              <c:numCache>
                <c:formatCode>0.0%</c:formatCode>
                <c:ptCount val="5"/>
                <c:pt idx="0">
                  <c:v>1.8002099374908542E-2</c:v>
                </c:pt>
                <c:pt idx="1">
                  <c:v>1.423999752770605E-2</c:v>
                </c:pt>
                <c:pt idx="2">
                  <c:v>9.2901155988907025E-3</c:v>
                </c:pt>
                <c:pt idx="3">
                  <c:v>2.1374024541001901E-2</c:v>
                </c:pt>
                <c:pt idx="4">
                  <c:v>2.2644308474303265E-2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3-405A-A709-3F9C41A73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Analysis'!$D$104:$H$104</c:f>
              <c:numCache>
                <c:formatCode>0.0%</c:formatCode>
                <c:ptCount val="5"/>
                <c:pt idx="0">
                  <c:v>0.49103629208570182</c:v>
                </c:pt>
                <c:pt idx="1">
                  <c:v>0.49135414327419719</c:v>
                </c:pt>
                <c:pt idx="2">
                  <c:v>0.51491258141926632</c:v>
                </c:pt>
                <c:pt idx="3">
                  <c:v>0.51081587463805145</c:v>
                </c:pt>
                <c:pt idx="4">
                  <c:v>0.50754383580263696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C-43FA-A0DD-28C835F0D05C}"/>
            </c:ext>
          </c:extLst>
        </c:ser>
        <c:ser>
          <c:idx val="3"/>
          <c:order val="1"/>
          <c:tx>
            <c:strRef>
              <c:f>'4.4A HBA Reported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Analysis'!$D$107:$H$107</c:f>
              <c:numCache>
                <c:formatCode>0.0%</c:formatCode>
                <c:ptCount val="5"/>
                <c:pt idx="0">
                  <c:v>0.49037328094302551</c:v>
                </c:pt>
                <c:pt idx="1">
                  <c:v>0.50503018108651909</c:v>
                </c:pt>
                <c:pt idx="2">
                  <c:v>0.50065283621064849</c:v>
                </c:pt>
                <c:pt idx="3">
                  <c:v>0.50393258426966292</c:v>
                </c:pt>
                <c:pt idx="4">
                  <c:v>0.50405463081519419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C-43FA-A0DD-28C835F0D05C}"/>
            </c:ext>
          </c:extLst>
        </c:ser>
        <c:ser>
          <c:idx val="0"/>
          <c:order val="2"/>
          <c:tx>
            <c:strRef>
              <c:f>'4.4A HBA Reported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Analysis'!$D$110:$H$110</c:f>
              <c:numCache>
                <c:formatCode>0.0%</c:formatCode>
                <c:ptCount val="5"/>
                <c:pt idx="0">
                  <c:v>0.46888813328799728</c:v>
                </c:pt>
                <c:pt idx="1">
                  <c:v>0.46821152703505647</c:v>
                </c:pt>
                <c:pt idx="2">
                  <c:v>0.48887375113533149</c:v>
                </c:pt>
                <c:pt idx="3">
                  <c:v>0.48413034278459588</c:v>
                </c:pt>
                <c:pt idx="4">
                  <c:v>0.49342105263157893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C-43FA-A0DD-28C835F0D05C}"/>
            </c:ext>
          </c:extLst>
        </c:ser>
        <c:ser>
          <c:idx val="1"/>
          <c:order val="3"/>
          <c:tx>
            <c:strRef>
              <c:f>'4.4A HBA Reported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'4.4A HBA Reported Analysis'!$D$113:$H$113</c:f>
              <c:numCache>
                <c:formatCode>0.0%</c:formatCode>
                <c:ptCount val="5"/>
                <c:pt idx="0">
                  <c:v>0.49596095590710199</c:v>
                </c:pt>
                <c:pt idx="1">
                  <c:v>0.49001901140684412</c:v>
                </c:pt>
                <c:pt idx="2">
                  <c:v>0.49974418009721155</c:v>
                </c:pt>
                <c:pt idx="3">
                  <c:v>0.51685660018993351</c:v>
                </c:pt>
                <c:pt idx="4">
                  <c:v>0.51360478579698954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C-43FA-A0DD-28C835F0D05C}"/>
            </c:ext>
          </c:extLst>
        </c:ser>
        <c:ser>
          <c:idx val="4"/>
          <c:order val="4"/>
          <c:tx>
            <c:strRef>
              <c:f>'4.4A HBA Reported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'4.4A HBA Reported Analysis'!$D$116:$H$116</c:f>
              <c:numCache>
                <c:formatCode>0.0%</c:formatCode>
                <c:ptCount val="5"/>
                <c:pt idx="0">
                  <c:v>0.47369486038041281</c:v>
                </c:pt>
                <c:pt idx="1">
                  <c:v>0.45728250244379276</c:v>
                </c:pt>
                <c:pt idx="2">
                  <c:v>0.4822780975461981</c:v>
                </c:pt>
                <c:pt idx="3">
                  <c:v>0.48142604435977682</c:v>
                </c:pt>
                <c:pt idx="4">
                  <c:v>0.48811284268001365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BC-43FA-A0DD-28C835F0D05C}"/>
            </c:ext>
          </c:extLst>
        </c:ser>
        <c:ser>
          <c:idx val="5"/>
          <c:order val="5"/>
          <c:tx>
            <c:strRef>
              <c:f>'4.4A HBA Reported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'4.4A HBA Reported Analysis'!$D$119:$H$119</c:f>
              <c:numCache>
                <c:formatCode>0.0%</c:formatCode>
                <c:ptCount val="5"/>
                <c:pt idx="0">
                  <c:v>0.48073244055752939</c:v>
                </c:pt>
                <c:pt idx="1">
                  <c:v>0.48153104925053536</c:v>
                </c:pt>
                <c:pt idx="2">
                  <c:v>0.50056369785794819</c:v>
                </c:pt>
                <c:pt idx="3">
                  <c:v>0.48299184404217227</c:v>
                </c:pt>
                <c:pt idx="4">
                  <c:v>0.49000812347684808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C-43FA-A0DD-28C835F0D05C}"/>
            </c:ext>
          </c:extLst>
        </c:ser>
        <c:ser>
          <c:idx val="6"/>
          <c:order val="6"/>
          <c:tx>
            <c:strRef>
              <c:f>'4.4A HBA Reported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'4.4A HBA Reported Analysis'!$D$122:$H$122</c:f>
              <c:numCache>
                <c:formatCode>0.0%</c:formatCode>
                <c:ptCount val="5"/>
                <c:pt idx="0">
                  <c:v>0.46290229331277705</c:v>
                </c:pt>
                <c:pt idx="1">
                  <c:v>0.47469244288224954</c:v>
                </c:pt>
                <c:pt idx="2">
                  <c:v>0.49628225688875932</c:v>
                </c:pt>
                <c:pt idx="3">
                  <c:v>0.50061551087402545</c:v>
                </c:pt>
                <c:pt idx="4">
                  <c:v>0.50354523227383863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BC-43FA-A0DD-28C835F0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Analysis'!$D$106:$H$106</c:f>
              <c:numCache>
                <c:formatCode>0.0%</c:formatCode>
                <c:ptCount val="5"/>
                <c:pt idx="0">
                  <c:v>4.1960792279425729E-3</c:v>
                </c:pt>
                <c:pt idx="1">
                  <c:v>9.0767839476575407E-3</c:v>
                </c:pt>
                <c:pt idx="2">
                  <c:v>2.0327314252778172E-2</c:v>
                </c:pt>
                <c:pt idx="3">
                  <c:v>1.9100249844335671E-2</c:v>
                </c:pt>
                <c:pt idx="4">
                  <c:v>1.3047537122237884E-2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A-4AE4-9F0F-789FA80F619A}"/>
            </c:ext>
          </c:extLst>
        </c:ser>
        <c:ser>
          <c:idx val="3"/>
          <c:order val="1"/>
          <c:tx>
            <c:strRef>
              <c:f>'4.4A HBA Reported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Analysis'!$D$109:$H$109</c:f>
              <c:numCache>
                <c:formatCode>0.0%</c:formatCode>
                <c:ptCount val="5"/>
                <c:pt idx="0">
                  <c:v>-2.6376748559922558E-3</c:v>
                </c:pt>
                <c:pt idx="1">
                  <c:v>2.3916156566640978E-2</c:v>
                </c:pt>
                <c:pt idx="2">
                  <c:v>1.2684328781063237E-2</c:v>
                </c:pt>
                <c:pt idx="3">
                  <c:v>1.9071506140952377E-2</c:v>
                </c:pt>
                <c:pt idx="4">
                  <c:v>1.8429184796232012E-2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A-4AE4-9F0F-789FA80F619A}"/>
            </c:ext>
          </c:extLst>
        </c:ser>
        <c:ser>
          <c:idx val="0"/>
          <c:order val="2"/>
          <c:tx>
            <c:strRef>
              <c:f>'4.4A HBA Reported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Analysis'!$D$112:$H$112</c:f>
              <c:numCache>
                <c:formatCode>0.0%</c:formatCode>
                <c:ptCount val="5"/>
                <c:pt idx="0">
                  <c:v>-3.3290612821384458E-3</c:v>
                </c:pt>
                <c:pt idx="1">
                  <c:v>9.2123129926147684E-3</c:v>
                </c:pt>
                <c:pt idx="2">
                  <c:v>1.2422091050498962E-2</c:v>
                </c:pt>
                <c:pt idx="3">
                  <c:v>2.0549570278983964E-2</c:v>
                </c:pt>
                <c:pt idx="4">
                  <c:v>2.0070325833218883E-2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A-4AE4-9F0F-789FA80F619A}"/>
            </c:ext>
          </c:extLst>
        </c:ser>
        <c:ser>
          <c:idx val="1"/>
          <c:order val="3"/>
          <c:tx>
            <c:strRef>
              <c:f>'4.4A HBA Reported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'4.4A HBA Reported Analysis'!$D$115:$H$115</c:f>
              <c:numCache>
                <c:formatCode>0.0%</c:formatCode>
                <c:ptCount val="5"/>
                <c:pt idx="0">
                  <c:v>1.8002099374908542E-2</c:v>
                </c:pt>
                <c:pt idx="1">
                  <c:v>1.423999752770605E-2</c:v>
                </c:pt>
                <c:pt idx="2">
                  <c:v>9.2901155988907025E-3</c:v>
                </c:pt>
                <c:pt idx="3">
                  <c:v>2.1374024541001901E-2</c:v>
                </c:pt>
                <c:pt idx="4">
                  <c:v>2.2644308474303265E-2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A-4AE4-9F0F-789FA80F619A}"/>
            </c:ext>
          </c:extLst>
        </c:ser>
        <c:ser>
          <c:idx val="4"/>
          <c:order val="4"/>
          <c:tx>
            <c:strRef>
              <c:f>'4.4A HBA Reported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'4.4A HBA Reported Analysis'!$D$118:$H$118</c:f>
              <c:numCache>
                <c:formatCode>0.0%</c:formatCode>
                <c:ptCount val="5"/>
                <c:pt idx="0">
                  <c:v>-5.8433941871348094E-3</c:v>
                </c:pt>
                <c:pt idx="1">
                  <c:v>-1.4227050359062576E-2</c:v>
                </c:pt>
                <c:pt idx="2">
                  <c:v>-6.7020442522684465E-3</c:v>
                </c:pt>
                <c:pt idx="3">
                  <c:v>6.9929921518618876E-4</c:v>
                </c:pt>
                <c:pt idx="4">
                  <c:v>-5.2545664203179632E-4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2A-4AE4-9F0F-789FA80F619A}"/>
            </c:ext>
          </c:extLst>
        </c:ser>
        <c:ser>
          <c:idx val="5"/>
          <c:order val="5"/>
          <c:tx>
            <c:strRef>
              <c:f>'4.4A HBA Reported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'4.4A HBA Reported Analysis'!$D$121:$H$121</c:f>
              <c:numCache>
                <c:formatCode>0.0%</c:formatCode>
                <c:ptCount val="5"/>
                <c:pt idx="0">
                  <c:v>1.5378096850461875E-3</c:v>
                </c:pt>
                <c:pt idx="1">
                  <c:v>1.4640856459252893E-2</c:v>
                </c:pt>
                <c:pt idx="2">
                  <c:v>2.219561895187333E-2</c:v>
                </c:pt>
                <c:pt idx="3">
                  <c:v>5.2291855876854254E-3</c:v>
                </c:pt>
                <c:pt idx="4">
                  <c:v>1.0013699944156018E-2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A-4AE4-9F0F-789FA80F619A}"/>
            </c:ext>
          </c:extLst>
        </c:ser>
        <c:ser>
          <c:idx val="6"/>
          <c:order val="6"/>
          <c:tx>
            <c:strRef>
              <c:f>'4.4A HBA Reported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'4.4A HBA Reported Analysis'!$D$124:$H$124</c:f>
              <c:numCache>
                <c:formatCode>0.0%</c:formatCode>
                <c:ptCount val="5"/>
                <c:pt idx="0">
                  <c:v>-1.1228980818497103E-2</c:v>
                </c:pt>
                <c:pt idx="1">
                  <c:v>-9.2302581082287505E-4</c:v>
                </c:pt>
                <c:pt idx="2">
                  <c:v>1.5960131223351437E-2</c:v>
                </c:pt>
                <c:pt idx="3">
                  <c:v>2.107926279468475E-2</c:v>
                </c:pt>
                <c:pt idx="4">
                  <c:v>5.930048126717602E-3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2A-4AE4-9F0F-789FA80F6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Analysis'!$D$116:$H$116</c:f>
              <c:numCache>
                <c:formatCode>0.0%</c:formatCode>
                <c:ptCount val="5"/>
                <c:pt idx="0">
                  <c:v>0.47369486038041281</c:v>
                </c:pt>
                <c:pt idx="1">
                  <c:v>0.45728250244379276</c:v>
                </c:pt>
                <c:pt idx="2">
                  <c:v>0.4822780975461981</c:v>
                </c:pt>
                <c:pt idx="3">
                  <c:v>0.48142604435977682</c:v>
                </c:pt>
                <c:pt idx="4">
                  <c:v>0.48811284268001365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6-46BA-AD75-247C1FD7BB33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Analysis'!$D$117:$H$117</c:f>
              <c:numCache>
                <c:formatCode>0.0%</c:formatCode>
                <c:ptCount val="5"/>
                <c:pt idx="0">
                  <c:v>0.47953825456754762</c:v>
                </c:pt>
                <c:pt idx="1">
                  <c:v>0.47150955280285534</c:v>
                </c:pt>
                <c:pt idx="2">
                  <c:v>0.48898014179846655</c:v>
                </c:pt>
                <c:pt idx="3">
                  <c:v>0.48072674514459063</c:v>
                </c:pt>
                <c:pt idx="4">
                  <c:v>0.48863829932204544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6-46BA-AD75-247C1FD7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Analysis'!$D$118:$H$118</c:f>
              <c:numCache>
                <c:formatCode>0.0%</c:formatCode>
                <c:ptCount val="5"/>
                <c:pt idx="0">
                  <c:v>-5.8433941871348094E-3</c:v>
                </c:pt>
                <c:pt idx="1">
                  <c:v>-1.4227050359062576E-2</c:v>
                </c:pt>
                <c:pt idx="2">
                  <c:v>-6.7020442522684465E-3</c:v>
                </c:pt>
                <c:pt idx="3">
                  <c:v>6.9929921518618876E-4</c:v>
                </c:pt>
                <c:pt idx="4">
                  <c:v>-5.2545664203179632E-4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B-4002-BDB5-9C1726BB4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Analysis'!$D$119:$H$119</c:f>
              <c:numCache>
                <c:formatCode>0.0%</c:formatCode>
                <c:ptCount val="5"/>
                <c:pt idx="0">
                  <c:v>0.48073244055752939</c:v>
                </c:pt>
                <c:pt idx="1">
                  <c:v>0.48153104925053536</c:v>
                </c:pt>
                <c:pt idx="2">
                  <c:v>0.50056369785794819</c:v>
                </c:pt>
                <c:pt idx="3">
                  <c:v>0.48299184404217227</c:v>
                </c:pt>
                <c:pt idx="4">
                  <c:v>0.49000812347684808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D-45C1-8994-C920CB99833D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Analysis'!$D$120:$H$120</c:f>
              <c:numCache>
                <c:formatCode>0.0%</c:formatCode>
                <c:ptCount val="5"/>
                <c:pt idx="0">
                  <c:v>0.47919463087248321</c:v>
                </c:pt>
                <c:pt idx="1">
                  <c:v>0.46689019279128247</c:v>
                </c:pt>
                <c:pt idx="2">
                  <c:v>0.47836807890607486</c:v>
                </c:pt>
                <c:pt idx="3">
                  <c:v>0.47776265845448684</c:v>
                </c:pt>
                <c:pt idx="4">
                  <c:v>0.47999442353269206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D-45C1-8994-C920CB99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Analysis'!$D$121:$H$121</c:f>
              <c:numCache>
                <c:formatCode>0.0%</c:formatCode>
                <c:ptCount val="5"/>
                <c:pt idx="0">
                  <c:v>1.5378096850461875E-3</c:v>
                </c:pt>
                <c:pt idx="1">
                  <c:v>1.4640856459252893E-2</c:v>
                </c:pt>
                <c:pt idx="2">
                  <c:v>2.219561895187333E-2</c:v>
                </c:pt>
                <c:pt idx="3">
                  <c:v>5.2291855876854254E-3</c:v>
                </c:pt>
                <c:pt idx="4">
                  <c:v>1.0013699944156018E-2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E-458C-97A8-6787E82B5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Analysis'!$D$122:$H$122</c:f>
              <c:numCache>
                <c:formatCode>0.0%</c:formatCode>
                <c:ptCount val="5"/>
                <c:pt idx="0">
                  <c:v>0.46290229331277705</c:v>
                </c:pt>
                <c:pt idx="1">
                  <c:v>0.47469244288224954</c:v>
                </c:pt>
                <c:pt idx="2">
                  <c:v>0.49628225688875932</c:v>
                </c:pt>
                <c:pt idx="3">
                  <c:v>0.50061551087402545</c:v>
                </c:pt>
                <c:pt idx="4">
                  <c:v>0.50354523227383863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1-4E5C-BF28-AFEABA059171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Analysis'!$D$123:$H$123</c:f>
              <c:numCache>
                <c:formatCode>0.0%</c:formatCode>
                <c:ptCount val="5"/>
                <c:pt idx="0">
                  <c:v>0.47413127413127415</c:v>
                </c:pt>
                <c:pt idx="1">
                  <c:v>0.47561546869307242</c:v>
                </c:pt>
                <c:pt idx="2">
                  <c:v>0.48032212566540788</c:v>
                </c:pt>
                <c:pt idx="3">
                  <c:v>0.4795362480793407</c:v>
                </c:pt>
                <c:pt idx="4">
                  <c:v>0.49761518414712103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1-4E5C-BF28-AFEABA05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Analysis'!$D$124:$H$124</c:f>
              <c:numCache>
                <c:formatCode>0.0%</c:formatCode>
                <c:ptCount val="5"/>
                <c:pt idx="0">
                  <c:v>-1.1228980818497103E-2</c:v>
                </c:pt>
                <c:pt idx="1">
                  <c:v>-9.2302581082287505E-4</c:v>
                </c:pt>
                <c:pt idx="2">
                  <c:v>1.5960131223351437E-2</c:v>
                </c:pt>
                <c:pt idx="3">
                  <c:v>2.107926279468475E-2</c:v>
                </c:pt>
                <c:pt idx="4">
                  <c:v>5.930048126717602E-3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0-4287-B539-BC990D6A8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Analysis'!$D$227:$H$227</c:f>
              <c:numCache>
                <c:formatCode>0.0%</c:formatCode>
                <c:ptCount val="5"/>
                <c:pt idx="0">
                  <c:v>0.50664451827242529</c:v>
                </c:pt>
                <c:pt idx="1">
                  <c:v>0.50866798332236118</c:v>
                </c:pt>
                <c:pt idx="2">
                  <c:v>0.5257391304347826</c:v>
                </c:pt>
                <c:pt idx="3">
                  <c:v>0.52935136060243027</c:v>
                </c:pt>
                <c:pt idx="4">
                  <c:v>0.53151319483436277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CAE-AB34-F48363012D79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Analysis'!$D$228:$H$228</c:f>
              <c:numCache>
                <c:formatCode>0.0%</c:formatCode>
                <c:ptCount val="5"/>
                <c:pt idx="0">
                  <c:v>0.51486742763087268</c:v>
                </c:pt>
                <c:pt idx="1">
                  <c:v>0.51019681816564044</c:v>
                </c:pt>
                <c:pt idx="2">
                  <c:v>0.51769445864277341</c:v>
                </c:pt>
                <c:pt idx="3">
                  <c:v>0.52084339288588444</c:v>
                </c:pt>
                <c:pt idx="4">
                  <c:v>0.52514634606911315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CAE-AB34-F4836301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'1.1A Non Clin Dec Rate Analysis'!$B$292:$B$294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Analysis'!$D$294:$G$294</c:f>
              <c:numCache>
                <c:formatCode>0.0%</c:formatCode>
                <c:ptCount val="4"/>
                <c:pt idx="0">
                  <c:v>0.26240139375741806</c:v>
                </c:pt>
                <c:pt idx="1">
                  <c:v>0.24265556917211328</c:v>
                </c:pt>
                <c:pt idx="2">
                  <c:v>0.22210340130522294</c:v>
                </c:pt>
                <c:pt idx="3">
                  <c:v>0.19934430843995909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2-4A80-98A0-D957A249DB13}"/>
            </c:ext>
          </c:extLst>
        </c:ser>
        <c:ser>
          <c:idx val="3"/>
          <c:order val="1"/>
          <c:tx>
            <c:strRef>
              <c:f>'1.1A Non Clin Dec Rate Analysis'!$B$295:$B$297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Analysis'!$D$297:$G$297</c:f>
              <c:numCache>
                <c:formatCode>0.0%</c:formatCode>
                <c:ptCount val="4"/>
                <c:pt idx="0">
                  <c:v>0.23138160625861509</c:v>
                </c:pt>
                <c:pt idx="1">
                  <c:v>0.20999578175682557</c:v>
                </c:pt>
                <c:pt idx="2">
                  <c:v>0.18243610279267358</c:v>
                </c:pt>
                <c:pt idx="3">
                  <c:v>0.15961825618386027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2-4A80-98A0-D957A249DB13}"/>
            </c:ext>
          </c:extLst>
        </c:ser>
        <c:ser>
          <c:idx val="0"/>
          <c:order val="2"/>
          <c:tx>
            <c:strRef>
              <c:f>'1.1A Non Clin Dec Rate Analysis'!$B$298:$B$300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Analysis'!$D$300:$G$300</c:f>
              <c:numCache>
                <c:formatCode>0.0%</c:formatCode>
                <c:ptCount val="4"/>
                <c:pt idx="0">
                  <c:v>0.22721194443558185</c:v>
                </c:pt>
                <c:pt idx="1">
                  <c:v>0.20875032748231595</c:v>
                </c:pt>
                <c:pt idx="2">
                  <c:v>0.18804737261146498</c:v>
                </c:pt>
                <c:pt idx="3">
                  <c:v>0.1607216447639544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2-4A80-98A0-D957A249DB13}"/>
            </c:ext>
          </c:extLst>
        </c:ser>
        <c:ser>
          <c:idx val="1"/>
          <c:order val="3"/>
          <c:tx>
            <c:strRef>
              <c:f>'1.1A Non Clin Dec Rate Analysis'!$B$301:$B$303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cat>
            <c:numRef>
              <c:f>'1.1A Non Clin Dec Rate Analysis'!$D$291:$G$291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Analysis'!$D$303:$G$303</c:f>
              <c:numCache>
                <c:formatCode>0.0%</c:formatCode>
                <c:ptCount val="4"/>
                <c:pt idx="0">
                  <c:v>0.25758156845910629</c:v>
                </c:pt>
                <c:pt idx="1">
                  <c:v>0.23019648397104447</c:v>
                </c:pt>
                <c:pt idx="2">
                  <c:v>0.20425889604931352</c:v>
                </c:pt>
                <c:pt idx="3">
                  <c:v>0.18746142315492462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2-4A80-98A0-D957A249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Analysis'!$D$229:$H$229</c:f>
              <c:numCache>
                <c:formatCode>0.0%</c:formatCode>
                <c:ptCount val="5"/>
                <c:pt idx="0">
                  <c:v>-8.2229093584473834E-3</c:v>
                </c:pt>
                <c:pt idx="1">
                  <c:v>-1.5288348432792587E-3</c:v>
                </c:pt>
                <c:pt idx="2">
                  <c:v>8.0446717920091837E-3</c:v>
                </c:pt>
                <c:pt idx="3">
                  <c:v>8.5079677165458278E-3</c:v>
                </c:pt>
                <c:pt idx="4">
                  <c:v>6.366848765249622E-3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2-49B5-A891-6D6F5EEA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Analysis'!$D$230:$H$230</c:f>
              <c:numCache>
                <c:formatCode>0.0%</c:formatCode>
                <c:ptCount val="5"/>
                <c:pt idx="0">
                  <c:v>0.48025207005202608</c:v>
                </c:pt>
                <c:pt idx="1">
                  <c:v>0.47778867713004486</c:v>
                </c:pt>
                <c:pt idx="2">
                  <c:v>0.49339277185161601</c:v>
                </c:pt>
                <c:pt idx="3">
                  <c:v>0.48965550193511398</c:v>
                </c:pt>
                <c:pt idx="4">
                  <c:v>0.5011190862082272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4-4120-9DE2-F0ABA0DB1651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Analysis'!$D$231:$H$231</c:f>
              <c:numCache>
                <c:formatCode>0.0%</c:formatCode>
                <c:ptCount val="5"/>
                <c:pt idx="0">
                  <c:v>0.47898078598995725</c:v>
                </c:pt>
                <c:pt idx="1">
                  <c:v>0.46653400094149872</c:v>
                </c:pt>
                <c:pt idx="2">
                  <c:v>0.48155526550800304</c:v>
                </c:pt>
                <c:pt idx="3">
                  <c:v>0.47952900689957656</c:v>
                </c:pt>
                <c:pt idx="4">
                  <c:v>0.4861133537865332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4-4120-9DE2-F0ABA0DB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Analysis'!$D$232:$H$232</c:f>
              <c:numCache>
                <c:formatCode>0.0%</c:formatCode>
                <c:ptCount val="5"/>
                <c:pt idx="0">
                  <c:v>1.2712840620688337E-3</c:v>
                </c:pt>
                <c:pt idx="1">
                  <c:v>1.1254676188546142E-2</c:v>
                </c:pt>
                <c:pt idx="2">
                  <c:v>1.1837506343612969E-2</c:v>
                </c:pt>
                <c:pt idx="3">
                  <c:v>1.0126495035537419E-2</c:v>
                </c:pt>
                <c:pt idx="4">
                  <c:v>1.5005732421694007E-2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8-4CBF-A84B-943D01E6D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Analysis'!$D$233:$H$233</c:f>
              <c:numCache>
                <c:formatCode>0.0%</c:formatCode>
                <c:ptCount val="5"/>
                <c:pt idx="0">
                  <c:v>0.46809434235277092</c:v>
                </c:pt>
                <c:pt idx="1">
                  <c:v>0.46498839056580715</c:v>
                </c:pt>
                <c:pt idx="2">
                  <c:v>0.48417752522778484</c:v>
                </c:pt>
                <c:pt idx="3">
                  <c:v>0.48791990733079599</c:v>
                </c:pt>
                <c:pt idx="4">
                  <c:v>0.47409442279435254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4-469F-8E82-B2CC544D7695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Analysis'!$D$234:$H$234</c:f>
              <c:numCache>
                <c:formatCode>0.0%</c:formatCode>
                <c:ptCount val="5"/>
                <c:pt idx="0">
                  <c:v>0.45965751604207011</c:v>
                </c:pt>
                <c:pt idx="1">
                  <c:v>0.45831127580730546</c:v>
                </c:pt>
                <c:pt idx="2">
                  <c:v>0.47099157519866053</c:v>
                </c:pt>
                <c:pt idx="3">
                  <c:v>0.46114703699777376</c:v>
                </c:pt>
                <c:pt idx="4">
                  <c:v>0.46302473253774123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4-469F-8E82-B2CC544D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Analysis'!$D$235:$H$235</c:f>
              <c:numCache>
                <c:formatCode>0.0%</c:formatCode>
                <c:ptCount val="5"/>
                <c:pt idx="0">
                  <c:v>8.4368263107008068E-3</c:v>
                </c:pt>
                <c:pt idx="1">
                  <c:v>6.6771147585016899E-3</c:v>
                </c:pt>
                <c:pt idx="2">
                  <c:v>1.3185950029124316E-2</c:v>
                </c:pt>
                <c:pt idx="3">
                  <c:v>2.6772870333022225E-2</c:v>
                </c:pt>
                <c:pt idx="4">
                  <c:v>1.1069690256611309E-2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D-421A-9EA6-CB2FF0F4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Analysis'!$D$227:$H$227</c:f>
              <c:numCache>
                <c:formatCode>0.0%</c:formatCode>
                <c:ptCount val="5"/>
                <c:pt idx="0">
                  <c:v>0.50664451827242529</c:v>
                </c:pt>
                <c:pt idx="1">
                  <c:v>0.50866798332236118</c:v>
                </c:pt>
                <c:pt idx="2">
                  <c:v>0.5257391304347826</c:v>
                </c:pt>
                <c:pt idx="3">
                  <c:v>0.52935136060243027</c:v>
                </c:pt>
                <c:pt idx="4">
                  <c:v>0.53151319483436277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5-4E11-A6CC-13232E6CFA91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Analysis'!$D$230:$H$230</c:f>
              <c:numCache>
                <c:formatCode>0.0%</c:formatCode>
                <c:ptCount val="5"/>
                <c:pt idx="0">
                  <c:v>0.48025207005202608</c:v>
                </c:pt>
                <c:pt idx="1">
                  <c:v>0.47778867713004486</c:v>
                </c:pt>
                <c:pt idx="2">
                  <c:v>0.49339277185161601</c:v>
                </c:pt>
                <c:pt idx="3">
                  <c:v>0.48965550193511398</c:v>
                </c:pt>
                <c:pt idx="4">
                  <c:v>0.5011190862082272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5-4E11-A6CC-13232E6CFA91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Analysis'!$D$233:$H$233</c:f>
              <c:numCache>
                <c:formatCode>0.0%</c:formatCode>
                <c:ptCount val="5"/>
                <c:pt idx="0">
                  <c:v>0.46809434235277092</c:v>
                </c:pt>
                <c:pt idx="1">
                  <c:v>0.46498839056580715</c:v>
                </c:pt>
                <c:pt idx="2">
                  <c:v>0.48417752522778484</c:v>
                </c:pt>
                <c:pt idx="3">
                  <c:v>0.48791990733079599</c:v>
                </c:pt>
                <c:pt idx="4">
                  <c:v>0.47409442279435254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5-4E11-A6CC-13232E6C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Analysis'!$D$229:$H$229</c:f>
              <c:numCache>
                <c:formatCode>0.0%</c:formatCode>
                <c:ptCount val="5"/>
                <c:pt idx="0">
                  <c:v>-8.2229093584473834E-3</c:v>
                </c:pt>
                <c:pt idx="1">
                  <c:v>-1.5288348432792587E-3</c:v>
                </c:pt>
                <c:pt idx="2">
                  <c:v>8.0446717920091837E-3</c:v>
                </c:pt>
                <c:pt idx="3">
                  <c:v>8.5079677165458278E-3</c:v>
                </c:pt>
                <c:pt idx="4">
                  <c:v>6.366848765249622E-3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5-4F73-98CB-F537B8554E8D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Analysis'!$D$232:$H$232</c:f>
              <c:numCache>
                <c:formatCode>0.0%</c:formatCode>
                <c:ptCount val="5"/>
                <c:pt idx="0">
                  <c:v>1.2712840620688337E-3</c:v>
                </c:pt>
                <c:pt idx="1">
                  <c:v>1.1254676188546142E-2</c:v>
                </c:pt>
                <c:pt idx="2">
                  <c:v>1.1837506343612969E-2</c:v>
                </c:pt>
                <c:pt idx="3">
                  <c:v>1.0126495035537419E-2</c:v>
                </c:pt>
                <c:pt idx="4">
                  <c:v>1.5005732421694007E-2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5-4F73-98CB-F537B8554E8D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Analysis'!$D$235:$H$235</c:f>
              <c:numCache>
                <c:formatCode>0.0%</c:formatCode>
                <c:ptCount val="5"/>
                <c:pt idx="0">
                  <c:v>8.4368263107008068E-3</c:v>
                </c:pt>
                <c:pt idx="1">
                  <c:v>6.6771147585016899E-3</c:v>
                </c:pt>
                <c:pt idx="2">
                  <c:v>1.3185950029124316E-2</c:v>
                </c:pt>
                <c:pt idx="3">
                  <c:v>2.6772870333022225E-2</c:v>
                </c:pt>
                <c:pt idx="4">
                  <c:v>1.1069690256611309E-2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5-4F73-98CB-F537B855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Analysis'!$D$292:$H$292</c:f>
              <c:numCache>
                <c:formatCode>0.0%</c:formatCode>
                <c:ptCount val="5"/>
                <c:pt idx="0">
                  <c:v>0.51891156462585031</c:v>
                </c:pt>
                <c:pt idx="1">
                  <c:v>0.53189165574486674</c:v>
                </c:pt>
                <c:pt idx="2">
                  <c:v>0.54502814258911825</c:v>
                </c:pt>
                <c:pt idx="3">
                  <c:v>0.54260243442482425</c:v>
                </c:pt>
                <c:pt idx="4">
                  <c:v>0.52649006622516559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A-4F7D-B7AC-68A2352D6952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Analysis'!$D$293:$H$293</c:f>
              <c:numCache>
                <c:formatCode>0.0%</c:formatCode>
                <c:ptCount val="5"/>
                <c:pt idx="0">
                  <c:v>0.53058158666571287</c:v>
                </c:pt>
                <c:pt idx="1">
                  <c:v>0.52208835341365467</c:v>
                </c:pt>
                <c:pt idx="2">
                  <c:v>0.52897033158813267</c:v>
                </c:pt>
                <c:pt idx="3">
                  <c:v>0.52388739633220416</c:v>
                </c:pt>
                <c:pt idx="4">
                  <c:v>0.51404077595207998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A-4F7D-B7AC-68A2352D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Analysis'!$D$294:$H$294</c:f>
              <c:numCache>
                <c:formatCode>0.0%</c:formatCode>
                <c:ptCount val="5"/>
                <c:pt idx="0">
                  <c:v>-1.167002203986256E-2</c:v>
                </c:pt>
                <c:pt idx="1">
                  <c:v>9.8033023312120715E-3</c:v>
                </c:pt>
                <c:pt idx="2">
                  <c:v>1.6057811000985578E-2</c:v>
                </c:pt>
                <c:pt idx="3">
                  <c:v>1.8715038092620095E-2</c:v>
                </c:pt>
                <c:pt idx="4">
                  <c:v>1.2449290273085611E-2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8-4B2C-94CA-615CA29FB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Analysis'!$D$295:$H$295</c:f>
              <c:numCache>
                <c:formatCode>0.0%</c:formatCode>
                <c:ptCount val="5"/>
                <c:pt idx="0">
                  <c:v>0.48419124165238459</c:v>
                </c:pt>
                <c:pt idx="1">
                  <c:v>0.47555769025509659</c:v>
                </c:pt>
                <c:pt idx="2">
                  <c:v>0.49768829858776059</c:v>
                </c:pt>
                <c:pt idx="3">
                  <c:v>0.49152019734813446</c:v>
                </c:pt>
                <c:pt idx="4">
                  <c:v>0.49889864424657959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C-4096-8BB0-DD98B929CEEE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Analysis'!$D$296:$H$296</c:f>
              <c:numCache>
                <c:formatCode>0.0%</c:formatCode>
                <c:ptCount val="5"/>
                <c:pt idx="0">
                  <c:v>0.48089007417284774</c:v>
                </c:pt>
                <c:pt idx="1">
                  <c:v>0.47382017516224562</c:v>
                </c:pt>
                <c:pt idx="2">
                  <c:v>0.48491813439388459</c:v>
                </c:pt>
                <c:pt idx="3">
                  <c:v>0.48194446266248669</c:v>
                </c:pt>
                <c:pt idx="4">
                  <c:v>0.4892398362056869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C-4096-8BB0-DD98B929C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1869464455240968"/>
          <c:w val="0.88756504214977205"/>
          <c:h val="0.5592832411905958"/>
        </c:manualLayout>
      </c:layout>
      <c:areaChart>
        <c:grouping val="stacked"/>
        <c:varyColors val="0"/>
        <c:ser>
          <c:idx val="4"/>
          <c:order val="4"/>
          <c:tx>
            <c:v>Disabled &gt; Non-disabled</c:v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val>
            <c:numRef>
              <c:f>'1.1A Non Clin Dec Rate Analysis'!$D$377:$G$377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000-A405-541F6892B15A}"/>
            </c:ext>
          </c:extLst>
        </c:ser>
        <c:ser>
          <c:idx val="5"/>
          <c:order val="5"/>
          <c:tx>
            <c:v>Non-disabled &gt; Disabled</c:v>
          </c:tx>
          <c:spPr>
            <a:solidFill>
              <a:schemeClr val="accent2">
                <a:lumMod val="75000"/>
                <a:alpha val="34000"/>
              </a:schemeClr>
            </a:solidFill>
          </c:spPr>
          <c:val>
            <c:numRef>
              <c:f>'1.1A Non Clin Dec Rate Analysis'!$D$378:$G$378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000-A405-541F6892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'1.1A Non Clin Dec Rate Analysis'!$B$372:$C$372</c:f>
              <c:strCache>
                <c:ptCount val="2"/>
                <c:pt idx="0">
                  <c:v>Bands &lt;1 to 4 to
Bands 5 to 7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cat>
            <c:numRef>
              <c:f>'1.1A Non Clin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Analysis'!$D$372:$G$372</c:f>
              <c:numCache>
                <c:formatCode>0.00</c:formatCode>
                <c:ptCount val="4"/>
                <c:pt idx="0">
                  <c:v>1.041316779359637</c:v>
                </c:pt>
                <c:pt idx="1">
                  <c:v>1.0650557943742553</c:v>
                </c:pt>
                <c:pt idx="2">
                  <c:v>1.0415227228012758</c:v>
                </c:pt>
                <c:pt idx="3">
                  <c:v>1.0091537579404277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9-4000-A405-541F6892B15A}"/>
            </c:ext>
          </c:extLst>
        </c:ser>
        <c:ser>
          <c:idx val="3"/>
          <c:order val="1"/>
          <c:tx>
            <c:strRef>
              <c:f>'1.1A Non Clin Dec Rate Analysis'!$B$373:$C$373</c:f>
              <c:strCache>
                <c:ptCount val="2"/>
                <c:pt idx="0">
                  <c:v>Bands 5 to 7 to
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'1.1A Non Clin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Analysis'!$D$373:$G$373</c:f>
              <c:numCache>
                <c:formatCode>0.00</c:formatCode>
                <c:ptCount val="4"/>
                <c:pt idx="0">
                  <c:v>1.3101798155566924</c:v>
                </c:pt>
                <c:pt idx="1">
                  <c:v>1.3207885578094212</c:v>
                </c:pt>
                <c:pt idx="2">
                  <c:v>1.2508987384287098</c:v>
                </c:pt>
                <c:pt idx="3">
                  <c:v>1.1778488122796777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9-4000-A405-541F6892B15A}"/>
            </c:ext>
          </c:extLst>
        </c:ser>
        <c:ser>
          <c:idx val="0"/>
          <c:order val="2"/>
          <c:tx>
            <c:strRef>
              <c:f>'1.1A Non Clin Dec Rate Analysis'!$B$374:$C$374</c:f>
              <c:strCache>
                <c:ptCount val="2"/>
                <c:pt idx="0">
                  <c:v>Bands 8a and 8b to
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'1.1A Non Clin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Analysis'!$D$374:$G$374</c:f>
              <c:numCache>
                <c:formatCode>0.00</c:formatCode>
                <c:ptCount val="4"/>
                <c:pt idx="0">
                  <c:v>1.2504228977825682</c:v>
                </c:pt>
                <c:pt idx="1">
                  <c:v>1.1651745989647639</c:v>
                </c:pt>
                <c:pt idx="2">
                  <c:v>1.1764303826307816</c:v>
                </c:pt>
                <c:pt idx="3">
                  <c:v>1.2724837284565484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69-4000-A405-541F6892B15A}"/>
            </c:ext>
          </c:extLst>
        </c:ser>
        <c:ser>
          <c:idx val="1"/>
          <c:order val="3"/>
          <c:tx>
            <c:strRef>
              <c:f>'1.1A Non Clin Dec Rate Analysis'!$B$375:$C$375</c:f>
              <c:strCache>
                <c:ptCount val="2"/>
                <c:pt idx="0">
                  <c:v>Bands &lt;1 to 4 to
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cat>
            <c:numRef>
              <c:f>'1.1A Non Clin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Analysis'!$D$375:$G$375</c:f>
              <c:numCache>
                <c:formatCode>0.00</c:formatCode>
                <c:ptCount val="4"/>
                <c:pt idx="0">
                  <c:v>1.7059672470119436</c:v>
                </c:pt>
                <c:pt idx="1">
                  <c:v>1.6390668459554119</c:v>
                </c:pt>
                <c:pt idx="2">
                  <c:v>1.5326999244306936</c:v>
                </c:pt>
                <c:pt idx="3">
                  <c:v>1.5125130406353542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9-4000-A405-541F6892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Analysis'!$D$297:$H$297</c:f>
              <c:numCache>
                <c:formatCode>0.0%</c:formatCode>
                <c:ptCount val="5"/>
                <c:pt idx="0">
                  <c:v>3.3011674795368484E-3</c:v>
                </c:pt>
                <c:pt idx="1">
                  <c:v>1.7375150928509719E-3</c:v>
                </c:pt>
                <c:pt idx="2">
                  <c:v>1.2770164193875999E-2</c:v>
                </c:pt>
                <c:pt idx="3">
                  <c:v>9.5757346856477632E-3</c:v>
                </c:pt>
                <c:pt idx="4">
                  <c:v>9.6588080408926968E-3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2-4644-8D7B-449C2E702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Analysis'!$D$298:$H$298</c:f>
              <c:numCache>
                <c:formatCode>0.0%</c:formatCode>
                <c:ptCount val="5"/>
                <c:pt idx="0">
                  <c:v>0.47694087031950266</c:v>
                </c:pt>
                <c:pt idx="1">
                  <c:v>0.48033004272874613</c:v>
                </c:pt>
                <c:pt idx="2">
                  <c:v>0.49001834466386102</c:v>
                </c:pt>
                <c:pt idx="3">
                  <c:v>0.50435719181435423</c:v>
                </c:pt>
                <c:pt idx="4">
                  <c:v>0.49711630887536046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7-4BCD-A2BA-74E188949A71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Analysis'!$D$299:$H$299</c:f>
              <c:numCache>
                <c:formatCode>0.0%</c:formatCode>
                <c:ptCount val="5"/>
                <c:pt idx="0">
                  <c:v>0.47091062394603711</c:v>
                </c:pt>
                <c:pt idx="1">
                  <c:v>0.45956274440099537</c:v>
                </c:pt>
                <c:pt idx="2">
                  <c:v>0.4777208616939162</c:v>
                </c:pt>
                <c:pt idx="3">
                  <c:v>0.47442643653967587</c:v>
                </c:pt>
                <c:pt idx="4">
                  <c:v>0.47887043189368772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7-4BCD-A2BA-74E188949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Analysis'!$D$300:$H$300</c:f>
              <c:numCache>
                <c:formatCode>0.0%</c:formatCode>
                <c:ptCount val="5"/>
                <c:pt idx="0">
                  <c:v>6.0302463734655531E-3</c:v>
                </c:pt>
                <c:pt idx="1">
                  <c:v>2.0767298327750761E-2</c:v>
                </c:pt>
                <c:pt idx="2">
                  <c:v>1.2297482969944817E-2</c:v>
                </c:pt>
                <c:pt idx="3">
                  <c:v>2.9930755274678367E-2</c:v>
                </c:pt>
                <c:pt idx="4">
                  <c:v>1.8245876981672737E-2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3-46D9-AEE2-6814C268A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Analysis'!$D$301:$H$301</c:f>
              <c:numCache>
                <c:formatCode>0.0%</c:formatCode>
                <c:ptCount val="5"/>
                <c:pt idx="0">
                  <c:v>0.44501092498179168</c:v>
                </c:pt>
                <c:pt idx="1">
                  <c:v>0.44283646888567296</c:v>
                </c:pt>
                <c:pt idx="2">
                  <c:v>0.46081349206349204</c:v>
                </c:pt>
                <c:pt idx="3">
                  <c:v>0.46486062033765213</c:v>
                </c:pt>
                <c:pt idx="4">
                  <c:v>0.48721311475409834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9-43FB-8628-72EFC40B7669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Analysis'!$D$302:$H$302</c:f>
              <c:numCache>
                <c:formatCode>0.0%</c:formatCode>
                <c:ptCount val="5"/>
                <c:pt idx="0">
                  <c:v>0.44645617134025173</c:v>
                </c:pt>
                <c:pt idx="1">
                  <c:v>0.43517392361955731</c:v>
                </c:pt>
                <c:pt idx="2">
                  <c:v>0.45368213581795375</c:v>
                </c:pt>
                <c:pt idx="3">
                  <c:v>0.44561101549053356</c:v>
                </c:pt>
                <c:pt idx="4">
                  <c:v>0.45224358974358975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9-43FB-8628-72EFC40B7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Analysis'!$D$303:$H$303</c:f>
              <c:numCache>
                <c:formatCode>0.0%</c:formatCode>
                <c:ptCount val="5"/>
                <c:pt idx="0">
                  <c:v>-1.4452463584600506E-3</c:v>
                </c:pt>
                <c:pt idx="1">
                  <c:v>7.6625452661156501E-3</c:v>
                </c:pt>
                <c:pt idx="2">
                  <c:v>7.1313562455382895E-3</c:v>
                </c:pt>
                <c:pt idx="3">
                  <c:v>1.9249604847118573E-2</c:v>
                </c:pt>
                <c:pt idx="4">
                  <c:v>3.4969525010508595E-2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A-415C-874B-2EAC72D4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Analysis'!$D$292:$H$292</c:f>
              <c:numCache>
                <c:formatCode>0.0%</c:formatCode>
                <c:ptCount val="5"/>
                <c:pt idx="0">
                  <c:v>0.51891156462585031</c:v>
                </c:pt>
                <c:pt idx="1">
                  <c:v>0.53189165574486674</c:v>
                </c:pt>
                <c:pt idx="2">
                  <c:v>0.54502814258911825</c:v>
                </c:pt>
                <c:pt idx="3">
                  <c:v>0.54260243442482425</c:v>
                </c:pt>
                <c:pt idx="4">
                  <c:v>0.52649006622516559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9-4C81-BCAC-D2060471BA0D}"/>
            </c:ext>
          </c:extLst>
        </c:ser>
        <c:ser>
          <c:idx val="3"/>
          <c:order val="1"/>
          <c:tx>
            <c:strRef>
              <c:f>'4.4A HBA Reported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Analysis'!$D$295:$H$295</c:f>
              <c:numCache>
                <c:formatCode>0.0%</c:formatCode>
                <c:ptCount val="5"/>
                <c:pt idx="0">
                  <c:v>0.48419124165238459</c:v>
                </c:pt>
                <c:pt idx="1">
                  <c:v>0.47555769025509659</c:v>
                </c:pt>
                <c:pt idx="2">
                  <c:v>0.49768829858776059</c:v>
                </c:pt>
                <c:pt idx="3">
                  <c:v>0.49152019734813446</c:v>
                </c:pt>
                <c:pt idx="4">
                  <c:v>0.49889864424657959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9-4C81-BCAC-D2060471BA0D}"/>
            </c:ext>
          </c:extLst>
        </c:ser>
        <c:ser>
          <c:idx val="0"/>
          <c:order val="2"/>
          <c:tx>
            <c:strRef>
              <c:f>'4.4A HBA Reported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Analysis'!$D$298:$H$298</c:f>
              <c:numCache>
                <c:formatCode>0.0%</c:formatCode>
                <c:ptCount val="5"/>
                <c:pt idx="0">
                  <c:v>0.47694087031950266</c:v>
                </c:pt>
                <c:pt idx="1">
                  <c:v>0.48033004272874613</c:v>
                </c:pt>
                <c:pt idx="2">
                  <c:v>0.49001834466386102</c:v>
                </c:pt>
                <c:pt idx="3">
                  <c:v>0.50435719181435423</c:v>
                </c:pt>
                <c:pt idx="4">
                  <c:v>0.49711630887536046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9-4C81-BCAC-D2060471BA0D}"/>
            </c:ext>
          </c:extLst>
        </c:ser>
        <c:ser>
          <c:idx val="1"/>
          <c:order val="3"/>
          <c:tx>
            <c:strRef>
              <c:f>'4.4A HBA Reported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'4.4A HBA Reported Analysis'!$D$301:$H$301</c:f>
              <c:numCache>
                <c:formatCode>0.0%</c:formatCode>
                <c:ptCount val="5"/>
                <c:pt idx="0">
                  <c:v>0.44501092498179168</c:v>
                </c:pt>
                <c:pt idx="1">
                  <c:v>0.44283646888567296</c:v>
                </c:pt>
                <c:pt idx="2">
                  <c:v>0.46081349206349204</c:v>
                </c:pt>
                <c:pt idx="3">
                  <c:v>0.46486062033765213</c:v>
                </c:pt>
                <c:pt idx="4">
                  <c:v>0.48721311475409834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69-4C81-BCAC-D2060471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Analysis'!$D$294:$H$294</c:f>
              <c:numCache>
                <c:formatCode>0.0%</c:formatCode>
                <c:ptCount val="5"/>
                <c:pt idx="0">
                  <c:v>-1.167002203986256E-2</c:v>
                </c:pt>
                <c:pt idx="1">
                  <c:v>9.8033023312120715E-3</c:v>
                </c:pt>
                <c:pt idx="2">
                  <c:v>1.6057811000985578E-2</c:v>
                </c:pt>
                <c:pt idx="3">
                  <c:v>1.8715038092620095E-2</c:v>
                </c:pt>
                <c:pt idx="4">
                  <c:v>1.2449290273085611E-2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5-4E08-9882-36A8E15CE235}"/>
            </c:ext>
          </c:extLst>
        </c:ser>
        <c:ser>
          <c:idx val="3"/>
          <c:order val="1"/>
          <c:tx>
            <c:strRef>
              <c:f>'4.4A HBA Reported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Analysis'!$D$297:$H$297</c:f>
              <c:numCache>
                <c:formatCode>0.0%</c:formatCode>
                <c:ptCount val="5"/>
                <c:pt idx="0">
                  <c:v>3.3011674795368484E-3</c:v>
                </c:pt>
                <c:pt idx="1">
                  <c:v>1.7375150928509719E-3</c:v>
                </c:pt>
                <c:pt idx="2">
                  <c:v>1.2770164193875999E-2</c:v>
                </c:pt>
                <c:pt idx="3">
                  <c:v>9.5757346856477632E-3</c:v>
                </c:pt>
                <c:pt idx="4">
                  <c:v>9.6588080408926968E-3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5-4E08-9882-36A8E15CE235}"/>
            </c:ext>
          </c:extLst>
        </c:ser>
        <c:ser>
          <c:idx val="0"/>
          <c:order val="2"/>
          <c:tx>
            <c:strRef>
              <c:f>'4.4A HBA Reported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Analysis'!$D$300:$H$300</c:f>
              <c:numCache>
                <c:formatCode>0.0%</c:formatCode>
                <c:ptCount val="5"/>
                <c:pt idx="0">
                  <c:v>6.0302463734655531E-3</c:v>
                </c:pt>
                <c:pt idx="1">
                  <c:v>2.0767298327750761E-2</c:v>
                </c:pt>
                <c:pt idx="2">
                  <c:v>1.2297482969944817E-2</c:v>
                </c:pt>
                <c:pt idx="3">
                  <c:v>2.9930755274678367E-2</c:v>
                </c:pt>
                <c:pt idx="4">
                  <c:v>1.8245876981672737E-2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5-4E08-9882-36A8E15CE235}"/>
            </c:ext>
          </c:extLst>
        </c:ser>
        <c:ser>
          <c:idx val="1"/>
          <c:order val="3"/>
          <c:tx>
            <c:strRef>
              <c:f>'4.4A HBA Reported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'4.4A HBA Reported Analysis'!$D$303:$H$303</c:f>
              <c:numCache>
                <c:formatCode>0.0%</c:formatCode>
                <c:ptCount val="5"/>
                <c:pt idx="0">
                  <c:v>-1.4452463584600506E-3</c:v>
                </c:pt>
                <c:pt idx="1">
                  <c:v>7.6625452661156501E-3</c:v>
                </c:pt>
                <c:pt idx="2">
                  <c:v>7.1313562455382895E-3</c:v>
                </c:pt>
                <c:pt idx="3">
                  <c:v>1.9249604847118573E-2</c:v>
                </c:pt>
                <c:pt idx="4">
                  <c:v>3.4969525010508595E-2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A5-4E08-9882-36A8E15CE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Analysis'!$D$372:$H$372</c:f>
              <c:numCache>
                <c:formatCode>0.0%</c:formatCode>
                <c:ptCount val="5"/>
                <c:pt idx="0">
                  <c:v>0.4805741153179906</c:v>
                </c:pt>
                <c:pt idx="1">
                  <c:v>0.46574733096085408</c:v>
                </c:pt>
                <c:pt idx="2">
                  <c:v>0.49418067615000921</c:v>
                </c:pt>
                <c:pt idx="3">
                  <c:v>0.50534275850731547</c:v>
                </c:pt>
                <c:pt idx="4">
                  <c:v>0.49947117927022738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F-4140-94B0-D165E24A6E0A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Analysis'!$D$373:$H$373</c:f>
              <c:numCache>
                <c:formatCode>0.0%</c:formatCode>
                <c:ptCount val="5"/>
                <c:pt idx="0">
                  <c:v>0.46957776975821003</c:v>
                </c:pt>
                <c:pt idx="1">
                  <c:v>0.46619933370349803</c:v>
                </c:pt>
                <c:pt idx="2">
                  <c:v>0.48617149758454109</c:v>
                </c:pt>
                <c:pt idx="3">
                  <c:v>0.48693115519253211</c:v>
                </c:pt>
                <c:pt idx="4">
                  <c:v>0.49106634801411175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F-4140-94B0-D165E24A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Analysis'!$D$374:$H$374</c:f>
              <c:numCache>
                <c:formatCode>0.0%</c:formatCode>
                <c:ptCount val="5"/>
                <c:pt idx="0">
                  <c:v>1.0996345559780574E-2</c:v>
                </c:pt>
                <c:pt idx="1">
                  <c:v>-4.5200274264395324E-4</c:v>
                </c:pt>
                <c:pt idx="2">
                  <c:v>8.0091785654681225E-3</c:v>
                </c:pt>
                <c:pt idx="3">
                  <c:v>1.8411603314783365E-2</c:v>
                </c:pt>
                <c:pt idx="4">
                  <c:v>8.4048312561156302E-3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B-4C4F-BE38-BB005FAD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Analysis'!$D$375:$H$375</c:f>
              <c:numCache>
                <c:formatCode>0.0%</c:formatCode>
                <c:ptCount val="5"/>
                <c:pt idx="0">
                  <c:v>0.49169988394974518</c:v>
                </c:pt>
                <c:pt idx="1">
                  <c:v>0.4900527435921162</c:v>
                </c:pt>
                <c:pt idx="2">
                  <c:v>0.50331550802139036</c:v>
                </c:pt>
                <c:pt idx="3">
                  <c:v>0.50125936344902033</c:v>
                </c:pt>
                <c:pt idx="4">
                  <c:v>0.50301821290707016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5-49B0-9512-81152B32E35C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Analysis'!$D$376:$H$376</c:f>
              <c:numCache>
                <c:formatCode>0.0%</c:formatCode>
                <c:ptCount val="5"/>
                <c:pt idx="0">
                  <c:v>0.48798563406778211</c:v>
                </c:pt>
                <c:pt idx="1">
                  <c:v>0.48107425846714819</c:v>
                </c:pt>
                <c:pt idx="2">
                  <c:v>0.49100760112207043</c:v>
                </c:pt>
                <c:pt idx="3">
                  <c:v>0.48768370699095154</c:v>
                </c:pt>
                <c:pt idx="4">
                  <c:v>0.49047582744312179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5-49B0-9512-81152B32E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'1.2A Clinical Dec Rate Analysis'!$B$14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00B050"/>
              </a:solidFill>
            </a:ln>
          </c:spPr>
          <c:cat>
            <c:numRef>
              <c:f>'1.2A Clinical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Analysis'!$D$14:$G$14</c:f>
              <c:numCache>
                <c:formatCode>_-* #,##0_-;\-* #,##0_-;_-* "-"??_-;_-@_-</c:formatCode>
                <c:ptCount val="4"/>
                <c:pt idx="0">
                  <c:v>26075.179999999993</c:v>
                </c:pt>
                <c:pt idx="1">
                  <c:v>30224</c:v>
                </c:pt>
                <c:pt idx="2">
                  <c:v>34898</c:v>
                </c:pt>
                <c:pt idx="3">
                  <c:v>39374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3-4DD7-9FD5-2D774161B548}"/>
            </c:ext>
          </c:extLst>
        </c:ser>
        <c:ser>
          <c:idx val="0"/>
          <c:order val="1"/>
          <c:tx>
            <c:strRef>
              <c:f>'1.2A Clinical Dec Rate Analysis'!$B$15</c:f>
              <c:strCache>
                <c:ptCount val="1"/>
                <c:pt idx="0">
                  <c:v>Non-disabled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'1.2A Clinical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Analysis'!$D$15:$G$15</c:f>
              <c:numCache>
                <c:formatCode>_-* #,##0_-;\-* #,##0_-;_-* "-"??_-;_-@_-</c:formatCode>
                <c:ptCount val="4"/>
                <c:pt idx="0">
                  <c:v>591035.32000000007</c:v>
                </c:pt>
                <c:pt idx="1">
                  <c:v>631957</c:v>
                </c:pt>
                <c:pt idx="2">
                  <c:v>684791</c:v>
                </c:pt>
                <c:pt idx="3">
                  <c:v>711475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3-4DD7-9FD5-2D774161B548}"/>
            </c:ext>
          </c:extLst>
        </c:ser>
        <c:ser>
          <c:idx val="1"/>
          <c:order val="2"/>
          <c:tx>
            <c:strRef>
              <c:f>'1.2A Clinical Dec Rate Analysis'!$B$16</c:f>
              <c:strCache>
                <c:ptCount val="1"/>
                <c:pt idx="0">
                  <c:v>Unknown</c:v>
                </c:pt>
              </c:strCache>
            </c:strRef>
          </c:tx>
          <c:cat>
            <c:numRef>
              <c:f>'1.2A Clinical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Analysis'!$D$16:$G$16</c:f>
              <c:numCache>
                <c:formatCode>_-* #,##0_-;\-* #,##0_-;_-* "-"??_-;_-@_-</c:formatCode>
                <c:ptCount val="4"/>
                <c:pt idx="0">
                  <c:v>203685.47999999998</c:v>
                </c:pt>
                <c:pt idx="1">
                  <c:v>188733</c:v>
                </c:pt>
                <c:pt idx="2">
                  <c:v>183892</c:v>
                </c:pt>
                <c:pt idx="3">
                  <c:v>165747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53-4DD7-9FD5-2D774161B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Analysis'!$D$377:$H$377</c:f>
              <c:numCache>
                <c:formatCode>0.0%</c:formatCode>
                <c:ptCount val="5"/>
                <c:pt idx="0">
                  <c:v>3.7142498819630609E-3</c:v>
                </c:pt>
                <c:pt idx="1">
                  <c:v>8.9784851249680164E-3</c:v>
                </c:pt>
                <c:pt idx="2">
                  <c:v>1.2307906899319931E-2</c:v>
                </c:pt>
                <c:pt idx="3">
                  <c:v>1.3575656458068797E-2</c:v>
                </c:pt>
                <c:pt idx="4">
                  <c:v>1.2542385463948369E-2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0-4C79-9F9B-6C17421B6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Analysis'!$D$378:$H$378</c:f>
              <c:numCache>
                <c:formatCode>0.0%</c:formatCode>
                <c:ptCount val="5"/>
                <c:pt idx="0">
                  <c:v>0.46245059288537549</c:v>
                </c:pt>
                <c:pt idx="1">
                  <c:v>0.47249377036611079</c:v>
                </c:pt>
                <c:pt idx="2">
                  <c:v>0.4938399881252783</c:v>
                </c:pt>
                <c:pt idx="3">
                  <c:v>0.48820039551746869</c:v>
                </c:pt>
                <c:pt idx="4">
                  <c:v>0.4971315092674316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4-4672-9812-BD4DBC7769DC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Analysis'!$D$379:$H$379</c:f>
              <c:numCache>
                <c:formatCode>0.0%</c:formatCode>
                <c:ptCount val="5"/>
                <c:pt idx="0">
                  <c:v>0.47954743255004351</c:v>
                </c:pt>
                <c:pt idx="1">
                  <c:v>0.46553628631392907</c:v>
                </c:pt>
                <c:pt idx="2">
                  <c:v>0.4768362084296639</c:v>
                </c:pt>
                <c:pt idx="3">
                  <c:v>0.46873320193513707</c:v>
                </c:pt>
                <c:pt idx="4">
                  <c:v>0.47938730853391687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4-4672-9812-BD4DBC776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Analysis'!$D$380:$H$380</c:f>
              <c:numCache>
                <c:formatCode>0.0%</c:formatCode>
                <c:ptCount val="5"/>
                <c:pt idx="0">
                  <c:v>-1.7096839664668018E-2</c:v>
                </c:pt>
                <c:pt idx="1">
                  <c:v>6.9574840521817172E-3</c:v>
                </c:pt>
                <c:pt idx="2">
                  <c:v>1.7003779695614396E-2</c:v>
                </c:pt>
                <c:pt idx="3">
                  <c:v>1.9467193582331621E-2</c:v>
                </c:pt>
                <c:pt idx="4">
                  <c:v>1.7744200733514737E-2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B-49C1-AA8C-7425F387F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'4.4A HBA Reported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Analysis'!$D$381:$H$381</c:f>
              <c:numCache>
                <c:formatCode>0.0%</c:formatCode>
                <c:ptCount val="5"/>
                <c:pt idx="0">
                  <c:v>0.4670846394984326</c:v>
                </c:pt>
                <c:pt idx="1">
                  <c:v>0.45041322314049587</c:v>
                </c:pt>
                <c:pt idx="2">
                  <c:v>0.47142857142857142</c:v>
                </c:pt>
                <c:pt idx="3">
                  <c:v>0.49783549783549785</c:v>
                </c:pt>
                <c:pt idx="4">
                  <c:v>0.47619047619047616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A-4DA7-BF76-74078E1799E3}"/>
            </c:ext>
          </c:extLst>
        </c:ser>
        <c:ser>
          <c:idx val="3"/>
          <c:order val="1"/>
          <c:tx>
            <c:strRef>
              <c:f>'4.4A HBA Reported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Analysis'!$D$382:$H$382</c:f>
              <c:numCache>
                <c:formatCode>0.0%</c:formatCode>
                <c:ptCount val="5"/>
                <c:pt idx="0">
                  <c:v>0.46481178396072015</c:v>
                </c:pt>
                <c:pt idx="1">
                  <c:v>0.43770226537216828</c:v>
                </c:pt>
                <c:pt idx="2">
                  <c:v>0.48065296251511486</c:v>
                </c:pt>
                <c:pt idx="3">
                  <c:v>0.47765212708669896</c:v>
                </c:pt>
                <c:pt idx="4">
                  <c:v>0.47156153050672184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A-4DA7-BF76-74078E17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Analysis'!$D$383:$H$383</c:f>
              <c:numCache>
                <c:formatCode>0.0%</c:formatCode>
                <c:ptCount val="5"/>
                <c:pt idx="0">
                  <c:v>2.2728555377124482E-3</c:v>
                </c:pt>
                <c:pt idx="1">
                  <c:v>1.2710957768327591E-2</c:v>
                </c:pt>
                <c:pt idx="2">
                  <c:v>-9.2243910865434375E-3</c:v>
                </c:pt>
                <c:pt idx="3">
                  <c:v>2.018337074879889E-2</c:v>
                </c:pt>
                <c:pt idx="4">
                  <c:v>4.6289456837543264E-3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B-4FB8-8FB3-2AF11CA85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Analysis'!$D$372:$H$372</c:f>
              <c:numCache>
                <c:formatCode>0.0%</c:formatCode>
                <c:ptCount val="5"/>
                <c:pt idx="0">
                  <c:v>0.4805741153179906</c:v>
                </c:pt>
                <c:pt idx="1">
                  <c:v>0.46574733096085408</c:v>
                </c:pt>
                <c:pt idx="2">
                  <c:v>0.49418067615000921</c:v>
                </c:pt>
                <c:pt idx="3">
                  <c:v>0.50534275850731547</c:v>
                </c:pt>
                <c:pt idx="4">
                  <c:v>0.49947117927022738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A-4753-BCEA-43E04E52AF95}"/>
            </c:ext>
          </c:extLst>
        </c:ser>
        <c:ser>
          <c:idx val="3"/>
          <c:order val="1"/>
          <c:tx>
            <c:strRef>
              <c:f>'4.4A HBA Reported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Analysis'!$D$375:$H$375</c:f>
              <c:numCache>
                <c:formatCode>0.0%</c:formatCode>
                <c:ptCount val="5"/>
                <c:pt idx="0">
                  <c:v>0.49169988394974518</c:v>
                </c:pt>
                <c:pt idx="1">
                  <c:v>0.4900527435921162</c:v>
                </c:pt>
                <c:pt idx="2">
                  <c:v>0.50331550802139036</c:v>
                </c:pt>
                <c:pt idx="3">
                  <c:v>0.50125936344902033</c:v>
                </c:pt>
                <c:pt idx="4">
                  <c:v>0.50301821290707016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A-4753-BCEA-43E04E52AF95}"/>
            </c:ext>
          </c:extLst>
        </c:ser>
        <c:ser>
          <c:idx val="0"/>
          <c:order val="2"/>
          <c:tx>
            <c:strRef>
              <c:f>'4.4A HBA Reported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Analysis'!$D$378:$H$378</c:f>
              <c:numCache>
                <c:formatCode>0.0%</c:formatCode>
                <c:ptCount val="5"/>
                <c:pt idx="0">
                  <c:v>0.46245059288537549</c:v>
                </c:pt>
                <c:pt idx="1">
                  <c:v>0.47249377036611079</c:v>
                </c:pt>
                <c:pt idx="2">
                  <c:v>0.4938399881252783</c:v>
                </c:pt>
                <c:pt idx="3">
                  <c:v>0.48820039551746869</c:v>
                </c:pt>
                <c:pt idx="4">
                  <c:v>0.4971315092674316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A-4753-BCEA-43E04E52AF95}"/>
            </c:ext>
          </c:extLst>
        </c:ser>
        <c:ser>
          <c:idx val="1"/>
          <c:order val="3"/>
          <c:tx>
            <c:strRef>
              <c:f>'4.4A HBA Reported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'4.4A HBA Reported Analysis'!$D$381:$H$381</c:f>
              <c:numCache>
                <c:formatCode>0.0%</c:formatCode>
                <c:ptCount val="5"/>
                <c:pt idx="0">
                  <c:v>0.4670846394984326</c:v>
                </c:pt>
                <c:pt idx="1">
                  <c:v>0.45041322314049587</c:v>
                </c:pt>
                <c:pt idx="2">
                  <c:v>0.47142857142857142</c:v>
                </c:pt>
                <c:pt idx="3">
                  <c:v>0.49783549783549785</c:v>
                </c:pt>
                <c:pt idx="4">
                  <c:v>0.47619047619047616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A-4753-BCEA-43E04E52A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'4.4A HBA Reported Analysis'!$C$2</c:f>
          <c:strCache>
            <c:ptCount val="1"/>
            <c:pt idx="0">
              <c:v>Reporting latest incident of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'4.4A HBA Reported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Analysis'!$D$374:$H$374</c:f>
              <c:numCache>
                <c:formatCode>0.0%</c:formatCode>
                <c:ptCount val="5"/>
                <c:pt idx="0">
                  <c:v>1.0996345559780574E-2</c:v>
                </c:pt>
                <c:pt idx="1">
                  <c:v>-4.5200274264395324E-4</c:v>
                </c:pt>
                <c:pt idx="2">
                  <c:v>8.0091785654681225E-3</c:v>
                </c:pt>
                <c:pt idx="3">
                  <c:v>1.8411603314783365E-2</c:v>
                </c:pt>
                <c:pt idx="4">
                  <c:v>8.4048312561156302E-3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5-4169-97D1-FC6F38866930}"/>
            </c:ext>
          </c:extLst>
        </c:ser>
        <c:ser>
          <c:idx val="3"/>
          <c:order val="1"/>
          <c:tx>
            <c:strRef>
              <c:f>'4.4A HBA Reported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'4.4A HBA Reported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'4.4A HBA Reported Analysis'!$D$377:$H$377</c:f>
              <c:numCache>
                <c:formatCode>0.0%</c:formatCode>
                <c:ptCount val="5"/>
                <c:pt idx="0">
                  <c:v>3.7142498819630609E-3</c:v>
                </c:pt>
                <c:pt idx="1">
                  <c:v>8.9784851249680164E-3</c:v>
                </c:pt>
                <c:pt idx="2">
                  <c:v>1.2307906899319931E-2</c:v>
                </c:pt>
                <c:pt idx="3">
                  <c:v>1.3575656458068797E-2</c:v>
                </c:pt>
                <c:pt idx="4">
                  <c:v>1.2542385463948369E-2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5-4169-97D1-FC6F38866930}"/>
            </c:ext>
          </c:extLst>
        </c:ser>
        <c:ser>
          <c:idx val="0"/>
          <c:order val="2"/>
          <c:tx>
            <c:strRef>
              <c:f>'4.4A HBA Reported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'4.4A HBA Reported Analysis'!$D$380:$H$380</c:f>
              <c:numCache>
                <c:formatCode>0.0%</c:formatCode>
                <c:ptCount val="5"/>
                <c:pt idx="0">
                  <c:v>-1.7096839664668018E-2</c:v>
                </c:pt>
                <c:pt idx="1">
                  <c:v>6.9574840521817172E-3</c:v>
                </c:pt>
                <c:pt idx="2">
                  <c:v>1.7003779695614396E-2</c:v>
                </c:pt>
                <c:pt idx="3">
                  <c:v>1.9467193582331621E-2</c:v>
                </c:pt>
                <c:pt idx="4">
                  <c:v>1.7744200733514737E-2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5-4169-97D1-FC6F38866930}"/>
            </c:ext>
          </c:extLst>
        </c:ser>
        <c:ser>
          <c:idx val="1"/>
          <c:order val="3"/>
          <c:tx>
            <c:strRef>
              <c:f>'4.4A HBA Reported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'4.4A HBA Reported Analysis'!$D$383:$H$383</c:f>
              <c:numCache>
                <c:formatCode>0.0%</c:formatCode>
                <c:ptCount val="5"/>
                <c:pt idx="0">
                  <c:v>2.2728555377124482E-3</c:v>
                </c:pt>
                <c:pt idx="1">
                  <c:v>1.2710957768327591E-2</c:v>
                </c:pt>
                <c:pt idx="2">
                  <c:v>-9.2243910865434375E-3</c:v>
                </c:pt>
                <c:pt idx="3">
                  <c:v>2.018337074879889E-2</c:v>
                </c:pt>
                <c:pt idx="4">
                  <c:v>4.6289456837543264E-3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5-4169-97D1-FC6F3886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Analysis'!$D$7:$H$7</c:f>
              <c:numCache>
                <c:formatCode>0.0%</c:formatCode>
                <c:ptCount val="5"/>
                <c:pt idx="0">
                  <c:v>0.51694947961559734</c:v>
                </c:pt>
                <c:pt idx="1">
                  <c:v>0.50932613894168866</c:v>
                </c:pt>
                <c:pt idx="2">
                  <c:v>0.51860495267729811</c:v>
                </c:pt>
                <c:pt idx="3">
                  <c:v>0.51526154341468655</c:v>
                </c:pt>
                <c:pt idx="4">
                  <c:v>0.51301565896032542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8-4AD7-9F03-7B2965D427C8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Analysis'!$D$8:$H$8</c:f>
              <c:numCache>
                <c:formatCode>0.0%</c:formatCode>
                <c:ptCount val="5"/>
                <c:pt idx="0">
                  <c:v>0.59984362656508705</c:v>
                </c:pt>
                <c:pt idx="1">
                  <c:v>0.57647740595048291</c:v>
                </c:pt>
                <c:pt idx="2">
                  <c:v>0.57935383242156402</c:v>
                </c:pt>
                <c:pt idx="3">
                  <c:v>0.57650651530175478</c:v>
                </c:pt>
                <c:pt idx="4">
                  <c:v>0.57166975499279393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8-4AD7-9F03-7B2965D4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Analysis'!$D$9:$H$9</c:f>
              <c:numCache>
                <c:formatCode>0.0%</c:formatCode>
                <c:ptCount val="5"/>
                <c:pt idx="0">
                  <c:v>-8.2894146949489711E-2</c:v>
                </c:pt>
                <c:pt idx="1">
                  <c:v>-6.7151267008794258E-2</c:v>
                </c:pt>
                <c:pt idx="2">
                  <c:v>-6.0748879744265905E-2</c:v>
                </c:pt>
                <c:pt idx="3">
                  <c:v>-6.1244971887068234E-2</c:v>
                </c:pt>
                <c:pt idx="4">
                  <c:v>-5.8654096032468517E-2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7-4348-9D41-AF2A913D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Analysis'!$D$25:$H$25</c:f>
              <c:numCache>
                <c:formatCode>0.0%</c:formatCode>
                <c:ptCount val="5"/>
                <c:pt idx="0">
                  <c:v>0.51991950057499592</c:v>
                </c:pt>
                <c:pt idx="1">
                  <c:v>0.50936329588014984</c:v>
                </c:pt>
                <c:pt idx="2">
                  <c:v>0.51792630208751833</c:v>
                </c:pt>
                <c:pt idx="3">
                  <c:v>0.50838135149292818</c:v>
                </c:pt>
                <c:pt idx="4">
                  <c:v>0.50705679063888021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0-41B2-9015-C4D3E362DC2A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Analysis'!$D$26:$H$26</c:f>
              <c:numCache>
                <c:formatCode>0.0%</c:formatCode>
                <c:ptCount val="5"/>
                <c:pt idx="0">
                  <c:v>0.60209214260593624</c:v>
                </c:pt>
                <c:pt idx="1">
                  <c:v>0.57708418991479649</c:v>
                </c:pt>
                <c:pt idx="2">
                  <c:v>0.57905978573118388</c:v>
                </c:pt>
                <c:pt idx="3">
                  <c:v>0.57138465072908362</c:v>
                </c:pt>
                <c:pt idx="4">
                  <c:v>0.56484193646421343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0-41B2-9015-C4D3E362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Analysis'!$D$7:$G$7</c:f>
              <c:numCache>
                <c:formatCode>0.0%</c:formatCode>
                <c:ptCount val="4"/>
                <c:pt idx="0">
                  <c:v>3.1768162412296408E-2</c:v>
                </c:pt>
                <c:pt idx="1">
                  <c:v>3.5519453199735811E-2</c:v>
                </c:pt>
                <c:pt idx="2">
                  <c:v>3.8621883372935019E-2</c:v>
                </c:pt>
                <c:pt idx="3">
                  <c:v>4.2956766121606468E-2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A-4075-BCD3-193927F40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Analysis'!$D$27:$H$27</c:f>
              <c:numCache>
                <c:formatCode>0.0%</c:formatCode>
                <c:ptCount val="5"/>
                <c:pt idx="0">
                  <c:v>-8.2172642030940324E-2</c:v>
                </c:pt>
                <c:pt idx="1">
                  <c:v>-6.772089403464665E-2</c:v>
                </c:pt>
                <c:pt idx="2">
                  <c:v>-6.1133483643665554E-2</c:v>
                </c:pt>
                <c:pt idx="3">
                  <c:v>-6.3003299236155441E-2</c:v>
                </c:pt>
                <c:pt idx="4">
                  <c:v>-5.7785145825333228E-2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66F-91B0-E76EDD181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Analysis'!$D$28:$H$28</c:f>
              <c:numCache>
                <c:formatCode>0.0%</c:formatCode>
                <c:ptCount val="5"/>
                <c:pt idx="0">
                  <c:v>0.52076354212755194</c:v>
                </c:pt>
                <c:pt idx="1">
                  <c:v>0.51765085164687552</c:v>
                </c:pt>
                <c:pt idx="2">
                  <c:v>0.52265650415950182</c:v>
                </c:pt>
                <c:pt idx="3">
                  <c:v>0.53961516694963219</c:v>
                </c:pt>
                <c:pt idx="4">
                  <c:v>0.54060324825986084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F-4BC2-A9DD-7FC7279F9598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Analysis'!$D$29:$H$29</c:f>
              <c:numCache>
                <c:formatCode>0.0%</c:formatCode>
                <c:ptCount val="5"/>
                <c:pt idx="0">
                  <c:v>0.60547280385812829</c:v>
                </c:pt>
                <c:pt idx="1">
                  <c:v>0.58338816773344504</c:v>
                </c:pt>
                <c:pt idx="2">
                  <c:v>0.58311752713648135</c:v>
                </c:pt>
                <c:pt idx="3">
                  <c:v>0.59683885299900419</c:v>
                </c:pt>
                <c:pt idx="4">
                  <c:v>0.60085494584927523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F-4BC2-A9DD-7FC7279F9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Analysis'!$D$30:$H$30</c:f>
              <c:numCache>
                <c:formatCode>0.0%</c:formatCode>
                <c:ptCount val="5"/>
                <c:pt idx="0">
                  <c:v>-8.4709261730576357E-2</c:v>
                </c:pt>
                <c:pt idx="1">
                  <c:v>-6.5737316086569519E-2</c:v>
                </c:pt>
                <c:pt idx="2">
                  <c:v>-6.0461022976979528E-2</c:v>
                </c:pt>
                <c:pt idx="3">
                  <c:v>-5.7223686049372002E-2</c:v>
                </c:pt>
                <c:pt idx="4">
                  <c:v>-6.0251697589414399E-2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B-46A9-8F80-347550743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Analysis'!$D$31:$H$31</c:f>
              <c:numCache>
                <c:formatCode>0.0%</c:formatCode>
                <c:ptCount val="5"/>
                <c:pt idx="0">
                  <c:v>0.55736738703339883</c:v>
                </c:pt>
                <c:pt idx="1">
                  <c:v>0.55608443708609268</c:v>
                </c:pt>
                <c:pt idx="2">
                  <c:v>0.58194418430417683</c:v>
                </c:pt>
                <c:pt idx="3">
                  <c:v>0.58708010335917316</c:v>
                </c:pt>
                <c:pt idx="4">
                  <c:v>0.59521835268103929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9-4DAB-BA76-402CA07A1A7D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Analysis'!$D$32:$H$32</c:f>
              <c:numCache>
                <c:formatCode>0.0%</c:formatCode>
                <c:ptCount val="5"/>
                <c:pt idx="0">
                  <c:v>0.62865699147661824</c:v>
                </c:pt>
                <c:pt idx="1">
                  <c:v>0.61590988386582268</c:v>
                </c:pt>
                <c:pt idx="2">
                  <c:v>0.62670683706691288</c:v>
                </c:pt>
                <c:pt idx="3">
                  <c:v>0.64165876777251185</c:v>
                </c:pt>
                <c:pt idx="4">
                  <c:v>0.64164747324210814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9-4DAB-BA76-402CA07A1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Analysis'!$D$33:$H$33</c:f>
              <c:numCache>
                <c:formatCode>0.0%</c:formatCode>
                <c:ptCount val="5"/>
                <c:pt idx="0">
                  <c:v>-7.1289604443219412E-2</c:v>
                </c:pt>
                <c:pt idx="1">
                  <c:v>-5.9825446779730007E-2</c:v>
                </c:pt>
                <c:pt idx="2">
                  <c:v>-4.4762652762736055E-2</c:v>
                </c:pt>
                <c:pt idx="3">
                  <c:v>-5.4578664413338696E-2</c:v>
                </c:pt>
                <c:pt idx="4">
                  <c:v>-4.6429120561068848E-2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5-4473-9991-E98E5DFC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Analysis'!$D$34:$H$34</c:f>
              <c:numCache>
                <c:formatCode>0.0%</c:formatCode>
                <c:ptCount val="5"/>
                <c:pt idx="0">
                  <c:v>0.39944794952681389</c:v>
                </c:pt>
                <c:pt idx="1">
                  <c:v>0.41016333938294008</c:v>
                </c:pt>
                <c:pt idx="2">
                  <c:v>0.43144379844961239</c:v>
                </c:pt>
                <c:pt idx="3">
                  <c:v>0.4126223703395126</c:v>
                </c:pt>
                <c:pt idx="4">
                  <c:v>0.40533333333333332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6-4983-9AB9-AE72E91F8960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Analysis'!$D$35:$H$35</c:f>
              <c:numCache>
                <c:formatCode>0.0%</c:formatCode>
                <c:ptCount val="5"/>
                <c:pt idx="0">
                  <c:v>0.4878268710550045</c:v>
                </c:pt>
                <c:pt idx="1">
                  <c:v>0.48623352312612123</c:v>
                </c:pt>
                <c:pt idx="2">
                  <c:v>0.50375417130144606</c:v>
                </c:pt>
                <c:pt idx="3">
                  <c:v>0.50112852664576801</c:v>
                </c:pt>
                <c:pt idx="4">
                  <c:v>0.48179684880992291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6-4983-9AB9-AE72E91F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Analysis'!$D$36:$H$36</c:f>
              <c:numCache>
                <c:formatCode>0.0%</c:formatCode>
                <c:ptCount val="5"/>
                <c:pt idx="0">
                  <c:v>-8.8378921528190602E-2</c:v>
                </c:pt>
                <c:pt idx="1">
                  <c:v>-7.6070183743181141E-2</c:v>
                </c:pt>
                <c:pt idx="2">
                  <c:v>-7.2310372851833671E-2</c:v>
                </c:pt>
                <c:pt idx="3">
                  <c:v>-8.8506156306255412E-2</c:v>
                </c:pt>
                <c:pt idx="4">
                  <c:v>-7.6463515476589583E-2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E-4BC0-A6B7-E9704BB1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Analysis'!$D$25:$H$25</c:f>
              <c:numCache>
                <c:formatCode>0.0%</c:formatCode>
                <c:ptCount val="5"/>
                <c:pt idx="0">
                  <c:v>0.51991950057499592</c:v>
                </c:pt>
                <c:pt idx="1">
                  <c:v>0.50936329588014984</c:v>
                </c:pt>
                <c:pt idx="2">
                  <c:v>0.51792630208751833</c:v>
                </c:pt>
                <c:pt idx="3">
                  <c:v>0.50838135149292818</c:v>
                </c:pt>
                <c:pt idx="4">
                  <c:v>0.50705679063888021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D-4363-BFAA-E9370B713EE7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Analysis'!$D$28:$H$28</c:f>
              <c:numCache>
                <c:formatCode>0.0%</c:formatCode>
                <c:ptCount val="5"/>
                <c:pt idx="0">
                  <c:v>0.52076354212755194</c:v>
                </c:pt>
                <c:pt idx="1">
                  <c:v>0.51765085164687552</c:v>
                </c:pt>
                <c:pt idx="2">
                  <c:v>0.52265650415950182</c:v>
                </c:pt>
                <c:pt idx="3">
                  <c:v>0.53961516694963219</c:v>
                </c:pt>
                <c:pt idx="4">
                  <c:v>0.54060324825986084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D-4363-BFAA-E9370B713EE7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Analysis'!$D$31:$H$31</c:f>
              <c:numCache>
                <c:formatCode>0.0%</c:formatCode>
                <c:ptCount val="5"/>
                <c:pt idx="0">
                  <c:v>0.55736738703339883</c:v>
                </c:pt>
                <c:pt idx="1">
                  <c:v>0.55608443708609268</c:v>
                </c:pt>
                <c:pt idx="2">
                  <c:v>0.58194418430417683</c:v>
                </c:pt>
                <c:pt idx="3">
                  <c:v>0.58708010335917316</c:v>
                </c:pt>
                <c:pt idx="4">
                  <c:v>0.59521835268103929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D-4363-BFAA-E9370B713EE7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'5.0A Career Prog'' Analysis'!$D$34:$H$34</c:f>
              <c:numCache>
                <c:formatCode>0.0%</c:formatCode>
                <c:ptCount val="5"/>
                <c:pt idx="0">
                  <c:v>0.39944794952681389</c:v>
                </c:pt>
                <c:pt idx="1">
                  <c:v>0.41016333938294008</c:v>
                </c:pt>
                <c:pt idx="2">
                  <c:v>0.43144379844961239</c:v>
                </c:pt>
                <c:pt idx="3">
                  <c:v>0.4126223703395126</c:v>
                </c:pt>
                <c:pt idx="4">
                  <c:v>0.40533333333333332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DD-4363-BFAA-E9370B71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Analysis'!$D$27:$H$27</c:f>
              <c:numCache>
                <c:formatCode>0.0%</c:formatCode>
                <c:ptCount val="5"/>
                <c:pt idx="0">
                  <c:v>-8.2172642030940324E-2</c:v>
                </c:pt>
                <c:pt idx="1">
                  <c:v>-6.772089403464665E-2</c:v>
                </c:pt>
                <c:pt idx="2">
                  <c:v>-6.1133483643665554E-2</c:v>
                </c:pt>
                <c:pt idx="3">
                  <c:v>-6.3003299236155441E-2</c:v>
                </c:pt>
                <c:pt idx="4">
                  <c:v>-5.7785145825333228E-2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F-471B-A781-05452C308D87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Analysis'!$D$30:$H$30</c:f>
              <c:numCache>
                <c:formatCode>0.0%</c:formatCode>
                <c:ptCount val="5"/>
                <c:pt idx="0">
                  <c:v>-8.4709261730576357E-2</c:v>
                </c:pt>
                <c:pt idx="1">
                  <c:v>-6.5737316086569519E-2</c:v>
                </c:pt>
                <c:pt idx="2">
                  <c:v>-6.0461022976979528E-2</c:v>
                </c:pt>
                <c:pt idx="3">
                  <c:v>-5.7223686049372002E-2</c:v>
                </c:pt>
                <c:pt idx="4">
                  <c:v>-6.0251697589414399E-2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F-471B-A781-05452C308D87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Analysis'!$D$33:$H$33</c:f>
              <c:numCache>
                <c:formatCode>0.0%</c:formatCode>
                <c:ptCount val="5"/>
                <c:pt idx="0">
                  <c:v>-7.1289604443219412E-2</c:v>
                </c:pt>
                <c:pt idx="1">
                  <c:v>-5.9825446779730007E-2</c:v>
                </c:pt>
                <c:pt idx="2">
                  <c:v>-4.4762652762736055E-2</c:v>
                </c:pt>
                <c:pt idx="3">
                  <c:v>-5.4578664413338696E-2</c:v>
                </c:pt>
                <c:pt idx="4">
                  <c:v>-4.6429120561068848E-2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F-471B-A781-05452C308D87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'5.0A Career Prog'' Analysis'!$D$36:$H$36</c:f>
              <c:numCache>
                <c:formatCode>0.0%</c:formatCode>
                <c:ptCount val="5"/>
                <c:pt idx="0">
                  <c:v>-8.8378921528190602E-2</c:v>
                </c:pt>
                <c:pt idx="1">
                  <c:v>-7.6070183743181141E-2</c:v>
                </c:pt>
                <c:pt idx="2">
                  <c:v>-7.2310372851833671E-2</c:v>
                </c:pt>
                <c:pt idx="3">
                  <c:v>-8.8506156306255412E-2</c:v>
                </c:pt>
                <c:pt idx="4">
                  <c:v>-7.6463515476589583E-2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F-471B-A781-05452C308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Analysis'!$D$104:$H$104</c:f>
              <c:numCache>
                <c:formatCode>0.0%</c:formatCode>
                <c:ptCount val="5"/>
                <c:pt idx="0">
                  <c:v>0.50577073552425666</c:v>
                </c:pt>
                <c:pt idx="1">
                  <c:v>0.50181390332385523</c:v>
                </c:pt>
                <c:pt idx="2">
                  <c:v>0.50865289319204088</c:v>
                </c:pt>
                <c:pt idx="3">
                  <c:v>0.52486187845303867</c:v>
                </c:pt>
                <c:pt idx="4">
                  <c:v>0.51673200386341689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C-459F-848A-B346FE3BE397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Analysis'!$D$105:$H$105</c:f>
              <c:numCache>
                <c:formatCode>0.0%</c:formatCode>
                <c:ptCount val="5"/>
                <c:pt idx="0">
                  <c:v>0.60058237204614173</c:v>
                </c:pt>
                <c:pt idx="1">
                  <c:v>0.58872646733111844</c:v>
                </c:pt>
                <c:pt idx="2">
                  <c:v>0.59027712275274014</c:v>
                </c:pt>
                <c:pt idx="3">
                  <c:v>0.59704405495026058</c:v>
                </c:pt>
                <c:pt idx="4">
                  <c:v>0.59205447932902844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C-459F-848A-B346FE3BE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Analysis'!$D$28:$G$28</c:f>
              <c:numCache>
                <c:formatCode>0.0%</c:formatCode>
                <c:ptCount val="4"/>
                <c:pt idx="0">
                  <c:v>3.5367573736144652E-2</c:v>
                </c:pt>
                <c:pt idx="1">
                  <c:v>5.1007780847925954E-2</c:v>
                </c:pt>
                <c:pt idx="2">
                  <c:v>5.4813457427143109E-2</c:v>
                </c:pt>
                <c:pt idx="3">
                  <c:v>6.2128962991031954E-2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4-45C7-B60F-A9D2BBC6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Analysis'!$D$25:$G$25</c:f>
              <c:numCache>
                <c:formatCode>0.0%</c:formatCode>
                <c:ptCount val="4"/>
                <c:pt idx="0">
                  <c:v>3.1322694182117694E-2</c:v>
                </c:pt>
                <c:pt idx="1">
                  <c:v>3.0265626141965034E-2</c:v>
                </c:pt>
                <c:pt idx="2">
                  <c:v>3.2862797934506173E-2</c:v>
                </c:pt>
                <c:pt idx="3">
                  <c:v>3.6263910436751902E-2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0-4D89-8A28-B06BABC7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Analysis'!$D$27:$H$27</c:f>
              <c:numCache>
                <c:formatCode>0.0%</c:formatCode>
                <c:ptCount val="5"/>
                <c:pt idx="0">
                  <c:v>-8.2172642030940324E-2</c:v>
                </c:pt>
                <c:pt idx="1">
                  <c:v>-6.772089403464665E-2</c:v>
                </c:pt>
                <c:pt idx="2">
                  <c:v>-6.1133483643665554E-2</c:v>
                </c:pt>
                <c:pt idx="3">
                  <c:v>-6.3003299236155441E-2</c:v>
                </c:pt>
                <c:pt idx="4">
                  <c:v>-5.7785145825333228E-2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9-433B-8590-7EA39F352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Analysis'!$D$107:$H$107</c:f>
              <c:numCache>
                <c:formatCode>0.0%</c:formatCode>
                <c:ptCount val="5"/>
                <c:pt idx="0">
                  <c:v>0.53857591277052697</c:v>
                </c:pt>
                <c:pt idx="1">
                  <c:v>0.54784130688448074</c:v>
                </c:pt>
                <c:pt idx="2">
                  <c:v>0.54308404202101046</c:v>
                </c:pt>
                <c:pt idx="3">
                  <c:v>0.53764656865662763</c:v>
                </c:pt>
                <c:pt idx="4">
                  <c:v>0.53733716052108638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F-41D4-9673-C4C0EB0F1AEE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Analysis'!$D$108:$H$108</c:f>
              <c:numCache>
                <c:formatCode>0.0%</c:formatCode>
                <c:ptCount val="5"/>
                <c:pt idx="0">
                  <c:v>0.62963254231956434</c:v>
                </c:pt>
                <c:pt idx="1">
                  <c:v>0.61542519518885841</c:v>
                </c:pt>
                <c:pt idx="2">
                  <c:v>0.6150969575958577</c:v>
                </c:pt>
                <c:pt idx="3">
                  <c:v>0.61030719341678585</c:v>
                </c:pt>
                <c:pt idx="4">
                  <c:v>0.6085842987781912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F-41D4-9673-C4C0EB0F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Analysis'!$D$109:$H$109</c:f>
              <c:numCache>
                <c:formatCode>0.0%</c:formatCode>
                <c:ptCount val="5"/>
                <c:pt idx="0">
                  <c:v>-9.1056629549037371E-2</c:v>
                </c:pt>
                <c:pt idx="1">
                  <c:v>-6.7583888304377671E-2</c:v>
                </c:pt>
                <c:pt idx="2">
                  <c:v>-7.2012915574847236E-2</c:v>
                </c:pt>
                <c:pt idx="3">
                  <c:v>-7.2660624760158221E-2</c:v>
                </c:pt>
                <c:pt idx="4">
                  <c:v>-7.1247138257104825E-2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D-4037-96EC-395D4CC9C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Analysis'!$D$110:$H$110</c:f>
              <c:numCache>
                <c:formatCode>0.0%</c:formatCode>
                <c:ptCount val="5"/>
                <c:pt idx="0">
                  <c:v>0.51633466135458173</c:v>
                </c:pt>
                <c:pt idx="1">
                  <c:v>0.51010652827096425</c:v>
                </c:pt>
                <c:pt idx="2">
                  <c:v>0.51991614255765195</c:v>
                </c:pt>
                <c:pt idx="3">
                  <c:v>0.50227048371174732</c:v>
                </c:pt>
                <c:pt idx="4">
                  <c:v>0.50321381553473243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5-40A7-A44E-45A0112CC165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Analysis'!$D$111:$H$111</c:f>
              <c:numCache>
                <c:formatCode>0.0%</c:formatCode>
                <c:ptCount val="5"/>
                <c:pt idx="0">
                  <c:v>0.5948284057419907</c:v>
                </c:pt>
                <c:pt idx="1">
                  <c:v>0.56475132496930858</c:v>
                </c:pt>
                <c:pt idx="2">
                  <c:v>0.56753398058252424</c:v>
                </c:pt>
                <c:pt idx="3">
                  <c:v>0.56062291434927702</c:v>
                </c:pt>
                <c:pt idx="4">
                  <c:v>0.55380459252588921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5-40A7-A44E-45A0112C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Analysis'!$D$112:$H$112</c:f>
              <c:numCache>
                <c:formatCode>0.0%</c:formatCode>
                <c:ptCount val="5"/>
                <c:pt idx="0">
                  <c:v>-7.849374438740897E-2</c:v>
                </c:pt>
                <c:pt idx="1">
                  <c:v>-5.4644796698344322E-2</c:v>
                </c:pt>
                <c:pt idx="2">
                  <c:v>-4.7617838024872294E-2</c:v>
                </c:pt>
                <c:pt idx="3">
                  <c:v>-5.8352430637529706E-2</c:v>
                </c:pt>
                <c:pt idx="4">
                  <c:v>-5.0590776991156772E-2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5-4EE2-A129-C5F5A9D0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Analysis'!$D$113:$H$113</c:f>
              <c:numCache>
                <c:formatCode>0.0%</c:formatCode>
                <c:ptCount val="5"/>
                <c:pt idx="0">
                  <c:v>0.52493146625175968</c:v>
                </c:pt>
                <c:pt idx="1">
                  <c:v>0.51183893378704093</c:v>
                </c:pt>
                <c:pt idx="2">
                  <c:v>0.52125227179457112</c:v>
                </c:pt>
                <c:pt idx="3">
                  <c:v>0.53154826394263011</c:v>
                </c:pt>
                <c:pt idx="4">
                  <c:v>0.52517114710302226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F-4612-8771-BB415F4EE118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Analysis'!$D$114:$H$114</c:f>
              <c:numCache>
                <c:formatCode>0.0%</c:formatCode>
                <c:ptCount val="5"/>
                <c:pt idx="0">
                  <c:v>0.61254500790793154</c:v>
                </c:pt>
                <c:pt idx="1">
                  <c:v>0.58519321299149929</c:v>
                </c:pt>
                <c:pt idx="2">
                  <c:v>0.58522625112376381</c:v>
                </c:pt>
                <c:pt idx="3">
                  <c:v>0.59203226698894829</c:v>
                </c:pt>
                <c:pt idx="4">
                  <c:v>0.58366170110523785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F-4612-8771-BB415F4E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Analysis'!$D$115:$H$115</c:f>
              <c:numCache>
                <c:formatCode>0.0%</c:formatCode>
                <c:ptCount val="5"/>
                <c:pt idx="0">
                  <c:v>-8.7613541656171856E-2</c:v>
                </c:pt>
                <c:pt idx="1">
                  <c:v>-7.3354279204458361E-2</c:v>
                </c:pt>
                <c:pt idx="2">
                  <c:v>-6.3973979329192687E-2</c:v>
                </c:pt>
                <c:pt idx="3">
                  <c:v>-6.048400304631818E-2</c:v>
                </c:pt>
                <c:pt idx="4">
                  <c:v>-5.8490554002215589E-2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E-4201-AB8D-EE5B7F7AF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Analysis'!$D$104:$H$104</c:f>
              <c:numCache>
                <c:formatCode>0.0%</c:formatCode>
                <c:ptCount val="5"/>
                <c:pt idx="0">
                  <c:v>0.50577073552425666</c:v>
                </c:pt>
                <c:pt idx="1">
                  <c:v>0.50181390332385523</c:v>
                </c:pt>
                <c:pt idx="2">
                  <c:v>0.50865289319204088</c:v>
                </c:pt>
                <c:pt idx="3">
                  <c:v>0.52486187845303867</c:v>
                </c:pt>
                <c:pt idx="4">
                  <c:v>0.51673200386341689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2-4505-BC7C-5D98C47D5E1D}"/>
            </c:ext>
          </c:extLst>
        </c:ser>
        <c:ser>
          <c:idx val="3"/>
          <c:order val="1"/>
          <c:tx>
            <c:strRef>
              <c:f>'5.0A Career Prog''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Analysis'!$D$107:$H$107</c:f>
              <c:numCache>
                <c:formatCode>0.0%</c:formatCode>
                <c:ptCount val="5"/>
                <c:pt idx="0">
                  <c:v>0.53857591277052697</c:v>
                </c:pt>
                <c:pt idx="1">
                  <c:v>0.54784130688448074</c:v>
                </c:pt>
                <c:pt idx="2">
                  <c:v>0.54308404202101046</c:v>
                </c:pt>
                <c:pt idx="3">
                  <c:v>0.53764656865662763</c:v>
                </c:pt>
                <c:pt idx="4">
                  <c:v>0.53733716052108638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2-4505-BC7C-5D98C47D5E1D}"/>
            </c:ext>
          </c:extLst>
        </c:ser>
        <c:ser>
          <c:idx val="0"/>
          <c:order val="2"/>
          <c:tx>
            <c:strRef>
              <c:f>'5.0A Career Prog''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Analysis'!$D$110:$H$110</c:f>
              <c:numCache>
                <c:formatCode>0.0%</c:formatCode>
                <c:ptCount val="5"/>
                <c:pt idx="0">
                  <c:v>0.51633466135458173</c:v>
                </c:pt>
                <c:pt idx="1">
                  <c:v>0.51010652827096425</c:v>
                </c:pt>
                <c:pt idx="2">
                  <c:v>0.51991614255765195</c:v>
                </c:pt>
                <c:pt idx="3">
                  <c:v>0.50227048371174732</c:v>
                </c:pt>
                <c:pt idx="4">
                  <c:v>0.50321381553473243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2-4505-BC7C-5D98C47D5E1D}"/>
            </c:ext>
          </c:extLst>
        </c:ser>
        <c:ser>
          <c:idx val="1"/>
          <c:order val="3"/>
          <c:tx>
            <c:strRef>
              <c:f>'5.0A Career Prog''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'5.0A Career Prog'' Analysis'!$D$113:$H$113</c:f>
              <c:numCache>
                <c:formatCode>0.0%</c:formatCode>
                <c:ptCount val="5"/>
                <c:pt idx="0">
                  <c:v>0.52493146625175968</c:v>
                </c:pt>
                <c:pt idx="1">
                  <c:v>0.51183893378704093</c:v>
                </c:pt>
                <c:pt idx="2">
                  <c:v>0.52125227179457112</c:v>
                </c:pt>
                <c:pt idx="3">
                  <c:v>0.53154826394263011</c:v>
                </c:pt>
                <c:pt idx="4">
                  <c:v>0.52517114710302226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2-4505-BC7C-5D98C47D5E1D}"/>
            </c:ext>
          </c:extLst>
        </c:ser>
        <c:ser>
          <c:idx val="4"/>
          <c:order val="4"/>
          <c:tx>
            <c:strRef>
              <c:f>'5.0A Career Prog''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'5.0A Career Prog'' Analysis'!$D$116:$H$116</c:f>
              <c:numCache>
                <c:formatCode>0.0%</c:formatCode>
                <c:ptCount val="5"/>
                <c:pt idx="0">
                  <c:v>0.45313580246913582</c:v>
                </c:pt>
                <c:pt idx="1">
                  <c:v>0.44746816989017396</c:v>
                </c:pt>
                <c:pt idx="2">
                  <c:v>0.44747899159663868</c:v>
                </c:pt>
                <c:pt idx="3">
                  <c:v>0.43812242730049128</c:v>
                </c:pt>
                <c:pt idx="4">
                  <c:v>0.44660087719298247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42-4505-BC7C-5D98C47D5E1D}"/>
            </c:ext>
          </c:extLst>
        </c:ser>
        <c:ser>
          <c:idx val="5"/>
          <c:order val="5"/>
          <c:tx>
            <c:strRef>
              <c:f>'5.0A Career Prog''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'5.0A Career Prog'' Analysis'!$D$119:$H$119</c:f>
              <c:numCache>
                <c:formatCode>0.0%</c:formatCode>
                <c:ptCount val="5"/>
                <c:pt idx="0">
                  <c:v>0.53181873702210825</c:v>
                </c:pt>
                <c:pt idx="1">
                  <c:v>0.51284185493460166</c:v>
                </c:pt>
                <c:pt idx="2">
                  <c:v>0.53794093519278097</c:v>
                </c:pt>
                <c:pt idx="3">
                  <c:v>0.52828387992365089</c:v>
                </c:pt>
                <c:pt idx="4">
                  <c:v>0.52447651386530847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2-4505-BC7C-5D98C47D5E1D}"/>
            </c:ext>
          </c:extLst>
        </c:ser>
        <c:ser>
          <c:idx val="6"/>
          <c:order val="6"/>
          <c:tx>
            <c:strRef>
              <c:f>'5.0A Career Prog''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'5.0A Career Prog'' Analysis'!$D$122:$H$122</c:f>
              <c:numCache>
                <c:formatCode>0.0%</c:formatCode>
                <c:ptCount val="5"/>
                <c:pt idx="0">
                  <c:v>0.54908296943231438</c:v>
                </c:pt>
                <c:pt idx="1">
                  <c:v>0.52841223425274642</c:v>
                </c:pt>
                <c:pt idx="2">
                  <c:v>0.54685945479870002</c:v>
                </c:pt>
                <c:pt idx="3">
                  <c:v>0.53692160153440427</c:v>
                </c:pt>
                <c:pt idx="4">
                  <c:v>0.54219671113869061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42-4505-BC7C-5D98C47D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Analysis'!$D$106:$H$106</c:f>
              <c:numCache>
                <c:formatCode>0.0%</c:formatCode>
                <c:ptCount val="5"/>
                <c:pt idx="0">
                  <c:v>-9.4811636521885068E-2</c:v>
                </c:pt>
                <c:pt idx="1">
                  <c:v>-8.6912564007263216E-2</c:v>
                </c:pt>
                <c:pt idx="2">
                  <c:v>-8.1624229560699257E-2</c:v>
                </c:pt>
                <c:pt idx="3">
                  <c:v>-7.2182176497221917E-2</c:v>
                </c:pt>
                <c:pt idx="4">
                  <c:v>-7.5322475465611549E-2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A-4A16-B3DC-81B900F93DAB}"/>
            </c:ext>
          </c:extLst>
        </c:ser>
        <c:ser>
          <c:idx val="3"/>
          <c:order val="1"/>
          <c:tx>
            <c:strRef>
              <c:f>'5.0A Career Prog''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Analysis'!$D$109:$H$109</c:f>
              <c:numCache>
                <c:formatCode>0.0%</c:formatCode>
                <c:ptCount val="5"/>
                <c:pt idx="0">
                  <c:v>-9.1056629549037371E-2</c:v>
                </c:pt>
                <c:pt idx="1">
                  <c:v>-6.7583888304377671E-2</c:v>
                </c:pt>
                <c:pt idx="2">
                  <c:v>-7.2012915574847236E-2</c:v>
                </c:pt>
                <c:pt idx="3">
                  <c:v>-7.2660624760158221E-2</c:v>
                </c:pt>
                <c:pt idx="4">
                  <c:v>-7.1247138257104825E-2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A-4A16-B3DC-81B900F93DAB}"/>
            </c:ext>
          </c:extLst>
        </c:ser>
        <c:ser>
          <c:idx val="0"/>
          <c:order val="2"/>
          <c:tx>
            <c:strRef>
              <c:f>'5.0A Career Prog''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Analysis'!$D$112:$H$112</c:f>
              <c:numCache>
                <c:formatCode>0.0%</c:formatCode>
                <c:ptCount val="5"/>
                <c:pt idx="0">
                  <c:v>-7.849374438740897E-2</c:v>
                </c:pt>
                <c:pt idx="1">
                  <c:v>-5.4644796698344322E-2</c:v>
                </c:pt>
                <c:pt idx="2">
                  <c:v>-4.7617838024872294E-2</c:v>
                </c:pt>
                <c:pt idx="3">
                  <c:v>-5.8352430637529706E-2</c:v>
                </c:pt>
                <c:pt idx="4">
                  <c:v>-5.0590776991156772E-2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A-4A16-B3DC-81B900F93DAB}"/>
            </c:ext>
          </c:extLst>
        </c:ser>
        <c:ser>
          <c:idx val="1"/>
          <c:order val="3"/>
          <c:tx>
            <c:strRef>
              <c:f>'5.0A Career Prog''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'5.0A Career Prog'' Analysis'!$D$115:$H$115</c:f>
              <c:numCache>
                <c:formatCode>0.0%</c:formatCode>
                <c:ptCount val="5"/>
                <c:pt idx="0">
                  <c:v>-8.7613541656171856E-2</c:v>
                </c:pt>
                <c:pt idx="1">
                  <c:v>-7.3354279204458361E-2</c:v>
                </c:pt>
                <c:pt idx="2">
                  <c:v>-6.3973979329192687E-2</c:v>
                </c:pt>
                <c:pt idx="3">
                  <c:v>-6.048400304631818E-2</c:v>
                </c:pt>
                <c:pt idx="4">
                  <c:v>-5.8490554002215589E-2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A-4A16-B3DC-81B900F93DAB}"/>
            </c:ext>
          </c:extLst>
        </c:ser>
        <c:ser>
          <c:idx val="4"/>
          <c:order val="4"/>
          <c:tx>
            <c:strRef>
              <c:f>'5.0A Career Prog''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'5.0A Career Prog'' Analysis'!$D$118:$H$118</c:f>
              <c:numCache>
                <c:formatCode>0.0%</c:formatCode>
                <c:ptCount val="5"/>
                <c:pt idx="0">
                  <c:v>-9.5647085792789299E-2</c:v>
                </c:pt>
                <c:pt idx="1">
                  <c:v>-7.4422612938108867E-2</c:v>
                </c:pt>
                <c:pt idx="2">
                  <c:v>-7.4329706684871211E-2</c:v>
                </c:pt>
                <c:pt idx="3">
                  <c:v>-7.5026760219422395E-2</c:v>
                </c:pt>
                <c:pt idx="4">
                  <c:v>-6.8332784880276054E-2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CA-4A16-B3DC-81B900F93DAB}"/>
            </c:ext>
          </c:extLst>
        </c:ser>
        <c:ser>
          <c:idx val="5"/>
          <c:order val="5"/>
          <c:tx>
            <c:strRef>
              <c:f>'5.0A Career Prog''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'5.0A Career Prog'' Analysis'!$D$121:$H$121</c:f>
              <c:numCache>
                <c:formatCode>0.0%</c:formatCode>
                <c:ptCount val="5"/>
                <c:pt idx="0">
                  <c:v>-7.4993939103861984E-2</c:v>
                </c:pt>
                <c:pt idx="1">
                  <c:v>-7.0423461934359111E-2</c:v>
                </c:pt>
                <c:pt idx="2">
                  <c:v>-5.591614075564999E-2</c:v>
                </c:pt>
                <c:pt idx="3">
                  <c:v>-5.7257206740022215E-2</c:v>
                </c:pt>
                <c:pt idx="4">
                  <c:v>-5.197187681171711E-2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A-4A16-B3DC-81B900F93DAB}"/>
            </c:ext>
          </c:extLst>
        </c:ser>
        <c:ser>
          <c:idx val="6"/>
          <c:order val="6"/>
          <c:tx>
            <c:strRef>
              <c:f>'5.0A Career Prog''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'5.0A Career Prog'' Analysis'!$D$124:$H$124</c:f>
              <c:numCache>
                <c:formatCode>0.0%</c:formatCode>
                <c:ptCount val="5"/>
                <c:pt idx="0">
                  <c:v>-6.8363324625157929E-2</c:v>
                </c:pt>
                <c:pt idx="1">
                  <c:v>-6.3349360188144854E-2</c:v>
                </c:pt>
                <c:pt idx="2">
                  <c:v>-5.4386890792929465E-2</c:v>
                </c:pt>
                <c:pt idx="3">
                  <c:v>-6.1955559929777193E-2</c:v>
                </c:pt>
                <c:pt idx="4">
                  <c:v>-4.6965021300971577E-2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CA-4A16-B3DC-81B900F9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Analysis'!$D$116:$H$116</c:f>
              <c:numCache>
                <c:formatCode>0.0%</c:formatCode>
                <c:ptCount val="5"/>
                <c:pt idx="0">
                  <c:v>0.45313580246913582</c:v>
                </c:pt>
                <c:pt idx="1">
                  <c:v>0.44746816989017396</c:v>
                </c:pt>
                <c:pt idx="2">
                  <c:v>0.44747899159663868</c:v>
                </c:pt>
                <c:pt idx="3">
                  <c:v>0.43812242730049128</c:v>
                </c:pt>
                <c:pt idx="4">
                  <c:v>0.44660087719298247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7-407C-88B8-DB8A9CF4A7B1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Analysis'!$D$117:$H$117</c:f>
              <c:numCache>
                <c:formatCode>0.0%</c:formatCode>
                <c:ptCount val="5"/>
                <c:pt idx="0">
                  <c:v>0.54878288826192512</c:v>
                </c:pt>
                <c:pt idx="1">
                  <c:v>0.52189078282828283</c:v>
                </c:pt>
                <c:pt idx="2">
                  <c:v>0.52180869828150989</c:v>
                </c:pt>
                <c:pt idx="3">
                  <c:v>0.51314918751991367</c:v>
                </c:pt>
                <c:pt idx="4">
                  <c:v>0.51493366207325852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7-407C-88B8-DB8A9CF4A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Analysis'!$D$27:$G$27</c:f>
              <c:numCache>
                <c:formatCode>0.0%</c:formatCode>
                <c:ptCount val="4"/>
                <c:pt idx="0">
                  <c:v>0.24214144710455832</c:v>
                </c:pt>
                <c:pt idx="1">
                  <c:v>0.23298279236334993</c:v>
                </c:pt>
                <c:pt idx="2">
                  <c:v>0.21580146043145459</c:v>
                </c:pt>
                <c:pt idx="3">
                  <c:v>0.19165998640579612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B-4CD9-B116-0CBC0A6CF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Analysis'!$D$118:$H$118</c:f>
              <c:numCache>
                <c:formatCode>0.0%</c:formatCode>
                <c:ptCount val="5"/>
                <c:pt idx="0">
                  <c:v>-9.5647085792789299E-2</c:v>
                </c:pt>
                <c:pt idx="1">
                  <c:v>-7.4422612938108867E-2</c:v>
                </c:pt>
                <c:pt idx="2">
                  <c:v>-7.4329706684871211E-2</c:v>
                </c:pt>
                <c:pt idx="3">
                  <c:v>-7.5026760219422395E-2</c:v>
                </c:pt>
                <c:pt idx="4">
                  <c:v>-6.8332784880276054E-2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6-47E3-8428-01E9438EE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Analysis'!$D$119:$H$119</c:f>
              <c:numCache>
                <c:formatCode>0.0%</c:formatCode>
                <c:ptCount val="5"/>
                <c:pt idx="0">
                  <c:v>0.53181873702210825</c:v>
                </c:pt>
                <c:pt idx="1">
                  <c:v>0.51284185493460166</c:v>
                </c:pt>
                <c:pt idx="2">
                  <c:v>0.53794093519278097</c:v>
                </c:pt>
                <c:pt idx="3">
                  <c:v>0.52828387992365089</c:v>
                </c:pt>
                <c:pt idx="4">
                  <c:v>0.52447651386530847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A-4254-9D7B-3B2767624613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Analysis'!$D$120:$H$120</c:f>
              <c:numCache>
                <c:formatCode>0.0%</c:formatCode>
                <c:ptCount val="5"/>
                <c:pt idx="0">
                  <c:v>0.60681267612597023</c:v>
                </c:pt>
                <c:pt idx="1">
                  <c:v>0.58326531686896077</c:v>
                </c:pt>
                <c:pt idx="2">
                  <c:v>0.59385707594843096</c:v>
                </c:pt>
                <c:pt idx="3">
                  <c:v>0.5855410866636731</c:v>
                </c:pt>
                <c:pt idx="4">
                  <c:v>0.57644839067702558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A-4254-9D7B-3B2767624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Analysis'!$D$121:$H$121</c:f>
              <c:numCache>
                <c:formatCode>0.0%</c:formatCode>
                <c:ptCount val="5"/>
                <c:pt idx="0">
                  <c:v>-7.4993939103861984E-2</c:v>
                </c:pt>
                <c:pt idx="1">
                  <c:v>-7.0423461934359111E-2</c:v>
                </c:pt>
                <c:pt idx="2">
                  <c:v>-5.591614075564999E-2</c:v>
                </c:pt>
                <c:pt idx="3">
                  <c:v>-5.7257206740022215E-2</c:v>
                </c:pt>
                <c:pt idx="4">
                  <c:v>-5.197187681171711E-2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6-47C5-8174-9CCED526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Analysis'!$D$122:$H$122</c:f>
              <c:numCache>
                <c:formatCode>0.0%</c:formatCode>
                <c:ptCount val="5"/>
                <c:pt idx="0">
                  <c:v>0.54908296943231438</c:v>
                </c:pt>
                <c:pt idx="1">
                  <c:v>0.52841223425274642</c:v>
                </c:pt>
                <c:pt idx="2">
                  <c:v>0.54685945479870002</c:v>
                </c:pt>
                <c:pt idx="3">
                  <c:v>0.53692160153440427</c:v>
                </c:pt>
                <c:pt idx="4">
                  <c:v>0.54219671113869061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D-46BC-BC77-027F55F78870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Analysis'!$D$123:$H$123</c:f>
              <c:numCache>
                <c:formatCode>0.0%</c:formatCode>
                <c:ptCount val="5"/>
                <c:pt idx="0">
                  <c:v>0.61744629405747231</c:v>
                </c:pt>
                <c:pt idx="1">
                  <c:v>0.59176159444089127</c:v>
                </c:pt>
                <c:pt idx="2">
                  <c:v>0.60124634559162948</c:v>
                </c:pt>
                <c:pt idx="3">
                  <c:v>0.59887716146418146</c:v>
                </c:pt>
                <c:pt idx="4">
                  <c:v>0.58916173243966219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D-46BC-BC77-027F55F7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Analysis'!$D$124:$H$124</c:f>
              <c:numCache>
                <c:formatCode>0.0%</c:formatCode>
                <c:ptCount val="5"/>
                <c:pt idx="0">
                  <c:v>-6.8363324625157929E-2</c:v>
                </c:pt>
                <c:pt idx="1">
                  <c:v>-6.3349360188144854E-2</c:v>
                </c:pt>
                <c:pt idx="2">
                  <c:v>-5.4386890792929465E-2</c:v>
                </c:pt>
                <c:pt idx="3">
                  <c:v>-6.1955559929777193E-2</c:v>
                </c:pt>
                <c:pt idx="4">
                  <c:v>-4.6965021300971577E-2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7E1-8C5D-5E1A9BD4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Analysis'!$D$227:$H$227</c:f>
              <c:numCache>
                <c:formatCode>0.0%</c:formatCode>
                <c:ptCount val="5"/>
                <c:pt idx="0">
                  <c:v>0.51749960167826226</c:v>
                </c:pt>
                <c:pt idx="1">
                  <c:v>0.51232453813130097</c:v>
                </c:pt>
                <c:pt idx="2">
                  <c:v>0.5277097971106024</c:v>
                </c:pt>
                <c:pt idx="3">
                  <c:v>0.52913623958102829</c:v>
                </c:pt>
                <c:pt idx="4">
                  <c:v>0.52797564508024708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0-4551-938F-F0BA53F23AC9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Analysis'!$D$228:$H$228</c:f>
              <c:numCache>
                <c:formatCode>0.0%</c:formatCode>
                <c:ptCount val="5"/>
                <c:pt idx="0">
                  <c:v>0.59844403158383652</c:v>
                </c:pt>
                <c:pt idx="1">
                  <c:v>0.57816288048846187</c:v>
                </c:pt>
                <c:pt idx="2">
                  <c:v>0.58340715368412766</c:v>
                </c:pt>
                <c:pt idx="3">
                  <c:v>0.58864756776020111</c:v>
                </c:pt>
                <c:pt idx="4">
                  <c:v>0.58775370646506286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0-4551-938F-F0BA53F23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Analysis'!$D$229:$H$229</c:f>
              <c:numCache>
                <c:formatCode>0.0%</c:formatCode>
                <c:ptCount val="5"/>
                <c:pt idx="0">
                  <c:v>-8.0944429905574267E-2</c:v>
                </c:pt>
                <c:pt idx="1">
                  <c:v>-6.5838342357160906E-2</c:v>
                </c:pt>
                <c:pt idx="2">
                  <c:v>-5.5697356573525258E-2</c:v>
                </c:pt>
                <c:pt idx="3">
                  <c:v>-5.9511328179172818E-2</c:v>
                </c:pt>
                <c:pt idx="4">
                  <c:v>-5.9778061384815784E-2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1-4EDE-9033-6D5F66F57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Analysis'!$D$230:$H$230</c:f>
              <c:numCache>
                <c:formatCode>0.0%</c:formatCode>
                <c:ptCount val="5"/>
                <c:pt idx="0">
                  <c:v>0.51913388716511522</c:v>
                </c:pt>
                <c:pt idx="1">
                  <c:v>0.50787603252865465</c:v>
                </c:pt>
                <c:pt idx="2">
                  <c:v>0.51331064851881503</c:v>
                </c:pt>
                <c:pt idx="3">
                  <c:v>0.51415822893427154</c:v>
                </c:pt>
                <c:pt idx="4">
                  <c:v>0.51733428222854816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0-4E68-8BC9-90E8BA612546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Analysis'!$D$231:$H$231</c:f>
              <c:numCache>
                <c:formatCode>0.0%</c:formatCode>
                <c:ptCount val="5"/>
                <c:pt idx="0">
                  <c:v>0.59999294955405924</c:v>
                </c:pt>
                <c:pt idx="1">
                  <c:v>0.57319230326737225</c:v>
                </c:pt>
                <c:pt idx="2">
                  <c:v>0.57783436140199873</c:v>
                </c:pt>
                <c:pt idx="3">
                  <c:v>0.57418432960228627</c:v>
                </c:pt>
                <c:pt idx="4">
                  <c:v>0.57352033806030123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0-4E68-8BC9-90E8BA61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Analysis'!$D$232:$H$232</c:f>
              <c:numCache>
                <c:formatCode>0.0%</c:formatCode>
                <c:ptCount val="5"/>
                <c:pt idx="0">
                  <c:v>-8.0859062388944025E-2</c:v>
                </c:pt>
                <c:pt idx="1">
                  <c:v>-6.5316270738717597E-2</c:v>
                </c:pt>
                <c:pt idx="2">
                  <c:v>-6.4523712883183704E-2</c:v>
                </c:pt>
                <c:pt idx="3">
                  <c:v>-6.0026100668014726E-2</c:v>
                </c:pt>
                <c:pt idx="4">
                  <c:v>-5.6186055831753068E-2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1-44FF-994C-902D6790C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Analysis'!$D$233:$H$233</c:f>
              <c:numCache>
                <c:formatCode>0.0%</c:formatCode>
                <c:ptCount val="5"/>
                <c:pt idx="0">
                  <c:v>0.52260689833354868</c:v>
                </c:pt>
                <c:pt idx="1">
                  <c:v>0.51080036998748568</c:v>
                </c:pt>
                <c:pt idx="2">
                  <c:v>0.51788718675285572</c:v>
                </c:pt>
                <c:pt idx="3">
                  <c:v>0.50495771361913089</c:v>
                </c:pt>
                <c:pt idx="4">
                  <c:v>0.50021298952091553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F-428D-84BB-72F7C6386AB8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Analysis'!$D$234:$H$234</c:f>
              <c:numCache>
                <c:formatCode>0.0%</c:formatCode>
                <c:ptCount val="5"/>
                <c:pt idx="0">
                  <c:v>0.60783440058051452</c:v>
                </c:pt>
                <c:pt idx="1">
                  <c:v>0.58139359617579289</c:v>
                </c:pt>
                <c:pt idx="2">
                  <c:v>0.57855487981465392</c:v>
                </c:pt>
                <c:pt idx="3">
                  <c:v>0.5712529358397137</c:v>
                </c:pt>
                <c:pt idx="4">
                  <c:v>0.55928156063815437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F-428D-84BB-72F7C638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Analysis'!$D$28:$G$28</c:f>
              <c:numCache>
                <c:formatCode>0.0%</c:formatCode>
                <c:ptCount val="4"/>
                <c:pt idx="0">
                  <c:v>3.3033620263095288E-2</c:v>
                </c:pt>
                <c:pt idx="1">
                  <c:v>5.3533617318087839E-2</c:v>
                </c:pt>
                <c:pt idx="2">
                  <c:v>5.6961848678518598E-2</c:v>
                </c:pt>
                <c:pt idx="3">
                  <c:v>6.4440410444282351E-2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2-47E5-A84C-10F87AA8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Analysis'!$D$235:$H$235</c:f>
              <c:numCache>
                <c:formatCode>0.0%</c:formatCode>
                <c:ptCount val="5"/>
                <c:pt idx="0">
                  <c:v>-8.5227502246965847E-2</c:v>
                </c:pt>
                <c:pt idx="1">
                  <c:v>-7.0593226188307212E-2</c:v>
                </c:pt>
                <c:pt idx="2">
                  <c:v>-6.06676930617982E-2</c:v>
                </c:pt>
                <c:pt idx="3">
                  <c:v>-6.6295222220582817E-2</c:v>
                </c:pt>
                <c:pt idx="4">
                  <c:v>-5.9068571117238844E-2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F-49CA-846E-6779857D2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Analysis'!$D$227:$H$227</c:f>
              <c:numCache>
                <c:formatCode>0.0%</c:formatCode>
                <c:ptCount val="5"/>
                <c:pt idx="0">
                  <c:v>0.51749960167826226</c:v>
                </c:pt>
                <c:pt idx="1">
                  <c:v>0.51232453813130097</c:v>
                </c:pt>
                <c:pt idx="2">
                  <c:v>0.5277097971106024</c:v>
                </c:pt>
                <c:pt idx="3">
                  <c:v>0.52913623958102829</c:v>
                </c:pt>
                <c:pt idx="4">
                  <c:v>0.52797564508024708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3-4022-AFF2-ABE1BC55C269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Analysis'!$D$230:$H$230</c:f>
              <c:numCache>
                <c:formatCode>0.0%</c:formatCode>
                <c:ptCount val="5"/>
                <c:pt idx="0">
                  <c:v>0.51913388716511522</c:v>
                </c:pt>
                <c:pt idx="1">
                  <c:v>0.50787603252865465</c:v>
                </c:pt>
                <c:pt idx="2">
                  <c:v>0.51331064851881503</c:v>
                </c:pt>
                <c:pt idx="3">
                  <c:v>0.51415822893427154</c:v>
                </c:pt>
                <c:pt idx="4">
                  <c:v>0.51733428222854816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3-4022-AFF2-ABE1BC55C269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Analysis'!$D$233:$H$233</c:f>
              <c:numCache>
                <c:formatCode>0.0%</c:formatCode>
                <c:ptCount val="5"/>
                <c:pt idx="0">
                  <c:v>0.52260689833354868</c:v>
                </c:pt>
                <c:pt idx="1">
                  <c:v>0.51080036998748568</c:v>
                </c:pt>
                <c:pt idx="2">
                  <c:v>0.51788718675285572</c:v>
                </c:pt>
                <c:pt idx="3">
                  <c:v>0.50495771361913089</c:v>
                </c:pt>
                <c:pt idx="4">
                  <c:v>0.50021298952091553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3-4022-AFF2-ABE1BC55C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Analysis'!$D$229:$H$229</c:f>
              <c:numCache>
                <c:formatCode>0.0%</c:formatCode>
                <c:ptCount val="5"/>
                <c:pt idx="0">
                  <c:v>-8.0944429905574267E-2</c:v>
                </c:pt>
                <c:pt idx="1">
                  <c:v>-6.5838342357160906E-2</c:v>
                </c:pt>
                <c:pt idx="2">
                  <c:v>-5.5697356573525258E-2</c:v>
                </c:pt>
                <c:pt idx="3">
                  <c:v>-5.9511328179172818E-2</c:v>
                </c:pt>
                <c:pt idx="4">
                  <c:v>-5.9778061384815784E-2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B-43CD-B420-C7210B66B97B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Analysis'!$D$232:$H$232</c:f>
              <c:numCache>
                <c:formatCode>0.0%</c:formatCode>
                <c:ptCount val="5"/>
                <c:pt idx="0">
                  <c:v>-8.0859062388944025E-2</c:v>
                </c:pt>
                <c:pt idx="1">
                  <c:v>-6.5316270738717597E-2</c:v>
                </c:pt>
                <c:pt idx="2">
                  <c:v>-6.4523712883183704E-2</c:v>
                </c:pt>
                <c:pt idx="3">
                  <c:v>-6.0026100668014726E-2</c:v>
                </c:pt>
                <c:pt idx="4">
                  <c:v>-5.6186055831753068E-2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B-43CD-B420-C7210B66B97B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Analysis'!$D$235:$H$235</c:f>
              <c:numCache>
                <c:formatCode>0.0%</c:formatCode>
                <c:ptCount val="5"/>
                <c:pt idx="0">
                  <c:v>-8.5227502246965847E-2</c:v>
                </c:pt>
                <c:pt idx="1">
                  <c:v>-7.0593226188307212E-2</c:v>
                </c:pt>
                <c:pt idx="2">
                  <c:v>-6.06676930617982E-2</c:v>
                </c:pt>
                <c:pt idx="3">
                  <c:v>-6.6295222220582817E-2</c:v>
                </c:pt>
                <c:pt idx="4">
                  <c:v>-5.9068571117238844E-2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B-43CD-B420-C7210B66B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Analysis'!$D$292:$H$292</c:f>
              <c:numCache>
                <c:formatCode>0.0%</c:formatCode>
                <c:ptCount val="5"/>
                <c:pt idx="0">
                  <c:v>0.54827229939157385</c:v>
                </c:pt>
                <c:pt idx="1">
                  <c:v>0.55022404779686329</c:v>
                </c:pt>
                <c:pt idx="2">
                  <c:v>0.56659514771414421</c:v>
                </c:pt>
                <c:pt idx="3">
                  <c:v>0.55308694723349716</c:v>
                </c:pt>
                <c:pt idx="4">
                  <c:v>0.5439440314822912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F-4A8C-99ED-9DD25D7265BA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Analysis'!$D$293:$H$293</c:f>
              <c:numCache>
                <c:formatCode>0.0%</c:formatCode>
                <c:ptCount val="5"/>
                <c:pt idx="0">
                  <c:v>0.63539599494858379</c:v>
                </c:pt>
                <c:pt idx="1">
                  <c:v>0.61760719566288813</c:v>
                </c:pt>
                <c:pt idx="2">
                  <c:v>0.61810064935064934</c:v>
                </c:pt>
                <c:pt idx="3">
                  <c:v>0.61240784094482681</c:v>
                </c:pt>
                <c:pt idx="4">
                  <c:v>0.6081272949816402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F-4A8C-99ED-9DD25D726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Analysis'!$D$294:$H$294</c:f>
              <c:numCache>
                <c:formatCode>0.0%</c:formatCode>
                <c:ptCount val="5"/>
                <c:pt idx="0">
                  <c:v>-8.7123695557009939E-2</c:v>
                </c:pt>
                <c:pt idx="1">
                  <c:v>-6.738314786602484E-2</c:v>
                </c:pt>
                <c:pt idx="2">
                  <c:v>-5.1505501636505135E-2</c:v>
                </c:pt>
                <c:pt idx="3">
                  <c:v>-5.9320893711329648E-2</c:v>
                </c:pt>
                <c:pt idx="4">
                  <c:v>-6.4183263499348997E-2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9-4F68-9BD0-2FE685E4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Analysis'!$D$295:$H$295</c:f>
              <c:numCache>
                <c:formatCode>0.0%</c:formatCode>
                <c:ptCount val="5"/>
                <c:pt idx="0">
                  <c:v>0.51992015752704124</c:v>
                </c:pt>
                <c:pt idx="1">
                  <c:v>0.50555180071449257</c:v>
                </c:pt>
                <c:pt idx="2">
                  <c:v>0.51941014823702447</c:v>
                </c:pt>
                <c:pt idx="3">
                  <c:v>0.52030977275423229</c:v>
                </c:pt>
                <c:pt idx="4">
                  <c:v>0.51986033481750149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E-4667-A2BD-89552F836194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Analysis'!$D$296:$H$296</c:f>
              <c:numCache>
                <c:formatCode>0.0%</c:formatCode>
                <c:ptCount val="5"/>
                <c:pt idx="0">
                  <c:v>0.60110121312502796</c:v>
                </c:pt>
                <c:pt idx="1">
                  <c:v>0.57517340920418669</c:v>
                </c:pt>
                <c:pt idx="2">
                  <c:v>0.58038924011404491</c:v>
                </c:pt>
                <c:pt idx="3">
                  <c:v>0.57929700888153579</c:v>
                </c:pt>
                <c:pt idx="4">
                  <c:v>0.57466674188816713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E-4667-A2BD-89552F83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Analysis'!$D$297:$H$297</c:f>
              <c:numCache>
                <c:formatCode>0.0%</c:formatCode>
                <c:ptCount val="5"/>
                <c:pt idx="0">
                  <c:v>-8.1181055597986718E-2</c:v>
                </c:pt>
                <c:pt idx="1">
                  <c:v>-6.962160848969412E-2</c:v>
                </c:pt>
                <c:pt idx="2">
                  <c:v>-6.0979091877020442E-2</c:v>
                </c:pt>
                <c:pt idx="3">
                  <c:v>-5.89872361273035E-2</c:v>
                </c:pt>
                <c:pt idx="4">
                  <c:v>-5.4806407070665641E-2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0-445E-875B-5604693D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Analysis'!$D$298:$H$298</c:f>
              <c:numCache>
                <c:formatCode>0.0%</c:formatCode>
                <c:ptCount val="5"/>
                <c:pt idx="0">
                  <c:v>0.50869114022571016</c:v>
                </c:pt>
                <c:pt idx="1">
                  <c:v>0.50141624398919704</c:v>
                </c:pt>
                <c:pt idx="2">
                  <c:v>0.49476188066197679</c:v>
                </c:pt>
                <c:pt idx="3">
                  <c:v>0.49646807943489268</c:v>
                </c:pt>
                <c:pt idx="4">
                  <c:v>0.5012590053857453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B-4162-B151-4E2CE4495AE2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Analysis'!$D$299:$H$299</c:f>
              <c:numCache>
                <c:formatCode>0.0%</c:formatCode>
                <c:ptCount val="5"/>
                <c:pt idx="0">
                  <c:v>0.58609884631818832</c:v>
                </c:pt>
                <c:pt idx="1">
                  <c:v>0.55543769704469781</c:v>
                </c:pt>
                <c:pt idx="2">
                  <c:v>0.55682512306420895</c:v>
                </c:pt>
                <c:pt idx="3">
                  <c:v>0.55480800974465805</c:v>
                </c:pt>
                <c:pt idx="4">
                  <c:v>0.55562757682662478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B-4162-B151-4E2CE449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Analysis'!$D$300:$H$300</c:f>
              <c:numCache>
                <c:formatCode>0.0%</c:formatCode>
                <c:ptCount val="5"/>
                <c:pt idx="0">
                  <c:v>-7.7407706092478157E-2</c:v>
                </c:pt>
                <c:pt idx="1">
                  <c:v>-5.4021453055500768E-2</c:v>
                </c:pt>
                <c:pt idx="2">
                  <c:v>-6.2063242402232155E-2</c:v>
                </c:pt>
                <c:pt idx="3">
                  <c:v>-5.8339930309765364E-2</c:v>
                </c:pt>
                <c:pt idx="4">
                  <c:v>-5.4368571440879476E-2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2-4271-9D57-38793BEE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Analysis'!$D$301:$H$301</c:f>
              <c:numCache>
                <c:formatCode>0.0%</c:formatCode>
                <c:ptCount val="5"/>
                <c:pt idx="0">
                  <c:v>0.47578947368421054</c:v>
                </c:pt>
                <c:pt idx="1">
                  <c:v>0.46562721474131824</c:v>
                </c:pt>
                <c:pt idx="2">
                  <c:v>0.47715355805243448</c:v>
                </c:pt>
                <c:pt idx="3">
                  <c:v>0.44384718755999231</c:v>
                </c:pt>
                <c:pt idx="4">
                  <c:v>0.43511574828822952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C-4903-8AFA-9309170C5C87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Analysis'!$D$302:$H$302</c:f>
              <c:numCache>
                <c:formatCode>0.0%</c:formatCode>
                <c:ptCount val="5"/>
                <c:pt idx="0">
                  <c:v>0.57172961582104065</c:v>
                </c:pt>
                <c:pt idx="1">
                  <c:v>0.5547558309037901</c:v>
                </c:pt>
                <c:pt idx="2">
                  <c:v>0.54592048760216094</c:v>
                </c:pt>
                <c:pt idx="3">
                  <c:v>0.53478574867597495</c:v>
                </c:pt>
                <c:pt idx="4">
                  <c:v>0.50575810012530575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C-4903-8AFA-9309170C5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Analysis'!$D$30:$G$30</c:f>
              <c:numCache>
                <c:formatCode>0.0%</c:formatCode>
                <c:ptCount val="4"/>
                <c:pt idx="0">
                  <c:v>0.25989173401356896</c:v>
                </c:pt>
                <c:pt idx="1">
                  <c:v>0.18478315023789951</c:v>
                </c:pt>
                <c:pt idx="2">
                  <c:v>0.1676034718539812</c:v>
                </c:pt>
                <c:pt idx="3">
                  <c:v>0.14832262982686095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D-4618-9DCA-4B7F41E72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Analysis'!$D$303:$H$303</c:f>
              <c:numCache>
                <c:formatCode>0.0%</c:formatCode>
                <c:ptCount val="5"/>
                <c:pt idx="0">
                  <c:v>-9.5940142136830109E-2</c:v>
                </c:pt>
                <c:pt idx="1">
                  <c:v>-8.9128616162471863E-2</c:v>
                </c:pt>
                <c:pt idx="2">
                  <c:v>-6.8766929549726463E-2</c:v>
                </c:pt>
                <c:pt idx="3">
                  <c:v>-9.0938561115982641E-2</c:v>
                </c:pt>
                <c:pt idx="4">
                  <c:v>-7.0642351837076234E-2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7-45E2-B8BC-49B0EE1A1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Analysis'!$D$292:$H$292</c:f>
              <c:numCache>
                <c:formatCode>0.0%</c:formatCode>
                <c:ptCount val="5"/>
                <c:pt idx="0">
                  <c:v>0.54827229939157385</c:v>
                </c:pt>
                <c:pt idx="1">
                  <c:v>0.55022404779686329</c:v>
                </c:pt>
                <c:pt idx="2">
                  <c:v>0.56659514771414421</c:v>
                </c:pt>
                <c:pt idx="3">
                  <c:v>0.55308694723349716</c:v>
                </c:pt>
                <c:pt idx="4">
                  <c:v>0.5439440314822912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B-4D9E-80EF-30862259CD1D}"/>
            </c:ext>
          </c:extLst>
        </c:ser>
        <c:ser>
          <c:idx val="3"/>
          <c:order val="1"/>
          <c:tx>
            <c:strRef>
              <c:f>'5.0A Career Prog''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Analysis'!$D$295:$H$295</c:f>
              <c:numCache>
                <c:formatCode>0.0%</c:formatCode>
                <c:ptCount val="5"/>
                <c:pt idx="0">
                  <c:v>0.51992015752704124</c:v>
                </c:pt>
                <c:pt idx="1">
                  <c:v>0.50555180071449257</c:v>
                </c:pt>
                <c:pt idx="2">
                  <c:v>0.51941014823702447</c:v>
                </c:pt>
                <c:pt idx="3">
                  <c:v>0.52030977275423229</c:v>
                </c:pt>
                <c:pt idx="4">
                  <c:v>0.51986033481750149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B-4D9E-80EF-30862259CD1D}"/>
            </c:ext>
          </c:extLst>
        </c:ser>
        <c:ser>
          <c:idx val="0"/>
          <c:order val="2"/>
          <c:tx>
            <c:strRef>
              <c:f>'5.0A Career Prog''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Analysis'!$D$298:$H$298</c:f>
              <c:numCache>
                <c:formatCode>0.0%</c:formatCode>
                <c:ptCount val="5"/>
                <c:pt idx="0">
                  <c:v>0.50869114022571016</c:v>
                </c:pt>
                <c:pt idx="1">
                  <c:v>0.50141624398919704</c:v>
                </c:pt>
                <c:pt idx="2">
                  <c:v>0.49476188066197679</c:v>
                </c:pt>
                <c:pt idx="3">
                  <c:v>0.49646807943489268</c:v>
                </c:pt>
                <c:pt idx="4">
                  <c:v>0.5012590053857453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B-4D9E-80EF-30862259CD1D}"/>
            </c:ext>
          </c:extLst>
        </c:ser>
        <c:ser>
          <c:idx val="1"/>
          <c:order val="3"/>
          <c:tx>
            <c:strRef>
              <c:f>'5.0A Career Prog''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'5.0A Career Prog'' Analysis'!$D$301:$H$301</c:f>
              <c:numCache>
                <c:formatCode>0.0%</c:formatCode>
                <c:ptCount val="5"/>
                <c:pt idx="0">
                  <c:v>0.47578947368421054</c:v>
                </c:pt>
                <c:pt idx="1">
                  <c:v>0.46562721474131824</c:v>
                </c:pt>
                <c:pt idx="2">
                  <c:v>0.47715355805243448</c:v>
                </c:pt>
                <c:pt idx="3">
                  <c:v>0.44384718755999231</c:v>
                </c:pt>
                <c:pt idx="4">
                  <c:v>0.43511574828822952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B-4D9E-80EF-30862259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Analysis'!$D$294:$H$294</c:f>
              <c:numCache>
                <c:formatCode>0.0%</c:formatCode>
                <c:ptCount val="5"/>
                <c:pt idx="0">
                  <c:v>-8.7123695557009939E-2</c:v>
                </c:pt>
                <c:pt idx="1">
                  <c:v>-6.738314786602484E-2</c:v>
                </c:pt>
                <c:pt idx="2">
                  <c:v>-5.1505501636505135E-2</c:v>
                </c:pt>
                <c:pt idx="3">
                  <c:v>-5.9320893711329648E-2</c:v>
                </c:pt>
                <c:pt idx="4">
                  <c:v>-6.4183263499348997E-2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1-4AD1-839D-FE3237F3A9B5}"/>
            </c:ext>
          </c:extLst>
        </c:ser>
        <c:ser>
          <c:idx val="3"/>
          <c:order val="1"/>
          <c:tx>
            <c:strRef>
              <c:f>'5.0A Career Prog''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Analysis'!$D$297:$H$297</c:f>
              <c:numCache>
                <c:formatCode>0.0%</c:formatCode>
                <c:ptCount val="5"/>
                <c:pt idx="0">
                  <c:v>-8.1181055597986718E-2</c:v>
                </c:pt>
                <c:pt idx="1">
                  <c:v>-6.962160848969412E-2</c:v>
                </c:pt>
                <c:pt idx="2">
                  <c:v>-6.0979091877020442E-2</c:v>
                </c:pt>
                <c:pt idx="3">
                  <c:v>-5.89872361273035E-2</c:v>
                </c:pt>
                <c:pt idx="4">
                  <c:v>-5.4806407070665641E-2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1-4AD1-839D-FE3237F3A9B5}"/>
            </c:ext>
          </c:extLst>
        </c:ser>
        <c:ser>
          <c:idx val="0"/>
          <c:order val="2"/>
          <c:tx>
            <c:strRef>
              <c:f>'5.0A Career Prog''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Analysis'!$D$300:$H$300</c:f>
              <c:numCache>
                <c:formatCode>0.0%</c:formatCode>
                <c:ptCount val="5"/>
                <c:pt idx="0">
                  <c:v>-7.7407706092478157E-2</c:v>
                </c:pt>
                <c:pt idx="1">
                  <c:v>-5.4021453055500768E-2</c:v>
                </c:pt>
                <c:pt idx="2">
                  <c:v>-6.2063242402232155E-2</c:v>
                </c:pt>
                <c:pt idx="3">
                  <c:v>-5.8339930309765364E-2</c:v>
                </c:pt>
                <c:pt idx="4">
                  <c:v>-5.4368571440879476E-2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1-4AD1-839D-FE3237F3A9B5}"/>
            </c:ext>
          </c:extLst>
        </c:ser>
        <c:ser>
          <c:idx val="1"/>
          <c:order val="3"/>
          <c:tx>
            <c:strRef>
              <c:f>'5.0A Career Prog''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'5.0A Career Prog'' Analysis'!$D$303:$H$303</c:f>
              <c:numCache>
                <c:formatCode>0.0%</c:formatCode>
                <c:ptCount val="5"/>
                <c:pt idx="0">
                  <c:v>-9.5940142136830109E-2</c:v>
                </c:pt>
                <c:pt idx="1">
                  <c:v>-8.9128616162471863E-2</c:v>
                </c:pt>
                <c:pt idx="2">
                  <c:v>-6.8766929549726463E-2</c:v>
                </c:pt>
                <c:pt idx="3">
                  <c:v>-9.0938561115982641E-2</c:v>
                </c:pt>
                <c:pt idx="4">
                  <c:v>-7.0642351837076234E-2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81-4AD1-839D-FE3237F3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Analysis'!$D$372:$H$372</c:f>
              <c:numCache>
                <c:formatCode>0.0%</c:formatCode>
                <c:ptCount val="5"/>
                <c:pt idx="0">
                  <c:v>0.51296928327645053</c:v>
                </c:pt>
                <c:pt idx="1">
                  <c:v>0.51093035078800209</c:v>
                </c:pt>
                <c:pt idx="2">
                  <c:v>0.53028601054177826</c:v>
                </c:pt>
                <c:pt idx="3">
                  <c:v>0.53085963485845222</c:v>
                </c:pt>
                <c:pt idx="4">
                  <c:v>0.52261012183692601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6-42E3-A162-8161D7697390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Analysis'!$D$373:$H$373</c:f>
              <c:numCache>
                <c:formatCode>0.0%</c:formatCode>
                <c:ptCount val="5"/>
                <c:pt idx="0">
                  <c:v>0.59149563721273202</c:v>
                </c:pt>
                <c:pt idx="1">
                  <c:v>0.57252153934520389</c:v>
                </c:pt>
                <c:pt idx="2">
                  <c:v>0.58139338017438413</c:v>
                </c:pt>
                <c:pt idx="3">
                  <c:v>0.58324858486040487</c:v>
                </c:pt>
                <c:pt idx="4">
                  <c:v>0.5750275633958104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6-42E3-A162-8161D7697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Analysis'!$D$374:$H$374</c:f>
              <c:numCache>
                <c:formatCode>0.0%</c:formatCode>
                <c:ptCount val="5"/>
                <c:pt idx="0">
                  <c:v>-7.852635393628149E-2</c:v>
                </c:pt>
                <c:pt idx="1">
                  <c:v>-6.1591188557201804E-2</c:v>
                </c:pt>
                <c:pt idx="2">
                  <c:v>-5.110736963260587E-2</c:v>
                </c:pt>
                <c:pt idx="3">
                  <c:v>-5.238895000195265E-2</c:v>
                </c:pt>
                <c:pt idx="4">
                  <c:v>-5.2417441558884392E-2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F-4DAA-A899-9E5AD2A4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Analysis'!$D$375:$H$375</c:f>
              <c:numCache>
                <c:formatCode>0.0%</c:formatCode>
                <c:ptCount val="5"/>
                <c:pt idx="0">
                  <c:v>0.52504701271042431</c:v>
                </c:pt>
                <c:pt idx="1">
                  <c:v>0.51529042515847945</c:v>
                </c:pt>
                <c:pt idx="2">
                  <c:v>0.52423642580201879</c:v>
                </c:pt>
                <c:pt idx="3">
                  <c:v>0.5206788219598617</c:v>
                </c:pt>
                <c:pt idx="4">
                  <c:v>0.5203235614194518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D-4DF3-8D1C-75F9E0E5DE6D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Analysis'!$D$376:$H$376</c:f>
              <c:numCache>
                <c:formatCode>0.0%</c:formatCode>
                <c:ptCount val="5"/>
                <c:pt idx="0">
                  <c:v>0.60819632552392766</c:v>
                </c:pt>
                <c:pt idx="1">
                  <c:v>0.58364755815436176</c:v>
                </c:pt>
                <c:pt idx="2">
                  <c:v>0.58646176752100398</c:v>
                </c:pt>
                <c:pt idx="3">
                  <c:v>0.58201033091791854</c:v>
                </c:pt>
                <c:pt idx="4">
                  <c:v>0.57761742654371062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D-4DF3-8D1C-75F9E0E5D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Analysis'!$D$377:$H$377</c:f>
              <c:numCache>
                <c:formatCode>0.0%</c:formatCode>
                <c:ptCount val="5"/>
                <c:pt idx="0">
                  <c:v>-8.3149312813503351E-2</c:v>
                </c:pt>
                <c:pt idx="1">
                  <c:v>-6.8357132995882308E-2</c:v>
                </c:pt>
                <c:pt idx="2">
                  <c:v>-6.2225341718985194E-2</c:v>
                </c:pt>
                <c:pt idx="3">
                  <c:v>-6.1331508958056835E-2</c:v>
                </c:pt>
                <c:pt idx="4">
                  <c:v>-5.7293865124258825E-2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4-44EA-9918-DE93D5E4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Analysis'!$D$378:$H$378</c:f>
              <c:numCache>
                <c:formatCode>0.0%</c:formatCode>
                <c:ptCount val="5"/>
                <c:pt idx="0">
                  <c:v>0.50575459439391124</c:v>
                </c:pt>
                <c:pt idx="1">
                  <c:v>0.48847448847448849</c:v>
                </c:pt>
                <c:pt idx="2">
                  <c:v>0.48852278210519062</c:v>
                </c:pt>
                <c:pt idx="3">
                  <c:v>0.48536282453131468</c:v>
                </c:pt>
                <c:pt idx="4">
                  <c:v>0.48989037758830695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6-44C8-9A07-83D6C6264FFC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Analysis'!$D$379:$H$379</c:f>
              <c:numCache>
                <c:formatCode>0.0%</c:formatCode>
                <c:ptCount val="5"/>
                <c:pt idx="0">
                  <c:v>0.5833674404100645</c:v>
                </c:pt>
                <c:pt idx="1">
                  <c:v>0.55517808219178078</c:v>
                </c:pt>
                <c:pt idx="2">
                  <c:v>0.55303088773289288</c:v>
                </c:pt>
                <c:pt idx="3">
                  <c:v>0.55259598988651737</c:v>
                </c:pt>
                <c:pt idx="4">
                  <c:v>0.55312936031876181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6-44C8-9A07-83D6C6264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Analysis'!$D$380:$H$380</c:f>
              <c:numCache>
                <c:formatCode>0.0%</c:formatCode>
                <c:ptCount val="5"/>
                <c:pt idx="0">
                  <c:v>-7.7612846016153259E-2</c:v>
                </c:pt>
                <c:pt idx="1">
                  <c:v>-6.6703593717292287E-2</c:v>
                </c:pt>
                <c:pt idx="2">
                  <c:v>-6.4508105627702261E-2</c:v>
                </c:pt>
                <c:pt idx="3">
                  <c:v>-6.7233165355202684E-2</c:v>
                </c:pt>
                <c:pt idx="4">
                  <c:v>-6.3238982730454862E-2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7-4FEA-9D66-74B450B4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'5.0A Career Prog''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Analysis'!$D$381:$H$381</c:f>
              <c:numCache>
                <c:formatCode>0.0%</c:formatCode>
                <c:ptCount val="5"/>
                <c:pt idx="0">
                  <c:v>0.451114922813036</c:v>
                </c:pt>
                <c:pt idx="1">
                  <c:v>0.47082494969818911</c:v>
                </c:pt>
                <c:pt idx="2">
                  <c:v>0.45961820851688695</c:v>
                </c:pt>
                <c:pt idx="3">
                  <c:v>0.47487684729064039</c:v>
                </c:pt>
                <c:pt idx="4">
                  <c:v>0.49024024024024027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5-4D8D-9AB8-810C4D21ABE3}"/>
            </c:ext>
          </c:extLst>
        </c:ser>
        <c:ser>
          <c:idx val="3"/>
          <c:order val="1"/>
          <c:tx>
            <c:strRef>
              <c:f>'5.0A Career Prog''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Analysis'!$D$382:$H$382</c:f>
              <c:numCache>
                <c:formatCode>0.0%</c:formatCode>
                <c:ptCount val="5"/>
                <c:pt idx="0">
                  <c:v>0.58422500764292262</c:v>
                </c:pt>
                <c:pt idx="1">
                  <c:v>0.549419516786947</c:v>
                </c:pt>
                <c:pt idx="2">
                  <c:v>0.53199313557244421</c:v>
                </c:pt>
                <c:pt idx="3">
                  <c:v>0.56824871228844742</c:v>
                </c:pt>
                <c:pt idx="4">
                  <c:v>0.54374445430346052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5-4D8D-9AB8-810C4D21A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Analysis'!$D$31:$G$31</c:f>
              <c:numCache>
                <c:formatCode>0.0%</c:formatCode>
                <c:ptCount val="4"/>
                <c:pt idx="0">
                  <c:v>3.2496787249442383E-2</c:v>
                </c:pt>
                <c:pt idx="1">
                  <c:v>4.3092556989837959E-2</c:v>
                </c:pt>
                <c:pt idx="2">
                  <c:v>4.511141191170346E-2</c:v>
                </c:pt>
                <c:pt idx="3">
                  <c:v>4.9884585791228522E-2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4-4FEC-B018-CFF57875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Analysis'!$D$383:$H$383</c:f>
              <c:numCache>
                <c:formatCode>0.0%</c:formatCode>
                <c:ptCount val="5"/>
                <c:pt idx="0">
                  <c:v>-0.13311008482988662</c:v>
                </c:pt>
                <c:pt idx="1">
                  <c:v>-7.8594567088757894E-2</c:v>
                </c:pt>
                <c:pt idx="2">
                  <c:v>-7.2374927055557259E-2</c:v>
                </c:pt>
                <c:pt idx="3">
                  <c:v>-9.337186499780703E-2</c:v>
                </c:pt>
                <c:pt idx="4">
                  <c:v>-5.3504214063220257E-2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4-4EC1-A75E-DC0C3CA28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Analysis'!$D$372:$H$372</c:f>
              <c:numCache>
                <c:formatCode>0.0%</c:formatCode>
                <c:ptCount val="5"/>
                <c:pt idx="0">
                  <c:v>0.51296928327645053</c:v>
                </c:pt>
                <c:pt idx="1">
                  <c:v>0.51093035078800209</c:v>
                </c:pt>
                <c:pt idx="2">
                  <c:v>0.53028601054177826</c:v>
                </c:pt>
                <c:pt idx="3">
                  <c:v>0.53085963485845222</c:v>
                </c:pt>
                <c:pt idx="4">
                  <c:v>0.52261012183692601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C-445C-A4A4-E9384803CBAD}"/>
            </c:ext>
          </c:extLst>
        </c:ser>
        <c:ser>
          <c:idx val="3"/>
          <c:order val="1"/>
          <c:tx>
            <c:strRef>
              <c:f>'5.0A Career Prog''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Analysis'!$D$375:$H$375</c:f>
              <c:numCache>
                <c:formatCode>0.0%</c:formatCode>
                <c:ptCount val="5"/>
                <c:pt idx="0">
                  <c:v>0.52504701271042431</c:v>
                </c:pt>
                <c:pt idx="1">
                  <c:v>0.51529042515847945</c:v>
                </c:pt>
                <c:pt idx="2">
                  <c:v>0.52423642580201879</c:v>
                </c:pt>
                <c:pt idx="3">
                  <c:v>0.5206788219598617</c:v>
                </c:pt>
                <c:pt idx="4">
                  <c:v>0.5203235614194518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C-445C-A4A4-E9384803CBAD}"/>
            </c:ext>
          </c:extLst>
        </c:ser>
        <c:ser>
          <c:idx val="0"/>
          <c:order val="2"/>
          <c:tx>
            <c:strRef>
              <c:f>'5.0A Career Prog''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Analysis'!$D$378:$H$378</c:f>
              <c:numCache>
                <c:formatCode>0.0%</c:formatCode>
                <c:ptCount val="5"/>
                <c:pt idx="0">
                  <c:v>0.50575459439391124</c:v>
                </c:pt>
                <c:pt idx="1">
                  <c:v>0.48847448847448849</c:v>
                </c:pt>
                <c:pt idx="2">
                  <c:v>0.48852278210519062</c:v>
                </c:pt>
                <c:pt idx="3">
                  <c:v>0.48536282453131468</c:v>
                </c:pt>
                <c:pt idx="4">
                  <c:v>0.48989037758830695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C-445C-A4A4-E9384803CBAD}"/>
            </c:ext>
          </c:extLst>
        </c:ser>
        <c:ser>
          <c:idx val="1"/>
          <c:order val="3"/>
          <c:tx>
            <c:strRef>
              <c:f>'5.0A Career Prog''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'5.0A Career Prog'' Analysis'!$D$381:$H$381</c:f>
              <c:numCache>
                <c:formatCode>0.0%</c:formatCode>
                <c:ptCount val="5"/>
                <c:pt idx="0">
                  <c:v>0.451114922813036</c:v>
                </c:pt>
                <c:pt idx="1">
                  <c:v>0.47082494969818911</c:v>
                </c:pt>
                <c:pt idx="2">
                  <c:v>0.45961820851688695</c:v>
                </c:pt>
                <c:pt idx="3">
                  <c:v>0.47487684729064039</c:v>
                </c:pt>
                <c:pt idx="4">
                  <c:v>0.49024024024024027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C-445C-A4A4-E9384803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'5.0A Career Prog'' Analysis'!$C$2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'5.0A Career Prog''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Analysis'!$D$374:$H$374</c:f>
              <c:numCache>
                <c:formatCode>0.0%</c:formatCode>
                <c:ptCount val="5"/>
                <c:pt idx="0">
                  <c:v>-7.852635393628149E-2</c:v>
                </c:pt>
                <c:pt idx="1">
                  <c:v>-6.1591188557201804E-2</c:v>
                </c:pt>
                <c:pt idx="2">
                  <c:v>-5.110736963260587E-2</c:v>
                </c:pt>
                <c:pt idx="3">
                  <c:v>-5.238895000195265E-2</c:v>
                </c:pt>
                <c:pt idx="4">
                  <c:v>-5.2417441558884392E-2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5-4D7C-BEC1-2CA62C6C02E8}"/>
            </c:ext>
          </c:extLst>
        </c:ser>
        <c:ser>
          <c:idx val="3"/>
          <c:order val="1"/>
          <c:tx>
            <c:strRef>
              <c:f>'5.0A Career Prog''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'5.0A Career Prog''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'5.0A Career Prog'' Analysis'!$D$377:$H$377</c:f>
              <c:numCache>
                <c:formatCode>0.0%</c:formatCode>
                <c:ptCount val="5"/>
                <c:pt idx="0">
                  <c:v>-8.3149312813503351E-2</c:v>
                </c:pt>
                <c:pt idx="1">
                  <c:v>-6.8357132995882308E-2</c:v>
                </c:pt>
                <c:pt idx="2">
                  <c:v>-6.2225341718985194E-2</c:v>
                </c:pt>
                <c:pt idx="3">
                  <c:v>-6.1331508958056835E-2</c:v>
                </c:pt>
                <c:pt idx="4">
                  <c:v>-5.7293865124258825E-2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5-4D7C-BEC1-2CA62C6C02E8}"/>
            </c:ext>
          </c:extLst>
        </c:ser>
        <c:ser>
          <c:idx val="0"/>
          <c:order val="2"/>
          <c:tx>
            <c:strRef>
              <c:f>'5.0A Career Prog''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'5.0A Career Prog'' Analysis'!$D$380:$H$380</c:f>
              <c:numCache>
                <c:formatCode>0.0%</c:formatCode>
                <c:ptCount val="5"/>
                <c:pt idx="0">
                  <c:v>-7.7612846016153259E-2</c:v>
                </c:pt>
                <c:pt idx="1">
                  <c:v>-6.6703593717292287E-2</c:v>
                </c:pt>
                <c:pt idx="2">
                  <c:v>-6.4508105627702261E-2</c:v>
                </c:pt>
                <c:pt idx="3">
                  <c:v>-6.7233165355202684E-2</c:v>
                </c:pt>
                <c:pt idx="4">
                  <c:v>-6.3238982730454862E-2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5-4D7C-BEC1-2CA62C6C02E8}"/>
            </c:ext>
          </c:extLst>
        </c:ser>
        <c:ser>
          <c:idx val="1"/>
          <c:order val="3"/>
          <c:tx>
            <c:strRef>
              <c:f>'5.0A Career Prog''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'5.0A Career Prog'' Analysis'!$D$383:$H$383</c:f>
              <c:numCache>
                <c:formatCode>0.0%</c:formatCode>
                <c:ptCount val="5"/>
                <c:pt idx="0">
                  <c:v>-0.13311008482988662</c:v>
                </c:pt>
                <c:pt idx="1">
                  <c:v>-7.8594567088757894E-2</c:v>
                </c:pt>
                <c:pt idx="2">
                  <c:v>-7.2374927055557259E-2</c:v>
                </c:pt>
                <c:pt idx="3">
                  <c:v>-9.337186499780703E-2</c:v>
                </c:pt>
                <c:pt idx="4">
                  <c:v>-5.3504214063220257E-2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5-4D7C-BEC1-2CA62C6C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Analysis'!$D$7:$H$7</c:f>
              <c:numCache>
                <c:formatCode>0.0%</c:formatCode>
                <c:ptCount val="5"/>
                <c:pt idx="0">
                  <c:v>0.32838554047153701</c:v>
                </c:pt>
                <c:pt idx="1">
                  <c:v>0.3205380132809324</c:v>
                </c:pt>
                <c:pt idx="2">
                  <c:v>0.30613987530496067</c:v>
                </c:pt>
                <c:pt idx="3">
                  <c:v>0.31070921393367307</c:v>
                </c:pt>
                <c:pt idx="4">
                  <c:v>0.29928677163235096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A67-A9C3-EB0A9507E35A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Analysis'!$D$8:$H$8</c:f>
              <c:numCache>
                <c:formatCode>0.0%</c:formatCode>
                <c:ptCount val="5"/>
                <c:pt idx="0">
                  <c:v>0.22934777567646952</c:v>
                </c:pt>
                <c:pt idx="1">
                  <c:v>0.22447937295449333</c:v>
                </c:pt>
                <c:pt idx="2">
                  <c:v>0.21214491869649194</c:v>
                </c:pt>
                <c:pt idx="3">
                  <c:v>0.22903915680772743</c:v>
                </c:pt>
                <c:pt idx="4">
                  <c:v>0.22065187202666262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A67-A9C3-EB0A9507E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Analysis'!$D$9:$H$9</c:f>
              <c:numCache>
                <c:formatCode>0.0%</c:formatCode>
                <c:ptCount val="5"/>
                <c:pt idx="0">
                  <c:v>9.9037764795067484E-2</c:v>
                </c:pt>
                <c:pt idx="1">
                  <c:v>9.6058640326439071E-2</c:v>
                </c:pt>
                <c:pt idx="2">
                  <c:v>9.3994956608468738E-2</c:v>
                </c:pt>
                <c:pt idx="3">
                  <c:v>8.1670057125945633E-2</c:v>
                </c:pt>
                <c:pt idx="4">
                  <c:v>7.8634899605688341E-2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D-4732-9D5E-C1106BB6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Analysis'!$D$25:$H$25</c:f>
              <c:numCache>
                <c:formatCode>0.0%</c:formatCode>
                <c:ptCount val="5"/>
                <c:pt idx="0">
                  <c:v>0.34156263150511995</c:v>
                </c:pt>
                <c:pt idx="1">
                  <c:v>0.3341755621167386</c:v>
                </c:pt>
                <c:pt idx="2">
                  <c:v>0.32071496829119972</c:v>
                </c:pt>
                <c:pt idx="3">
                  <c:v>0.32878403555635366</c:v>
                </c:pt>
                <c:pt idx="4">
                  <c:v>0.32294396709020334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A-45F0-AE9B-FEF8D74D96A3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Analysis'!$D$26:$H$26</c:f>
              <c:numCache>
                <c:formatCode>0.0%</c:formatCode>
                <c:ptCount val="5"/>
                <c:pt idx="0">
                  <c:v>0.23886496788310863</c:v>
                </c:pt>
                <c:pt idx="1">
                  <c:v>0.23181320744166728</c:v>
                </c:pt>
                <c:pt idx="2">
                  <c:v>0.2196479243641275</c:v>
                </c:pt>
                <c:pt idx="3">
                  <c:v>0.24062471994329615</c:v>
                </c:pt>
                <c:pt idx="4">
                  <c:v>0.2359848232709845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A-45F0-AE9B-FEF8D74D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Analysis'!$D$27:$H$27</c:f>
              <c:numCache>
                <c:formatCode>0.0%</c:formatCode>
                <c:ptCount val="5"/>
                <c:pt idx="0">
                  <c:v>0.10269766362201133</c:v>
                </c:pt>
                <c:pt idx="1">
                  <c:v>0.10236235467507132</c:v>
                </c:pt>
                <c:pt idx="2">
                  <c:v>0.10106704392707222</c:v>
                </c:pt>
                <c:pt idx="3">
                  <c:v>8.815931561305751E-2</c:v>
                </c:pt>
                <c:pt idx="4">
                  <c:v>8.6959143819218848E-2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7-449D-AD9D-B4D3C5D2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Analysis'!$D$28:$H$28</c:f>
              <c:numCache>
                <c:formatCode>0.0%</c:formatCode>
                <c:ptCount val="5"/>
                <c:pt idx="0">
                  <c:v>0.26316251316251316</c:v>
                </c:pt>
                <c:pt idx="1">
                  <c:v>0.25462089777442476</c:v>
                </c:pt>
                <c:pt idx="2">
                  <c:v>0.23847252889985712</c:v>
                </c:pt>
                <c:pt idx="3">
                  <c:v>0.24224983649444082</c:v>
                </c:pt>
                <c:pt idx="4">
                  <c:v>0.20984088375392723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07C-A972-26EAFE199D99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Analysis'!$D$29:$H$29</c:f>
              <c:numCache>
                <c:formatCode>0.0%</c:formatCode>
                <c:ptCount val="5"/>
                <c:pt idx="0">
                  <c:v>0.17314518475414606</c:v>
                </c:pt>
                <c:pt idx="1">
                  <c:v>0.16571056833638889</c:v>
                </c:pt>
                <c:pt idx="2">
                  <c:v>0.15373082380659153</c:v>
                </c:pt>
                <c:pt idx="3">
                  <c:v>0.16803081367356765</c:v>
                </c:pt>
                <c:pt idx="4">
                  <c:v>0.15002017484868863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7-407C-A972-26EAFE199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Analysis'!$D$30:$H$30</c:f>
              <c:numCache>
                <c:formatCode>0.0%</c:formatCode>
                <c:ptCount val="5"/>
                <c:pt idx="0">
                  <c:v>9.0017328408367098E-2</c:v>
                </c:pt>
                <c:pt idx="1">
                  <c:v>8.8910329438035868E-2</c:v>
                </c:pt>
                <c:pt idx="2">
                  <c:v>8.474170509326559E-2</c:v>
                </c:pt>
                <c:pt idx="3">
                  <c:v>7.4219022820873171E-2</c:v>
                </c:pt>
                <c:pt idx="4">
                  <c:v>5.9820708905238607E-2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C-401C-9A61-43A36C50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Analysis'!$D$31:$H$31</c:f>
              <c:numCache>
                <c:formatCode>0.0%</c:formatCode>
                <c:ptCount val="5"/>
                <c:pt idx="0">
                  <c:v>0.28897338403041822</c:v>
                </c:pt>
                <c:pt idx="1">
                  <c:v>0.27481590574374082</c:v>
                </c:pt>
                <c:pt idx="2">
                  <c:v>0.24941299243412471</c:v>
                </c:pt>
                <c:pt idx="3">
                  <c:v>0.24353932584269664</c:v>
                </c:pt>
                <c:pt idx="4">
                  <c:v>0.22051065625659422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0-4C75-AE72-BB147EEF0879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Analysis'!$D$32:$H$32</c:f>
              <c:numCache>
                <c:formatCode>0.0%</c:formatCode>
                <c:ptCount val="5"/>
                <c:pt idx="0">
                  <c:v>0.1816887623454044</c:v>
                </c:pt>
                <c:pt idx="1">
                  <c:v>0.18107650980001991</c:v>
                </c:pt>
                <c:pt idx="2">
                  <c:v>0.16334310850439882</c:v>
                </c:pt>
                <c:pt idx="3">
                  <c:v>0.17729702847196319</c:v>
                </c:pt>
                <c:pt idx="4">
                  <c:v>0.15129999999999999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0-4C75-AE72-BB147EEF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Analysis'!$D$33:$G$33</c:f>
              <c:numCache>
                <c:formatCode>0.0%</c:formatCode>
                <c:ptCount val="4"/>
                <c:pt idx="0">
                  <c:v>0.25037297449002199</c:v>
                </c:pt>
                <c:pt idx="1">
                  <c:v>0.1865421587475968</c:v>
                </c:pt>
                <c:pt idx="2">
                  <c:v>0.18086214077467722</c:v>
                </c:pt>
                <c:pt idx="3">
                  <c:v>0.16255450115414208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F-4043-8DE3-B1326AC0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Analysis'!$D$33:$H$33</c:f>
              <c:numCache>
                <c:formatCode>0.0%</c:formatCode>
                <c:ptCount val="5"/>
                <c:pt idx="0">
                  <c:v>0.10728462168501382</c:v>
                </c:pt>
                <c:pt idx="1">
                  <c:v>9.373939594372091E-2</c:v>
                </c:pt>
                <c:pt idx="2">
                  <c:v>8.6069883929725893E-2</c:v>
                </c:pt>
                <c:pt idx="3">
                  <c:v>6.6242297370733449E-2</c:v>
                </c:pt>
                <c:pt idx="4">
                  <c:v>6.9210656256594227E-2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9-4775-B0D3-BB8F1D5E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Analysis'!$D$34:$H$34</c:f>
              <c:numCache>
                <c:formatCode>0.0%</c:formatCode>
                <c:ptCount val="5"/>
                <c:pt idx="0">
                  <c:v>0.46430354468297552</c:v>
                </c:pt>
                <c:pt idx="1">
                  <c:v>0.46648690292758088</c:v>
                </c:pt>
                <c:pt idx="2">
                  <c:v>0.42974452554744524</c:v>
                </c:pt>
                <c:pt idx="3">
                  <c:v>0.40695959893836625</c:v>
                </c:pt>
                <c:pt idx="4">
                  <c:v>0.39899105709699612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7-412A-99F8-831A698C63F6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Analysis'!$D$35:$H$35</c:f>
              <c:numCache>
                <c:formatCode>0.0%</c:formatCode>
                <c:ptCount val="5"/>
                <c:pt idx="0">
                  <c:v>0.36460461044645465</c:v>
                </c:pt>
                <c:pt idx="1">
                  <c:v>0.34818481848184818</c:v>
                </c:pt>
                <c:pt idx="2">
                  <c:v>0.33839080459770116</c:v>
                </c:pt>
                <c:pt idx="3">
                  <c:v>0.31865151123740637</c:v>
                </c:pt>
                <c:pt idx="4">
                  <c:v>0.29633048696053543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7-412A-99F8-831A698C6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Analysis'!$D$36:$H$36</c:f>
              <c:numCache>
                <c:formatCode>0.0%</c:formatCode>
                <c:ptCount val="5"/>
                <c:pt idx="0">
                  <c:v>9.9698934236520875E-2</c:v>
                </c:pt>
                <c:pt idx="1">
                  <c:v>0.1183020844457327</c:v>
                </c:pt>
                <c:pt idx="2">
                  <c:v>9.1353720949744088E-2</c:v>
                </c:pt>
                <c:pt idx="3">
                  <c:v>8.8308087700959881E-2</c:v>
                </c:pt>
                <c:pt idx="4">
                  <c:v>0.10266057013646068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6-40AE-BE74-EF44E436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Analysis'!$D$25:$H$25</c:f>
              <c:numCache>
                <c:formatCode>0.0%</c:formatCode>
                <c:ptCount val="5"/>
                <c:pt idx="0">
                  <c:v>0.34156263150511995</c:v>
                </c:pt>
                <c:pt idx="1">
                  <c:v>0.3341755621167386</c:v>
                </c:pt>
                <c:pt idx="2">
                  <c:v>0.32071496829119972</c:v>
                </c:pt>
                <c:pt idx="3">
                  <c:v>0.32878403555635366</c:v>
                </c:pt>
                <c:pt idx="4">
                  <c:v>0.32294396709020334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6-4987-B402-28DE773B5EEB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Analysis'!$D$28:$H$28</c:f>
              <c:numCache>
                <c:formatCode>0.0%</c:formatCode>
                <c:ptCount val="5"/>
                <c:pt idx="0">
                  <c:v>0.26316251316251316</c:v>
                </c:pt>
                <c:pt idx="1">
                  <c:v>0.25462089777442476</c:v>
                </c:pt>
                <c:pt idx="2">
                  <c:v>0.23847252889985712</c:v>
                </c:pt>
                <c:pt idx="3">
                  <c:v>0.24224983649444082</c:v>
                </c:pt>
                <c:pt idx="4">
                  <c:v>0.20984088375392723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6-4987-B402-28DE773B5EEB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Analysis'!$D$31:$H$31</c:f>
              <c:numCache>
                <c:formatCode>0.0%</c:formatCode>
                <c:ptCount val="5"/>
                <c:pt idx="0">
                  <c:v>0.28897338403041822</c:v>
                </c:pt>
                <c:pt idx="1">
                  <c:v>0.27481590574374082</c:v>
                </c:pt>
                <c:pt idx="2">
                  <c:v>0.24941299243412471</c:v>
                </c:pt>
                <c:pt idx="3">
                  <c:v>0.24353932584269664</c:v>
                </c:pt>
                <c:pt idx="4">
                  <c:v>0.22051065625659422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6-4987-B402-28DE773B5EEB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'6.0A Presenteeism Analysis'!$D$34:$H$34</c:f>
              <c:numCache>
                <c:formatCode>0.0%</c:formatCode>
                <c:ptCount val="5"/>
                <c:pt idx="0">
                  <c:v>0.46430354468297552</c:v>
                </c:pt>
                <c:pt idx="1">
                  <c:v>0.46648690292758088</c:v>
                </c:pt>
                <c:pt idx="2">
                  <c:v>0.42974452554744524</c:v>
                </c:pt>
                <c:pt idx="3">
                  <c:v>0.40695959893836625</c:v>
                </c:pt>
                <c:pt idx="4">
                  <c:v>0.39899105709699612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66-4987-B402-28DE773B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Analysis'!$D$27:$H$27</c:f>
              <c:numCache>
                <c:formatCode>0.0%</c:formatCode>
                <c:ptCount val="5"/>
                <c:pt idx="0">
                  <c:v>0.10269766362201133</c:v>
                </c:pt>
                <c:pt idx="1">
                  <c:v>0.10236235467507132</c:v>
                </c:pt>
                <c:pt idx="2">
                  <c:v>0.10106704392707222</c:v>
                </c:pt>
                <c:pt idx="3">
                  <c:v>8.815931561305751E-2</c:v>
                </c:pt>
                <c:pt idx="4">
                  <c:v>8.6959143819218848E-2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9-4FF1-8069-FDFAF044AD93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Analysis'!$D$30:$H$30</c:f>
              <c:numCache>
                <c:formatCode>0.0%</c:formatCode>
                <c:ptCount val="5"/>
                <c:pt idx="0">
                  <c:v>9.0017328408367098E-2</c:v>
                </c:pt>
                <c:pt idx="1">
                  <c:v>8.8910329438035868E-2</c:v>
                </c:pt>
                <c:pt idx="2">
                  <c:v>8.474170509326559E-2</c:v>
                </c:pt>
                <c:pt idx="3">
                  <c:v>7.4219022820873171E-2</c:v>
                </c:pt>
                <c:pt idx="4">
                  <c:v>5.9820708905238607E-2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9-4FF1-8069-FDFAF044AD93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Analysis'!$D$33:$H$33</c:f>
              <c:numCache>
                <c:formatCode>0.0%</c:formatCode>
                <c:ptCount val="5"/>
                <c:pt idx="0">
                  <c:v>0.10728462168501382</c:v>
                </c:pt>
                <c:pt idx="1">
                  <c:v>9.373939594372091E-2</c:v>
                </c:pt>
                <c:pt idx="2">
                  <c:v>8.6069883929725893E-2</c:v>
                </c:pt>
                <c:pt idx="3">
                  <c:v>6.6242297370733449E-2</c:v>
                </c:pt>
                <c:pt idx="4">
                  <c:v>6.9210656256594227E-2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9-4FF1-8069-FDFAF044AD93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'6.0A Presenteeism Analysis'!$D$36:$H$36</c:f>
              <c:numCache>
                <c:formatCode>0.0%</c:formatCode>
                <c:ptCount val="5"/>
                <c:pt idx="0">
                  <c:v>9.9698934236520875E-2</c:v>
                </c:pt>
                <c:pt idx="1">
                  <c:v>0.1183020844457327</c:v>
                </c:pt>
                <c:pt idx="2">
                  <c:v>9.1353720949744088E-2</c:v>
                </c:pt>
                <c:pt idx="3">
                  <c:v>8.8308087700959881E-2</c:v>
                </c:pt>
                <c:pt idx="4">
                  <c:v>0.10266057013646068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59-4FF1-8069-FDFAF044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Analysis'!$D$104:$H$104</c:f>
              <c:numCache>
                <c:formatCode>0.0%</c:formatCode>
                <c:ptCount val="5"/>
                <c:pt idx="0">
                  <c:v>0.3279683377308707</c:v>
                </c:pt>
                <c:pt idx="1">
                  <c:v>0.31338756376671723</c:v>
                </c:pt>
                <c:pt idx="2">
                  <c:v>0.31003785940857465</c:v>
                </c:pt>
                <c:pt idx="3">
                  <c:v>0.30677334502411224</c:v>
                </c:pt>
                <c:pt idx="4">
                  <c:v>0.29411289671323587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1-4D8D-A975-DDEF046552FA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Analysis'!$D$105:$H$105</c:f>
              <c:numCache>
                <c:formatCode>0.0%</c:formatCode>
                <c:ptCount val="5"/>
                <c:pt idx="0">
                  <c:v>0.23316259577530374</c:v>
                </c:pt>
                <c:pt idx="1">
                  <c:v>0.21545585601328032</c:v>
                </c:pt>
                <c:pt idx="2">
                  <c:v>0.20483605971855132</c:v>
                </c:pt>
                <c:pt idx="3">
                  <c:v>0.22189820932245866</c:v>
                </c:pt>
                <c:pt idx="4">
                  <c:v>0.21035279851453256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1-4D8D-A975-DDEF0465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Analysis'!$D$27:$H$27</c:f>
              <c:numCache>
                <c:formatCode>0.0%</c:formatCode>
                <c:ptCount val="5"/>
                <c:pt idx="0">
                  <c:v>0.10269766362201133</c:v>
                </c:pt>
                <c:pt idx="1">
                  <c:v>0.10236235467507132</c:v>
                </c:pt>
                <c:pt idx="2">
                  <c:v>0.10106704392707222</c:v>
                </c:pt>
                <c:pt idx="3">
                  <c:v>8.815931561305751E-2</c:v>
                </c:pt>
                <c:pt idx="4">
                  <c:v>8.6959143819218848E-2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2-4A91-8016-F8770FE0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Analysis'!$D$107:$H$107</c:f>
              <c:numCache>
                <c:formatCode>0.0%</c:formatCode>
                <c:ptCount val="5"/>
                <c:pt idx="0">
                  <c:v>0.32153022885118981</c:v>
                </c:pt>
                <c:pt idx="1">
                  <c:v>0.31064079952968843</c:v>
                </c:pt>
                <c:pt idx="2">
                  <c:v>0.30544680851063832</c:v>
                </c:pt>
                <c:pt idx="3">
                  <c:v>0.30894158900064594</c:v>
                </c:pt>
                <c:pt idx="4">
                  <c:v>0.29493469257725391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C-4C72-8F54-6BF9063B4708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Analysis'!$D$108:$H$108</c:f>
              <c:numCache>
                <c:formatCode>0.0%</c:formatCode>
                <c:ptCount val="5"/>
                <c:pt idx="0">
                  <c:v>0.22056723905074282</c:v>
                </c:pt>
                <c:pt idx="1">
                  <c:v>0.21489685124864277</c:v>
                </c:pt>
                <c:pt idx="2">
                  <c:v>0.20317577300592946</c:v>
                </c:pt>
                <c:pt idx="3">
                  <c:v>0.21968373230822996</c:v>
                </c:pt>
                <c:pt idx="4">
                  <c:v>0.21647854816782067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C-4C72-8F54-6BF9063B4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Analysis'!$D$109:$H$109</c:f>
              <c:numCache>
                <c:formatCode>0.0%</c:formatCode>
                <c:ptCount val="5"/>
                <c:pt idx="0">
                  <c:v>0.10096298980044699</c:v>
                </c:pt>
                <c:pt idx="1">
                  <c:v>9.5743948281045654E-2</c:v>
                </c:pt>
                <c:pt idx="2">
                  <c:v>0.10227103550470887</c:v>
                </c:pt>
                <c:pt idx="3">
                  <c:v>8.9257856692415982E-2</c:v>
                </c:pt>
                <c:pt idx="4">
                  <c:v>7.8456144409433243E-2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3-421D-8F42-0088B33E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Analysis'!$D$110:$H$110</c:f>
              <c:numCache>
                <c:formatCode>0.0%</c:formatCode>
                <c:ptCount val="5"/>
                <c:pt idx="0">
                  <c:v>0.32272325375773653</c:v>
                </c:pt>
                <c:pt idx="1">
                  <c:v>0.31088372093023253</c:v>
                </c:pt>
                <c:pt idx="2">
                  <c:v>0.30159439725823273</c:v>
                </c:pt>
                <c:pt idx="3">
                  <c:v>0.32705634227176861</c:v>
                </c:pt>
                <c:pt idx="4">
                  <c:v>0.30998460523422039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6-446C-B636-D9786BFC57E9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Analysis'!$D$111:$H$111</c:f>
              <c:numCache>
                <c:formatCode>0.0%</c:formatCode>
                <c:ptCount val="5"/>
                <c:pt idx="0">
                  <c:v>0.2218335343787696</c:v>
                </c:pt>
                <c:pt idx="1">
                  <c:v>0.22618639222412806</c:v>
                </c:pt>
                <c:pt idx="2">
                  <c:v>0.21675961256237158</c:v>
                </c:pt>
                <c:pt idx="3">
                  <c:v>0.23523734845286207</c:v>
                </c:pt>
                <c:pt idx="4">
                  <c:v>0.22666532197065201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6-446C-B636-D9786BFC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Analysis'!$D$34:$G$34</c:f>
              <c:numCache>
                <c:formatCode>0.0%</c:formatCode>
                <c:ptCount val="4"/>
                <c:pt idx="0">
                  <c:v>2.9514648010494096E-2</c:v>
                </c:pt>
                <c:pt idx="1">
                  <c:v>3.677499192940923E-2</c:v>
                </c:pt>
                <c:pt idx="2">
                  <c:v>4.3577981651376149E-2</c:v>
                </c:pt>
                <c:pt idx="3">
                  <c:v>4.8177982355197546E-2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6-4D98-A961-D606393A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Analysis'!$D$112:$H$112</c:f>
              <c:numCache>
                <c:formatCode>0.0%</c:formatCode>
                <c:ptCount val="5"/>
                <c:pt idx="0">
                  <c:v>0.10088971937896693</c:v>
                </c:pt>
                <c:pt idx="1">
                  <c:v>8.4697328706104469E-2</c:v>
                </c:pt>
                <c:pt idx="2">
                  <c:v>8.4834784695861143E-2</c:v>
                </c:pt>
                <c:pt idx="3">
                  <c:v>9.1818993818906541E-2</c:v>
                </c:pt>
                <c:pt idx="4">
                  <c:v>8.3319283263568383E-2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4-4D70-9FE7-82C1EDCC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Analysis'!$D$113:$H$113</c:f>
              <c:numCache>
                <c:formatCode>0.0%</c:formatCode>
                <c:ptCount val="5"/>
                <c:pt idx="0">
                  <c:v>0.3307753637632051</c:v>
                </c:pt>
                <c:pt idx="1">
                  <c:v>0.32715334105832367</c:v>
                </c:pt>
                <c:pt idx="2">
                  <c:v>0.30221731239643335</c:v>
                </c:pt>
                <c:pt idx="3">
                  <c:v>0.30477171845275841</c:v>
                </c:pt>
                <c:pt idx="4">
                  <c:v>0.29605618584548893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E-414C-85C8-54DEA0FF0B52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Analysis'!$D$114:$H$114</c:f>
              <c:numCache>
                <c:formatCode>0.0%</c:formatCode>
                <c:ptCount val="5"/>
                <c:pt idx="0">
                  <c:v>0.23089774303366536</c:v>
                </c:pt>
                <c:pt idx="1">
                  <c:v>0.22375807131964048</c:v>
                </c:pt>
                <c:pt idx="2">
                  <c:v>0.21481165600568586</c:v>
                </c:pt>
                <c:pt idx="3">
                  <c:v>0.22536980184203181</c:v>
                </c:pt>
                <c:pt idx="4">
                  <c:v>0.22010671159786577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E-414C-85C8-54DEA0FF0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Analysis'!$D$115:$H$115</c:f>
              <c:numCache>
                <c:formatCode>0.0%</c:formatCode>
                <c:ptCount val="5"/>
                <c:pt idx="0">
                  <c:v>9.9877620729539734E-2</c:v>
                </c:pt>
                <c:pt idx="1">
                  <c:v>0.10339526973868318</c:v>
                </c:pt>
                <c:pt idx="2">
                  <c:v>8.7405656390747488E-2</c:v>
                </c:pt>
                <c:pt idx="3">
                  <c:v>7.9401916610726597E-2</c:v>
                </c:pt>
                <c:pt idx="4">
                  <c:v>7.5949474247623161E-2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1-4445-A08B-84C01F13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Analysis'!$D$104:$H$104</c:f>
              <c:numCache>
                <c:formatCode>0.0%</c:formatCode>
                <c:ptCount val="5"/>
                <c:pt idx="0">
                  <c:v>0.3279683377308707</c:v>
                </c:pt>
                <c:pt idx="1">
                  <c:v>0.31338756376671723</c:v>
                </c:pt>
                <c:pt idx="2">
                  <c:v>0.31003785940857465</c:v>
                </c:pt>
                <c:pt idx="3">
                  <c:v>0.30677334502411224</c:v>
                </c:pt>
                <c:pt idx="4">
                  <c:v>0.29411289671323587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D-4653-9E0B-B220DDE177EC}"/>
            </c:ext>
          </c:extLst>
        </c:ser>
        <c:ser>
          <c:idx val="3"/>
          <c:order val="1"/>
          <c:tx>
            <c:strRef>
              <c:f>'6.0A Presenteeism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Analysis'!$D$107:$H$107</c:f>
              <c:numCache>
                <c:formatCode>0.0%</c:formatCode>
                <c:ptCount val="5"/>
                <c:pt idx="0">
                  <c:v>0.32153022885118981</c:v>
                </c:pt>
                <c:pt idx="1">
                  <c:v>0.31064079952968843</c:v>
                </c:pt>
                <c:pt idx="2">
                  <c:v>0.30544680851063832</c:v>
                </c:pt>
                <c:pt idx="3">
                  <c:v>0.30894158900064594</c:v>
                </c:pt>
                <c:pt idx="4">
                  <c:v>0.29493469257725391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D-4653-9E0B-B220DDE177EC}"/>
            </c:ext>
          </c:extLst>
        </c:ser>
        <c:ser>
          <c:idx val="0"/>
          <c:order val="2"/>
          <c:tx>
            <c:strRef>
              <c:f>'6.0A Presenteeism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Analysis'!$D$110:$H$110</c:f>
              <c:numCache>
                <c:formatCode>0.0%</c:formatCode>
                <c:ptCount val="5"/>
                <c:pt idx="0">
                  <c:v>0.32272325375773653</c:v>
                </c:pt>
                <c:pt idx="1">
                  <c:v>0.31088372093023253</c:v>
                </c:pt>
                <c:pt idx="2">
                  <c:v>0.30159439725823273</c:v>
                </c:pt>
                <c:pt idx="3">
                  <c:v>0.32705634227176861</c:v>
                </c:pt>
                <c:pt idx="4">
                  <c:v>0.30998460523422039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D-4653-9E0B-B220DDE177EC}"/>
            </c:ext>
          </c:extLst>
        </c:ser>
        <c:ser>
          <c:idx val="1"/>
          <c:order val="3"/>
          <c:tx>
            <c:strRef>
              <c:f>'6.0A Presenteeism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'6.0A Presenteeism Analysis'!$D$113:$H$113</c:f>
              <c:numCache>
                <c:formatCode>0.0%</c:formatCode>
                <c:ptCount val="5"/>
                <c:pt idx="0">
                  <c:v>0.3307753637632051</c:v>
                </c:pt>
                <c:pt idx="1">
                  <c:v>0.32715334105832367</c:v>
                </c:pt>
                <c:pt idx="2">
                  <c:v>0.30221731239643335</c:v>
                </c:pt>
                <c:pt idx="3">
                  <c:v>0.30477171845275841</c:v>
                </c:pt>
                <c:pt idx="4">
                  <c:v>0.29605618584548893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D-4653-9E0B-B220DDE177EC}"/>
            </c:ext>
          </c:extLst>
        </c:ser>
        <c:ser>
          <c:idx val="4"/>
          <c:order val="4"/>
          <c:tx>
            <c:strRef>
              <c:f>'6.0A Presenteeism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'6.0A Presenteeism Analysis'!$D$116:$H$116</c:f>
              <c:numCache>
                <c:formatCode>0.0%</c:formatCode>
                <c:ptCount val="5"/>
                <c:pt idx="0">
                  <c:v>0.34531895059262219</c:v>
                </c:pt>
                <c:pt idx="1">
                  <c:v>0.33917593198168738</c:v>
                </c:pt>
                <c:pt idx="2">
                  <c:v>0.31837073981712388</c:v>
                </c:pt>
                <c:pt idx="3">
                  <c:v>0.33784346378018321</c:v>
                </c:pt>
                <c:pt idx="4">
                  <c:v>0.32377370318131954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0D-4653-9E0B-B220DDE177EC}"/>
            </c:ext>
          </c:extLst>
        </c:ser>
        <c:ser>
          <c:idx val="5"/>
          <c:order val="5"/>
          <c:tx>
            <c:strRef>
              <c:f>'6.0A Presenteeism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'6.0A Presenteeism Analysis'!$D$119:$H$119</c:f>
              <c:numCache>
                <c:formatCode>0.0%</c:formatCode>
                <c:ptCount val="5"/>
                <c:pt idx="0">
                  <c:v>0.3148943480501632</c:v>
                </c:pt>
                <c:pt idx="1">
                  <c:v>0.3073463268365817</c:v>
                </c:pt>
                <c:pt idx="2">
                  <c:v>0.28443675176691186</c:v>
                </c:pt>
                <c:pt idx="3">
                  <c:v>0.28893780957622456</c:v>
                </c:pt>
                <c:pt idx="4">
                  <c:v>0.27071765322158198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D-4653-9E0B-B220DDE177EC}"/>
            </c:ext>
          </c:extLst>
        </c:ser>
        <c:ser>
          <c:idx val="6"/>
          <c:order val="6"/>
          <c:tx>
            <c:strRef>
              <c:f>'6.0A Presenteeism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'6.0A Presenteeism Analysis'!$D$122:$H$122</c:f>
              <c:numCache>
                <c:formatCode>0.0%</c:formatCode>
                <c:ptCount val="5"/>
                <c:pt idx="0">
                  <c:v>0.31432024169184292</c:v>
                </c:pt>
                <c:pt idx="1">
                  <c:v>0.30972084298797309</c:v>
                </c:pt>
                <c:pt idx="2">
                  <c:v>0.29766715650257164</c:v>
                </c:pt>
                <c:pt idx="3">
                  <c:v>0.29111386847379978</c:v>
                </c:pt>
                <c:pt idx="4">
                  <c:v>0.28169773532583575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0D-4653-9E0B-B220DDE17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Analysis'!$D$106:$H$106</c:f>
              <c:numCache>
                <c:formatCode>0.0%</c:formatCode>
                <c:ptCount val="5"/>
                <c:pt idx="0">
                  <c:v>9.4805741955566958E-2</c:v>
                </c:pt>
                <c:pt idx="1">
                  <c:v>9.7931707753436903E-2</c:v>
                </c:pt>
                <c:pt idx="2">
                  <c:v>0.10520179969002333</c:v>
                </c:pt>
                <c:pt idx="3">
                  <c:v>8.4875135701653587E-2</c:v>
                </c:pt>
                <c:pt idx="4">
                  <c:v>8.3760098198703309E-2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C-4E99-97A6-53F1B0A969D3}"/>
            </c:ext>
          </c:extLst>
        </c:ser>
        <c:ser>
          <c:idx val="3"/>
          <c:order val="1"/>
          <c:tx>
            <c:strRef>
              <c:f>'6.0A Presenteeism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Analysis'!$D$109:$H$109</c:f>
              <c:numCache>
                <c:formatCode>0.0%</c:formatCode>
                <c:ptCount val="5"/>
                <c:pt idx="0">
                  <c:v>0.10096298980044699</c:v>
                </c:pt>
                <c:pt idx="1">
                  <c:v>9.5743948281045654E-2</c:v>
                </c:pt>
                <c:pt idx="2">
                  <c:v>0.10227103550470887</c:v>
                </c:pt>
                <c:pt idx="3">
                  <c:v>8.9257856692415982E-2</c:v>
                </c:pt>
                <c:pt idx="4">
                  <c:v>7.8456144409433243E-2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C-4E99-97A6-53F1B0A969D3}"/>
            </c:ext>
          </c:extLst>
        </c:ser>
        <c:ser>
          <c:idx val="0"/>
          <c:order val="2"/>
          <c:tx>
            <c:strRef>
              <c:f>'6.0A Presenteeism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Analysis'!$D$112:$H$112</c:f>
              <c:numCache>
                <c:formatCode>0.0%</c:formatCode>
                <c:ptCount val="5"/>
                <c:pt idx="0">
                  <c:v>0.10088971937896693</c:v>
                </c:pt>
                <c:pt idx="1">
                  <c:v>8.4697328706104469E-2</c:v>
                </c:pt>
                <c:pt idx="2">
                  <c:v>8.4834784695861143E-2</c:v>
                </c:pt>
                <c:pt idx="3">
                  <c:v>9.1818993818906541E-2</c:v>
                </c:pt>
                <c:pt idx="4">
                  <c:v>8.3319283263568383E-2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C-4E99-97A6-53F1B0A969D3}"/>
            </c:ext>
          </c:extLst>
        </c:ser>
        <c:ser>
          <c:idx val="1"/>
          <c:order val="3"/>
          <c:tx>
            <c:strRef>
              <c:f>'6.0A Presenteeism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'6.0A Presenteeism Analysis'!$D$115:$H$115</c:f>
              <c:numCache>
                <c:formatCode>0.0%</c:formatCode>
                <c:ptCount val="5"/>
                <c:pt idx="0">
                  <c:v>9.9877620729539734E-2</c:v>
                </c:pt>
                <c:pt idx="1">
                  <c:v>0.10339526973868318</c:v>
                </c:pt>
                <c:pt idx="2">
                  <c:v>8.7405656390747488E-2</c:v>
                </c:pt>
                <c:pt idx="3">
                  <c:v>7.9401916610726597E-2</c:v>
                </c:pt>
                <c:pt idx="4">
                  <c:v>7.5949474247623161E-2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7C-4E99-97A6-53F1B0A969D3}"/>
            </c:ext>
          </c:extLst>
        </c:ser>
        <c:ser>
          <c:idx val="4"/>
          <c:order val="4"/>
          <c:tx>
            <c:strRef>
              <c:f>'6.0A Presenteeism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'6.0A Presenteeism Analysis'!$D$118:$H$118</c:f>
              <c:numCache>
                <c:formatCode>0.0%</c:formatCode>
                <c:ptCount val="5"/>
                <c:pt idx="0">
                  <c:v>0.10904712227366573</c:v>
                </c:pt>
                <c:pt idx="1">
                  <c:v>0.10462925870916676</c:v>
                </c:pt>
                <c:pt idx="2">
                  <c:v>8.9374011857310059E-2</c:v>
                </c:pt>
                <c:pt idx="3">
                  <c:v>8.2067182767309121E-2</c:v>
                </c:pt>
                <c:pt idx="4">
                  <c:v>8.5680782935024902E-2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7C-4E99-97A6-53F1B0A969D3}"/>
            </c:ext>
          </c:extLst>
        </c:ser>
        <c:ser>
          <c:idx val="5"/>
          <c:order val="5"/>
          <c:tx>
            <c:strRef>
              <c:f>'6.0A Presenteeism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'6.0A Presenteeism Analysis'!$D$121:$H$121</c:f>
              <c:numCache>
                <c:formatCode>0.0%</c:formatCode>
                <c:ptCount val="5"/>
                <c:pt idx="0">
                  <c:v>8.7929578402466707E-2</c:v>
                </c:pt>
                <c:pt idx="1">
                  <c:v>9.0059092794028517E-2</c:v>
                </c:pt>
                <c:pt idx="2">
                  <c:v>9.1851890179515616E-2</c:v>
                </c:pt>
                <c:pt idx="3">
                  <c:v>7.9750090079226704E-2</c:v>
                </c:pt>
                <c:pt idx="4">
                  <c:v>6.6442684165121918E-2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7C-4E99-97A6-53F1B0A969D3}"/>
            </c:ext>
          </c:extLst>
        </c:ser>
        <c:ser>
          <c:idx val="6"/>
          <c:order val="6"/>
          <c:tx>
            <c:strRef>
              <c:f>'6.0A Presenteeism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'6.0A Presenteeism Analysis'!$D$124:$H$124</c:f>
              <c:numCache>
                <c:formatCode>0.0%</c:formatCode>
                <c:ptCount val="5"/>
                <c:pt idx="0">
                  <c:v>9.3276018323895787E-2</c:v>
                </c:pt>
                <c:pt idx="1">
                  <c:v>9.4899889225757539E-2</c:v>
                </c:pt>
                <c:pt idx="2">
                  <c:v>9.8816019861163673E-2</c:v>
                </c:pt>
                <c:pt idx="3">
                  <c:v>7.6627603486700058E-2</c:v>
                </c:pt>
                <c:pt idx="4">
                  <c:v>7.5091581378855382E-2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7C-4E99-97A6-53F1B0A96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Analysis'!$D$116:$H$116</c:f>
              <c:numCache>
                <c:formatCode>0.0%</c:formatCode>
                <c:ptCount val="5"/>
                <c:pt idx="0">
                  <c:v>0.34531895059262219</c:v>
                </c:pt>
                <c:pt idx="1">
                  <c:v>0.33917593198168738</c:v>
                </c:pt>
                <c:pt idx="2">
                  <c:v>0.31837073981712388</c:v>
                </c:pt>
                <c:pt idx="3">
                  <c:v>0.33784346378018321</c:v>
                </c:pt>
                <c:pt idx="4">
                  <c:v>0.32377370318131954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3-4996-8D7C-12F88667B431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Analysis'!$D$117:$H$117</c:f>
              <c:numCache>
                <c:formatCode>0.0%</c:formatCode>
                <c:ptCount val="5"/>
                <c:pt idx="0">
                  <c:v>0.23627182831895646</c:v>
                </c:pt>
                <c:pt idx="1">
                  <c:v>0.23454667327252063</c:v>
                </c:pt>
                <c:pt idx="2">
                  <c:v>0.22899672795981382</c:v>
                </c:pt>
                <c:pt idx="3">
                  <c:v>0.25577628101287408</c:v>
                </c:pt>
                <c:pt idx="4">
                  <c:v>0.23809292024629464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3-4996-8D7C-12F88667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Analysis'!$D$118:$H$118</c:f>
              <c:numCache>
                <c:formatCode>0.0%</c:formatCode>
                <c:ptCount val="5"/>
                <c:pt idx="0">
                  <c:v>0.10904712227366573</c:v>
                </c:pt>
                <c:pt idx="1">
                  <c:v>0.10462925870916676</c:v>
                </c:pt>
                <c:pt idx="2">
                  <c:v>8.9374011857310059E-2</c:v>
                </c:pt>
                <c:pt idx="3">
                  <c:v>8.2067182767309121E-2</c:v>
                </c:pt>
                <c:pt idx="4">
                  <c:v>8.5680782935024902E-2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3-419F-A059-EDD9C1B4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Analysis'!$D$119:$H$119</c:f>
              <c:numCache>
                <c:formatCode>0.0%</c:formatCode>
                <c:ptCount val="5"/>
                <c:pt idx="0">
                  <c:v>0.3148943480501632</c:v>
                </c:pt>
                <c:pt idx="1">
                  <c:v>0.3073463268365817</c:v>
                </c:pt>
                <c:pt idx="2">
                  <c:v>0.28443675176691186</c:v>
                </c:pt>
                <c:pt idx="3">
                  <c:v>0.28893780957622456</c:v>
                </c:pt>
                <c:pt idx="4">
                  <c:v>0.27071765322158198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2-468B-ABA0-02D68A2FCF64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Analysis'!$D$120:$H$120</c:f>
              <c:numCache>
                <c:formatCode>0.0%</c:formatCode>
                <c:ptCount val="5"/>
                <c:pt idx="0">
                  <c:v>0.22696476964769649</c:v>
                </c:pt>
                <c:pt idx="1">
                  <c:v>0.21728723404255318</c:v>
                </c:pt>
                <c:pt idx="2">
                  <c:v>0.19258486158739624</c:v>
                </c:pt>
                <c:pt idx="3">
                  <c:v>0.20918771949699785</c:v>
                </c:pt>
                <c:pt idx="4">
                  <c:v>0.20427496905646006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2-468B-ABA0-02D68A2F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Analysis'!$D$121:$H$121</c:f>
              <c:numCache>
                <c:formatCode>0.0%</c:formatCode>
                <c:ptCount val="5"/>
                <c:pt idx="0">
                  <c:v>8.7929578402466707E-2</c:v>
                </c:pt>
                <c:pt idx="1">
                  <c:v>9.0059092794028517E-2</c:v>
                </c:pt>
                <c:pt idx="2">
                  <c:v>9.1851890179515616E-2</c:v>
                </c:pt>
                <c:pt idx="3">
                  <c:v>7.9750090079226704E-2</c:v>
                </c:pt>
                <c:pt idx="4">
                  <c:v>6.6442684165121918E-2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3-46F0-849D-68695DD6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Analysis'!$D$122:$H$122</c:f>
              <c:numCache>
                <c:formatCode>0.0%</c:formatCode>
                <c:ptCount val="5"/>
                <c:pt idx="0">
                  <c:v>0.31432024169184292</c:v>
                </c:pt>
                <c:pt idx="1">
                  <c:v>0.30972084298797309</c:v>
                </c:pt>
                <c:pt idx="2">
                  <c:v>0.29766715650257164</c:v>
                </c:pt>
                <c:pt idx="3">
                  <c:v>0.29111386847379978</c:v>
                </c:pt>
                <c:pt idx="4">
                  <c:v>0.28169773532583575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B8E-A363-B98F4B534003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Analysis'!$D$123:$H$123</c:f>
              <c:numCache>
                <c:formatCode>0.0%</c:formatCode>
                <c:ptCount val="5"/>
                <c:pt idx="0">
                  <c:v>0.22104422336794713</c:v>
                </c:pt>
                <c:pt idx="1">
                  <c:v>0.21482095376221555</c:v>
                </c:pt>
                <c:pt idx="2">
                  <c:v>0.19885113664140797</c:v>
                </c:pt>
                <c:pt idx="3">
                  <c:v>0.21448626498709972</c:v>
                </c:pt>
                <c:pt idx="4">
                  <c:v>0.20660615394698037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B8E-A363-B98F4B534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Analysis'!$D$36:$G$36</c:f>
              <c:numCache>
                <c:formatCode>0.0%</c:formatCode>
                <c:ptCount val="4"/>
                <c:pt idx="0">
                  <c:v>0.26218845649322259</c:v>
                </c:pt>
                <c:pt idx="1">
                  <c:v>0.23447756375766707</c:v>
                </c:pt>
                <c:pt idx="2">
                  <c:v>0.18681063807854861</c:v>
                </c:pt>
                <c:pt idx="3">
                  <c:v>0.16887866001790053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888-BDE7-54E3F14CB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Analysis'!$D$124:$H$124</c:f>
              <c:numCache>
                <c:formatCode>0.0%</c:formatCode>
                <c:ptCount val="5"/>
                <c:pt idx="0">
                  <c:v>9.3276018323895787E-2</c:v>
                </c:pt>
                <c:pt idx="1">
                  <c:v>9.4899889225757539E-2</c:v>
                </c:pt>
                <c:pt idx="2">
                  <c:v>9.8816019861163673E-2</c:v>
                </c:pt>
                <c:pt idx="3">
                  <c:v>7.6627603486700058E-2</c:v>
                </c:pt>
                <c:pt idx="4">
                  <c:v>7.5091581378855382E-2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6-4BB4-A535-E017C9161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Analysis'!$D$227:$H$227</c:f>
              <c:numCache>
                <c:formatCode>0.0%</c:formatCode>
                <c:ptCount val="5"/>
                <c:pt idx="0">
                  <c:v>0.30440205429200295</c:v>
                </c:pt>
                <c:pt idx="1">
                  <c:v>0.29708097928436911</c:v>
                </c:pt>
                <c:pt idx="2">
                  <c:v>0.27456962301154936</c:v>
                </c:pt>
                <c:pt idx="3">
                  <c:v>0.28537170263788969</c:v>
                </c:pt>
                <c:pt idx="4">
                  <c:v>0.2704272451269415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5-427A-A482-6F4D6718CF67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Analysis'!$D$228:$H$228</c:f>
              <c:numCache>
                <c:formatCode>0.0%</c:formatCode>
                <c:ptCount val="5"/>
                <c:pt idx="0">
                  <c:v>0.20839550161451953</c:v>
                </c:pt>
                <c:pt idx="1">
                  <c:v>0.20643856099920838</c:v>
                </c:pt>
                <c:pt idx="2">
                  <c:v>0.19495522331061083</c:v>
                </c:pt>
                <c:pt idx="3">
                  <c:v>0.2087820638339534</c:v>
                </c:pt>
                <c:pt idx="4">
                  <c:v>0.19823250320715144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5-427A-A482-6F4D6718C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Analysis'!$D$229:$H$229</c:f>
              <c:numCache>
                <c:formatCode>0.0%</c:formatCode>
                <c:ptCount val="5"/>
                <c:pt idx="0">
                  <c:v>9.6006552677483425E-2</c:v>
                </c:pt>
                <c:pt idx="1">
                  <c:v>9.0642418285160731E-2</c:v>
                </c:pt>
                <c:pt idx="2">
                  <c:v>7.9614399700938532E-2</c:v>
                </c:pt>
                <c:pt idx="3">
                  <c:v>7.6589638803936294E-2</c:v>
                </c:pt>
                <c:pt idx="4">
                  <c:v>7.2194741919790056E-2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4-4F41-BA6B-205E00A8C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Analysis'!$D$230:$H$230</c:f>
              <c:numCache>
                <c:formatCode>0.0%</c:formatCode>
                <c:ptCount val="5"/>
                <c:pt idx="0">
                  <c:v>0.33043081832687488</c:v>
                </c:pt>
                <c:pt idx="1">
                  <c:v>0.32297891036906856</c:v>
                </c:pt>
                <c:pt idx="2">
                  <c:v>0.31064059703508595</c:v>
                </c:pt>
                <c:pt idx="3">
                  <c:v>0.31478526791650047</c:v>
                </c:pt>
                <c:pt idx="4">
                  <c:v>0.29910551073630848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7-4BCF-8D4A-BCA6177748D4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Analysis'!$D$231:$H$231</c:f>
              <c:numCache>
                <c:formatCode>0.0%</c:formatCode>
                <c:ptCount val="5"/>
                <c:pt idx="0">
                  <c:v>0.23375148624637623</c:v>
                </c:pt>
                <c:pt idx="1">
                  <c:v>0.22926252867171754</c:v>
                </c:pt>
                <c:pt idx="2">
                  <c:v>0.21634976659455768</c:v>
                </c:pt>
                <c:pt idx="3">
                  <c:v>0.23248492255373415</c:v>
                </c:pt>
                <c:pt idx="4">
                  <c:v>0.22403319325496038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7-4BCF-8D4A-BCA617774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Analysis'!$D$232:$H$232</c:f>
              <c:numCache>
                <c:formatCode>0.0%</c:formatCode>
                <c:ptCount val="5"/>
                <c:pt idx="0">
                  <c:v>9.6679332080498642E-2</c:v>
                </c:pt>
                <c:pt idx="1">
                  <c:v>9.3716381697351026E-2</c:v>
                </c:pt>
                <c:pt idx="2">
                  <c:v>9.4290830440528273E-2</c:v>
                </c:pt>
                <c:pt idx="3">
                  <c:v>8.2300345362766314E-2</c:v>
                </c:pt>
                <c:pt idx="4">
                  <c:v>7.50723174813481E-2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7-4CE4-8822-B42A37EA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Analysis'!$D$233:$H$233</c:f>
              <c:numCache>
                <c:formatCode>0.0%</c:formatCode>
                <c:ptCount val="5"/>
                <c:pt idx="0">
                  <c:v>0.34058547802246397</c:v>
                </c:pt>
                <c:pt idx="1">
                  <c:v>0.32825578764799035</c:v>
                </c:pt>
                <c:pt idx="2">
                  <c:v>0.32009121459433509</c:v>
                </c:pt>
                <c:pt idx="3">
                  <c:v>0.32257337614782267</c:v>
                </c:pt>
                <c:pt idx="4">
                  <c:v>0.31391455198289425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F-48DB-A80F-DCA4AF110925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Analysis'!$D$234:$H$234</c:f>
              <c:numCache>
                <c:formatCode>0.0%</c:formatCode>
                <c:ptCount val="5"/>
                <c:pt idx="0">
                  <c:v>0.2348328015782167</c:v>
                </c:pt>
                <c:pt idx="1">
                  <c:v>0.22426827723106812</c:v>
                </c:pt>
                <c:pt idx="2">
                  <c:v>0.21317082486935082</c:v>
                </c:pt>
                <c:pt idx="3">
                  <c:v>0.23746066999814919</c:v>
                </c:pt>
                <c:pt idx="4">
                  <c:v>0.22662337662337662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F-48DB-A80F-DCA4AF11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Analysis'!$D$235:$H$235</c:f>
              <c:numCache>
                <c:formatCode>0.0%</c:formatCode>
                <c:ptCount val="5"/>
                <c:pt idx="0">
                  <c:v>0.10575267644424727</c:v>
                </c:pt>
                <c:pt idx="1">
                  <c:v>0.10398751041692222</c:v>
                </c:pt>
                <c:pt idx="2">
                  <c:v>0.10692038972498427</c:v>
                </c:pt>
                <c:pt idx="3">
                  <c:v>8.5112706149673478E-2</c:v>
                </c:pt>
                <c:pt idx="4">
                  <c:v>8.7291175359517637E-2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6-49B8-92AA-367CE1EC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Analysis'!$D$227:$H$227</c:f>
              <c:numCache>
                <c:formatCode>0.0%</c:formatCode>
                <c:ptCount val="5"/>
                <c:pt idx="0">
                  <c:v>0.30440205429200295</c:v>
                </c:pt>
                <c:pt idx="1">
                  <c:v>0.29708097928436911</c:v>
                </c:pt>
                <c:pt idx="2">
                  <c:v>0.27456962301154936</c:v>
                </c:pt>
                <c:pt idx="3">
                  <c:v>0.28537170263788969</c:v>
                </c:pt>
                <c:pt idx="4">
                  <c:v>0.2704272451269415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5-4925-A040-E7CF0E7485DB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Analysis'!$D$230:$H$230</c:f>
              <c:numCache>
                <c:formatCode>0.0%</c:formatCode>
                <c:ptCount val="5"/>
                <c:pt idx="0">
                  <c:v>0.33043081832687488</c:v>
                </c:pt>
                <c:pt idx="1">
                  <c:v>0.32297891036906856</c:v>
                </c:pt>
                <c:pt idx="2">
                  <c:v>0.31064059703508595</c:v>
                </c:pt>
                <c:pt idx="3">
                  <c:v>0.31478526791650047</c:v>
                </c:pt>
                <c:pt idx="4">
                  <c:v>0.29910551073630848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5-4925-A040-E7CF0E7485DB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Analysis'!$D$233:$H$233</c:f>
              <c:numCache>
                <c:formatCode>0.0%</c:formatCode>
                <c:ptCount val="5"/>
                <c:pt idx="0">
                  <c:v>0.34058547802246397</c:v>
                </c:pt>
                <c:pt idx="1">
                  <c:v>0.32825578764799035</c:v>
                </c:pt>
                <c:pt idx="2">
                  <c:v>0.32009121459433509</c:v>
                </c:pt>
                <c:pt idx="3">
                  <c:v>0.32257337614782267</c:v>
                </c:pt>
                <c:pt idx="4">
                  <c:v>0.31391455198289425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5-4925-A040-E7CF0E748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Analysis'!$D$229:$H$229</c:f>
              <c:numCache>
                <c:formatCode>0.0%</c:formatCode>
                <c:ptCount val="5"/>
                <c:pt idx="0">
                  <c:v>9.6006552677483425E-2</c:v>
                </c:pt>
                <c:pt idx="1">
                  <c:v>9.0642418285160731E-2</c:v>
                </c:pt>
                <c:pt idx="2">
                  <c:v>7.9614399700938532E-2</c:v>
                </c:pt>
                <c:pt idx="3">
                  <c:v>7.6589638803936294E-2</c:v>
                </c:pt>
                <c:pt idx="4">
                  <c:v>7.2194741919790056E-2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1-4C05-AC57-37D24FFD96C0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Analysis'!$D$232:$H$232</c:f>
              <c:numCache>
                <c:formatCode>0.0%</c:formatCode>
                <c:ptCount val="5"/>
                <c:pt idx="0">
                  <c:v>9.6679332080498642E-2</c:v>
                </c:pt>
                <c:pt idx="1">
                  <c:v>9.3716381697351026E-2</c:v>
                </c:pt>
                <c:pt idx="2">
                  <c:v>9.4290830440528273E-2</c:v>
                </c:pt>
                <c:pt idx="3">
                  <c:v>8.2300345362766314E-2</c:v>
                </c:pt>
                <c:pt idx="4">
                  <c:v>7.50723174813481E-2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1-4C05-AC57-37D24FFD96C0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Analysis'!$D$235:$H$235</c:f>
              <c:numCache>
                <c:formatCode>0.0%</c:formatCode>
                <c:ptCount val="5"/>
                <c:pt idx="0">
                  <c:v>0.10575267644424727</c:v>
                </c:pt>
                <c:pt idx="1">
                  <c:v>0.10398751041692222</c:v>
                </c:pt>
                <c:pt idx="2">
                  <c:v>0.10692038972498427</c:v>
                </c:pt>
                <c:pt idx="3">
                  <c:v>8.5112706149673478E-2</c:v>
                </c:pt>
                <c:pt idx="4">
                  <c:v>8.7291175359517637E-2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1-4C05-AC57-37D24FFD9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Analysis'!$D$292:$H$292</c:f>
              <c:numCache>
                <c:formatCode>0.0%</c:formatCode>
                <c:ptCount val="5"/>
                <c:pt idx="0">
                  <c:v>0.30019398642095052</c:v>
                </c:pt>
                <c:pt idx="1">
                  <c:v>0.28723544104114629</c:v>
                </c:pt>
                <c:pt idx="2">
                  <c:v>0.2734599884858952</c:v>
                </c:pt>
                <c:pt idx="3">
                  <c:v>0.27100427597365073</c:v>
                </c:pt>
                <c:pt idx="4">
                  <c:v>0.26947761800308717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F-43C9-ADB1-1A280CA18F5D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Analysis'!$D$293:$H$293</c:f>
              <c:numCache>
                <c:formatCode>0.0%</c:formatCode>
                <c:ptCount val="5"/>
                <c:pt idx="0">
                  <c:v>0.20397545357524013</c:v>
                </c:pt>
                <c:pt idx="1">
                  <c:v>0.19782635748952587</c:v>
                </c:pt>
                <c:pt idx="2">
                  <c:v>0.18343435836782968</c:v>
                </c:pt>
                <c:pt idx="3">
                  <c:v>0.20615029107230148</c:v>
                </c:pt>
                <c:pt idx="4">
                  <c:v>0.1987558102960193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F-43C9-ADB1-1A280CA1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Analysis'!$D$25:$G$25</c:f>
              <c:numCache>
                <c:formatCode>0.0%</c:formatCode>
                <c:ptCount val="4"/>
                <c:pt idx="0">
                  <c:v>3.1322694182117694E-2</c:v>
                </c:pt>
                <c:pt idx="1">
                  <c:v>3.0265626141965034E-2</c:v>
                </c:pt>
                <c:pt idx="2">
                  <c:v>3.2862797934506173E-2</c:v>
                </c:pt>
                <c:pt idx="3">
                  <c:v>3.6263910436751902E-2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7-4FCD-B6BE-BF24BA08E7A2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Analysis'!$D$28:$G$28</c:f>
              <c:numCache>
                <c:formatCode>0.0%</c:formatCode>
                <c:ptCount val="4"/>
                <c:pt idx="0">
                  <c:v>3.3033620263095288E-2</c:v>
                </c:pt>
                <c:pt idx="1">
                  <c:v>5.3533617318087839E-2</c:v>
                </c:pt>
                <c:pt idx="2">
                  <c:v>5.6961848678518598E-2</c:v>
                </c:pt>
                <c:pt idx="3">
                  <c:v>6.4440410444282351E-2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FCD-B6BE-BF24BA08E7A2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Analysis'!$D$31:$G$31</c:f>
              <c:numCache>
                <c:formatCode>0.0%</c:formatCode>
                <c:ptCount val="4"/>
                <c:pt idx="0">
                  <c:v>3.2496787249442383E-2</c:v>
                </c:pt>
                <c:pt idx="1">
                  <c:v>4.3092556989837959E-2</c:v>
                </c:pt>
                <c:pt idx="2">
                  <c:v>4.511141191170346E-2</c:v>
                </c:pt>
                <c:pt idx="3">
                  <c:v>4.9884585791228522E-2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CD-B6BE-BF24BA08E7A2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Analysis'!$D$34:$G$34</c:f>
              <c:numCache>
                <c:formatCode>0.0%</c:formatCode>
                <c:ptCount val="4"/>
                <c:pt idx="0">
                  <c:v>2.9514648010494096E-2</c:v>
                </c:pt>
                <c:pt idx="1">
                  <c:v>3.677499192940923E-2</c:v>
                </c:pt>
                <c:pt idx="2">
                  <c:v>4.3577981651376149E-2</c:v>
                </c:pt>
                <c:pt idx="3">
                  <c:v>4.8177982355197546E-2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97-4FCD-B6BE-BF24BA08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Analysis'!$D$294:$H$294</c:f>
              <c:numCache>
                <c:formatCode>0.0%</c:formatCode>
                <c:ptCount val="5"/>
                <c:pt idx="0">
                  <c:v>9.6218532845710386E-2</c:v>
                </c:pt>
                <c:pt idx="1">
                  <c:v>8.9409083551620416E-2</c:v>
                </c:pt>
                <c:pt idx="2">
                  <c:v>9.0025630118065525E-2</c:v>
                </c:pt>
                <c:pt idx="3">
                  <c:v>6.4853984901349249E-2</c:v>
                </c:pt>
                <c:pt idx="4">
                  <c:v>7.0721807707067874E-2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7-4387-B454-CB6652E4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Analysis'!$D$295:$H$295</c:f>
              <c:numCache>
                <c:formatCode>0.0%</c:formatCode>
                <c:ptCount val="5"/>
                <c:pt idx="0">
                  <c:v>0.32971148854112586</c:v>
                </c:pt>
                <c:pt idx="1">
                  <c:v>0.32253117290124694</c:v>
                </c:pt>
                <c:pt idx="2">
                  <c:v>0.30482653007340127</c:v>
                </c:pt>
                <c:pt idx="3">
                  <c:v>0.31309398099260821</c:v>
                </c:pt>
                <c:pt idx="4">
                  <c:v>0.29708451948561893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4-42E5-9308-1DF9B92392E0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Analysis'!$D$296:$H$296</c:f>
              <c:numCache>
                <c:formatCode>0.0%</c:formatCode>
                <c:ptCount val="5"/>
                <c:pt idx="0">
                  <c:v>0.23098802395209581</c:v>
                </c:pt>
                <c:pt idx="1">
                  <c:v>0.2255958706543191</c:v>
                </c:pt>
                <c:pt idx="2">
                  <c:v>0.21218187987784187</c:v>
                </c:pt>
                <c:pt idx="3">
                  <c:v>0.22943767389808931</c:v>
                </c:pt>
                <c:pt idx="4">
                  <c:v>0.22013748075353587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4-42E5-9308-1DF9B9239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Analysis'!$D$297:$H$297</c:f>
              <c:numCache>
                <c:formatCode>0.0%</c:formatCode>
                <c:ptCount val="5"/>
                <c:pt idx="0">
                  <c:v>9.8723464589030058E-2</c:v>
                </c:pt>
                <c:pt idx="1">
                  <c:v>9.693530224692784E-2</c:v>
                </c:pt>
                <c:pt idx="2">
                  <c:v>9.2644650195559397E-2</c:v>
                </c:pt>
                <c:pt idx="3">
                  <c:v>8.3656307094518906E-2</c:v>
                </c:pt>
                <c:pt idx="4">
                  <c:v>7.6947038732083056E-2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4-4509-A6B6-B30F232F3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Analysis'!$D$298:$H$298</c:f>
              <c:numCache>
                <c:formatCode>0.0%</c:formatCode>
                <c:ptCount val="5"/>
                <c:pt idx="0">
                  <c:v>0.32316166826965115</c:v>
                </c:pt>
                <c:pt idx="1">
                  <c:v>0.31469288355731939</c:v>
                </c:pt>
                <c:pt idx="2">
                  <c:v>0.30846446011937056</c:v>
                </c:pt>
                <c:pt idx="3">
                  <c:v>0.31372816593886466</c:v>
                </c:pt>
                <c:pt idx="4">
                  <c:v>0.30262763512838448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6-468F-9CF3-6A9E71DFA5B8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Analysis'!$D$299:$H$299</c:f>
              <c:numCache>
                <c:formatCode>0.0%</c:formatCode>
                <c:ptCount val="5"/>
                <c:pt idx="0">
                  <c:v>0.22673691493041698</c:v>
                </c:pt>
                <c:pt idx="1">
                  <c:v>0.22465799506615833</c:v>
                </c:pt>
                <c:pt idx="2">
                  <c:v>0.2160851835070231</c:v>
                </c:pt>
                <c:pt idx="3">
                  <c:v>0.2339868928504005</c:v>
                </c:pt>
                <c:pt idx="4">
                  <c:v>0.22588498911942775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6-468F-9CF3-6A9E71DFA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Analysis'!$D$300:$H$300</c:f>
              <c:numCache>
                <c:formatCode>0.0%</c:formatCode>
                <c:ptCount val="5"/>
                <c:pt idx="0">
                  <c:v>9.642475333923417E-2</c:v>
                </c:pt>
                <c:pt idx="1">
                  <c:v>9.0034888491161064E-2</c:v>
                </c:pt>
                <c:pt idx="2">
                  <c:v>9.2379276612347461E-2</c:v>
                </c:pt>
                <c:pt idx="3">
                  <c:v>7.9741273088464154E-2</c:v>
                </c:pt>
                <c:pt idx="4">
                  <c:v>7.6742646008956722E-2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3-4277-B748-F58A02D7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Analysis'!$D$301:$H$301</c:f>
              <c:numCache>
                <c:formatCode>0.0%</c:formatCode>
                <c:ptCount val="5"/>
                <c:pt idx="0">
                  <c:v>0.36115040075436117</c:v>
                </c:pt>
                <c:pt idx="1">
                  <c:v>0.35797665369649806</c:v>
                </c:pt>
                <c:pt idx="2">
                  <c:v>0.33839689722042665</c:v>
                </c:pt>
                <c:pt idx="3">
                  <c:v>0.34485714285714286</c:v>
                </c:pt>
                <c:pt idx="4">
                  <c:v>0.32819383259911894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5-4AC7-AA5C-5C9ED63E8A29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Analysis'!$D$302:$H$302</c:f>
              <c:numCache>
                <c:formatCode>0.0%</c:formatCode>
                <c:ptCount val="5"/>
                <c:pt idx="0">
                  <c:v>0.25055301577938355</c:v>
                </c:pt>
                <c:pt idx="1">
                  <c:v>0.23463881636205397</c:v>
                </c:pt>
                <c:pt idx="2">
                  <c:v>0.23082641556188824</c:v>
                </c:pt>
                <c:pt idx="3">
                  <c:v>0.24886815749759914</c:v>
                </c:pt>
                <c:pt idx="4">
                  <c:v>0.22951727192205493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5-4AC7-AA5C-5C9ED63E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Analysis'!$D$303:$H$303</c:f>
              <c:numCache>
                <c:formatCode>0.0%</c:formatCode>
                <c:ptCount val="5"/>
                <c:pt idx="0">
                  <c:v>0.11059738497497762</c:v>
                </c:pt>
                <c:pt idx="1">
                  <c:v>0.12333783733444409</c:v>
                </c:pt>
                <c:pt idx="2">
                  <c:v>0.10757048165853841</c:v>
                </c:pt>
                <c:pt idx="3">
                  <c:v>9.5988985359543727E-2</c:v>
                </c:pt>
                <c:pt idx="4">
                  <c:v>9.8676560677064012E-2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D-4267-8DC5-C5073631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Analysis'!$D$292:$H$292</c:f>
              <c:numCache>
                <c:formatCode>0.0%</c:formatCode>
                <c:ptCount val="5"/>
                <c:pt idx="0">
                  <c:v>0.30019398642095052</c:v>
                </c:pt>
                <c:pt idx="1">
                  <c:v>0.28723544104114629</c:v>
                </c:pt>
                <c:pt idx="2">
                  <c:v>0.2734599884858952</c:v>
                </c:pt>
                <c:pt idx="3">
                  <c:v>0.27100427597365073</c:v>
                </c:pt>
                <c:pt idx="4">
                  <c:v>0.26947761800308717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7-4B0F-87A7-3F63FF40B53C}"/>
            </c:ext>
          </c:extLst>
        </c:ser>
        <c:ser>
          <c:idx val="3"/>
          <c:order val="1"/>
          <c:tx>
            <c:strRef>
              <c:f>'6.0A Presenteeism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Analysis'!$D$295:$H$295</c:f>
              <c:numCache>
                <c:formatCode>0.0%</c:formatCode>
                <c:ptCount val="5"/>
                <c:pt idx="0">
                  <c:v>0.32971148854112586</c:v>
                </c:pt>
                <c:pt idx="1">
                  <c:v>0.32253117290124694</c:v>
                </c:pt>
                <c:pt idx="2">
                  <c:v>0.30482653007340127</c:v>
                </c:pt>
                <c:pt idx="3">
                  <c:v>0.31309398099260821</c:v>
                </c:pt>
                <c:pt idx="4">
                  <c:v>0.29708451948561893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7-4B0F-87A7-3F63FF40B53C}"/>
            </c:ext>
          </c:extLst>
        </c:ser>
        <c:ser>
          <c:idx val="0"/>
          <c:order val="2"/>
          <c:tx>
            <c:strRef>
              <c:f>'6.0A Presenteeism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Analysis'!$D$298:$H$298</c:f>
              <c:numCache>
                <c:formatCode>0.0%</c:formatCode>
                <c:ptCount val="5"/>
                <c:pt idx="0">
                  <c:v>0.32316166826965115</c:v>
                </c:pt>
                <c:pt idx="1">
                  <c:v>0.31469288355731939</c:v>
                </c:pt>
                <c:pt idx="2">
                  <c:v>0.30846446011937056</c:v>
                </c:pt>
                <c:pt idx="3">
                  <c:v>0.31372816593886466</c:v>
                </c:pt>
                <c:pt idx="4">
                  <c:v>0.30262763512838448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7-4B0F-87A7-3F63FF40B53C}"/>
            </c:ext>
          </c:extLst>
        </c:ser>
        <c:ser>
          <c:idx val="1"/>
          <c:order val="3"/>
          <c:tx>
            <c:strRef>
              <c:f>'6.0A Presenteeism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'6.0A Presenteeism Analysis'!$D$301:$H$301</c:f>
              <c:numCache>
                <c:formatCode>0.0%</c:formatCode>
                <c:ptCount val="5"/>
                <c:pt idx="0">
                  <c:v>0.36115040075436117</c:v>
                </c:pt>
                <c:pt idx="1">
                  <c:v>0.35797665369649806</c:v>
                </c:pt>
                <c:pt idx="2">
                  <c:v>0.33839689722042665</c:v>
                </c:pt>
                <c:pt idx="3">
                  <c:v>0.34485714285714286</c:v>
                </c:pt>
                <c:pt idx="4">
                  <c:v>0.32819383259911894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87-4B0F-87A7-3F63FF40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Analysis'!$D$294:$H$294</c:f>
              <c:numCache>
                <c:formatCode>0.0%</c:formatCode>
                <c:ptCount val="5"/>
                <c:pt idx="0">
                  <c:v>9.6218532845710386E-2</c:v>
                </c:pt>
                <c:pt idx="1">
                  <c:v>8.9409083551620416E-2</c:v>
                </c:pt>
                <c:pt idx="2">
                  <c:v>9.0025630118065525E-2</c:v>
                </c:pt>
                <c:pt idx="3">
                  <c:v>6.4853984901349249E-2</c:v>
                </c:pt>
                <c:pt idx="4">
                  <c:v>7.0721807707067874E-2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5-4E5A-97B9-E0BC1FF8B147}"/>
            </c:ext>
          </c:extLst>
        </c:ser>
        <c:ser>
          <c:idx val="3"/>
          <c:order val="1"/>
          <c:tx>
            <c:strRef>
              <c:f>'6.0A Presenteeism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Analysis'!$D$297:$H$297</c:f>
              <c:numCache>
                <c:formatCode>0.0%</c:formatCode>
                <c:ptCount val="5"/>
                <c:pt idx="0">
                  <c:v>9.8723464589030058E-2</c:v>
                </c:pt>
                <c:pt idx="1">
                  <c:v>9.693530224692784E-2</c:v>
                </c:pt>
                <c:pt idx="2">
                  <c:v>9.2644650195559397E-2</c:v>
                </c:pt>
                <c:pt idx="3">
                  <c:v>8.3656307094518906E-2</c:v>
                </c:pt>
                <c:pt idx="4">
                  <c:v>7.6947038732083056E-2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5-4E5A-97B9-E0BC1FF8B147}"/>
            </c:ext>
          </c:extLst>
        </c:ser>
        <c:ser>
          <c:idx val="0"/>
          <c:order val="2"/>
          <c:tx>
            <c:strRef>
              <c:f>'6.0A Presenteeism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Analysis'!$D$300:$H$300</c:f>
              <c:numCache>
                <c:formatCode>0.0%</c:formatCode>
                <c:ptCount val="5"/>
                <c:pt idx="0">
                  <c:v>9.642475333923417E-2</c:v>
                </c:pt>
                <c:pt idx="1">
                  <c:v>9.0034888491161064E-2</c:v>
                </c:pt>
                <c:pt idx="2">
                  <c:v>9.2379276612347461E-2</c:v>
                </c:pt>
                <c:pt idx="3">
                  <c:v>7.9741273088464154E-2</c:v>
                </c:pt>
                <c:pt idx="4">
                  <c:v>7.6742646008956722E-2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5-4E5A-97B9-E0BC1FF8B147}"/>
            </c:ext>
          </c:extLst>
        </c:ser>
        <c:ser>
          <c:idx val="1"/>
          <c:order val="3"/>
          <c:tx>
            <c:strRef>
              <c:f>'6.0A Presenteeism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'6.0A Presenteeism Analysis'!$D$303:$H$303</c:f>
              <c:numCache>
                <c:formatCode>0.0%</c:formatCode>
                <c:ptCount val="5"/>
                <c:pt idx="0">
                  <c:v>0.11059738497497762</c:v>
                </c:pt>
                <c:pt idx="1">
                  <c:v>0.12333783733444409</c:v>
                </c:pt>
                <c:pt idx="2">
                  <c:v>0.10757048165853841</c:v>
                </c:pt>
                <c:pt idx="3">
                  <c:v>9.5988985359543727E-2</c:v>
                </c:pt>
                <c:pt idx="4">
                  <c:v>9.8676560677064012E-2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5-4E5A-97B9-E0BC1FF8B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Analysis'!$D$372:$H$372</c:f>
              <c:numCache>
                <c:formatCode>0.0%</c:formatCode>
                <c:ptCount val="5"/>
                <c:pt idx="0">
                  <c:v>0.34822116125057756</c:v>
                </c:pt>
                <c:pt idx="1">
                  <c:v>0.33100558659217877</c:v>
                </c:pt>
                <c:pt idx="2">
                  <c:v>0.31191259398496241</c:v>
                </c:pt>
                <c:pt idx="3">
                  <c:v>0.30386236755155521</c:v>
                </c:pt>
                <c:pt idx="4">
                  <c:v>0.30772517518372927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0-462F-AC30-E7B3BE9969C7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Analysis'!$D$373:$H$373</c:f>
              <c:numCache>
                <c:formatCode>0.0%</c:formatCode>
                <c:ptCount val="5"/>
                <c:pt idx="0">
                  <c:v>0.23947844647580158</c:v>
                </c:pt>
                <c:pt idx="1">
                  <c:v>0.23701659917226647</c:v>
                </c:pt>
                <c:pt idx="2">
                  <c:v>0.2235959595959596</c:v>
                </c:pt>
                <c:pt idx="3">
                  <c:v>0.23229253016487059</c:v>
                </c:pt>
                <c:pt idx="4">
                  <c:v>0.22358601356214722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62F-AC30-E7B3BE99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Analysis'!$D$27:$G$27</c:f>
              <c:numCache>
                <c:formatCode>0.0%</c:formatCode>
                <c:ptCount val="4"/>
                <c:pt idx="0">
                  <c:v>0.24214144710455832</c:v>
                </c:pt>
                <c:pt idx="1">
                  <c:v>0.23298279236334993</c:v>
                </c:pt>
                <c:pt idx="2">
                  <c:v>0.21580146043145459</c:v>
                </c:pt>
                <c:pt idx="3">
                  <c:v>0.19165998640579612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2-4ACC-9E48-13041CC5D5E4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Analysis'!$D$30:$G$30</c:f>
              <c:numCache>
                <c:formatCode>0.0%</c:formatCode>
                <c:ptCount val="4"/>
                <c:pt idx="0">
                  <c:v>0.25989173401356896</c:v>
                </c:pt>
                <c:pt idx="1">
                  <c:v>0.18478315023789951</c:v>
                </c:pt>
                <c:pt idx="2">
                  <c:v>0.1676034718539812</c:v>
                </c:pt>
                <c:pt idx="3">
                  <c:v>0.14832262982686095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2-4ACC-9E48-13041CC5D5E4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Analysis'!$D$33:$G$33</c:f>
              <c:numCache>
                <c:formatCode>0.0%</c:formatCode>
                <c:ptCount val="4"/>
                <c:pt idx="0">
                  <c:v>0.25037297449002199</c:v>
                </c:pt>
                <c:pt idx="1">
                  <c:v>0.1865421587475968</c:v>
                </c:pt>
                <c:pt idx="2">
                  <c:v>0.18086214077467722</c:v>
                </c:pt>
                <c:pt idx="3">
                  <c:v>0.16255450115414208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2-4ACC-9E48-13041CC5D5E4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Analysis'!$D$36:$G$36</c:f>
              <c:numCache>
                <c:formatCode>0.0%</c:formatCode>
                <c:ptCount val="4"/>
                <c:pt idx="0">
                  <c:v>0.26218845649322259</c:v>
                </c:pt>
                <c:pt idx="1">
                  <c:v>0.23447756375766707</c:v>
                </c:pt>
                <c:pt idx="2">
                  <c:v>0.18681063807854861</c:v>
                </c:pt>
                <c:pt idx="3">
                  <c:v>0.16887866001790053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2-4ACC-9E48-13041CC5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Analysis'!$D$374:$H$374</c:f>
              <c:numCache>
                <c:formatCode>0.0%</c:formatCode>
                <c:ptCount val="5"/>
                <c:pt idx="0">
                  <c:v>0.10874271477477598</c:v>
                </c:pt>
                <c:pt idx="1">
                  <c:v>9.3988987419912295E-2</c:v>
                </c:pt>
                <c:pt idx="2">
                  <c:v>8.8316634389002807E-2</c:v>
                </c:pt>
                <c:pt idx="3">
                  <c:v>7.1569837386684626E-2</c:v>
                </c:pt>
                <c:pt idx="4">
                  <c:v>8.4139161621582054E-2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5-4293-A9BF-8DF69118F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Analysis'!$D$375:$H$375</c:f>
              <c:numCache>
                <c:formatCode>0.0%</c:formatCode>
                <c:ptCount val="5"/>
                <c:pt idx="0">
                  <c:v>0.31966626194701286</c:v>
                </c:pt>
                <c:pt idx="1">
                  <c:v>0.31119642447856977</c:v>
                </c:pt>
                <c:pt idx="2">
                  <c:v>0.29705422896674849</c:v>
                </c:pt>
                <c:pt idx="3">
                  <c:v>0.30517980124279337</c:v>
                </c:pt>
                <c:pt idx="4">
                  <c:v>0.28975928985648103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1-473F-9E06-4B05053CC9D9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Analysis'!$D$376:$H$376</c:f>
              <c:numCache>
                <c:formatCode>0.0%</c:formatCode>
                <c:ptCount val="5"/>
                <c:pt idx="0">
                  <c:v>0.22243039716157995</c:v>
                </c:pt>
                <c:pt idx="1">
                  <c:v>0.21673190260081848</c:v>
                </c:pt>
                <c:pt idx="2">
                  <c:v>0.20358420836510824</c:v>
                </c:pt>
                <c:pt idx="3">
                  <c:v>0.22359148663558387</c:v>
                </c:pt>
                <c:pt idx="4">
                  <c:v>0.21483632561064361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1-473F-9E06-4B05053CC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Analysis'!$D$377:$H$377</c:f>
              <c:numCache>
                <c:formatCode>0.0%</c:formatCode>
                <c:ptCount val="5"/>
                <c:pt idx="0">
                  <c:v>9.7235864785432918E-2</c:v>
                </c:pt>
                <c:pt idx="1">
                  <c:v>9.4464521877751284E-2</c:v>
                </c:pt>
                <c:pt idx="2">
                  <c:v>9.3470020601640252E-2</c:v>
                </c:pt>
                <c:pt idx="3">
                  <c:v>8.15883146072095E-2</c:v>
                </c:pt>
                <c:pt idx="4">
                  <c:v>7.4922964245837415E-2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0-4C0A-8E08-765287F4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Analysis'!$D$378:$H$378</c:f>
              <c:numCache>
                <c:formatCode>0.0%</c:formatCode>
                <c:ptCount val="5"/>
                <c:pt idx="0">
                  <c:v>0.33073582013285641</c:v>
                </c:pt>
                <c:pt idx="1">
                  <c:v>0.3275372604684173</c:v>
                </c:pt>
                <c:pt idx="2">
                  <c:v>0.3203110535086095</c:v>
                </c:pt>
                <c:pt idx="3">
                  <c:v>0.33041175933534189</c:v>
                </c:pt>
                <c:pt idx="4">
                  <c:v>0.31218756600718156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0-4D9C-A353-606D1A883524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Analysis'!$D$379:$H$379</c:f>
              <c:numCache>
                <c:formatCode>0.0%</c:formatCode>
                <c:ptCount val="5"/>
                <c:pt idx="0">
                  <c:v>0.23594759180660638</c:v>
                </c:pt>
                <c:pt idx="1">
                  <c:v>0.22892413744592552</c:v>
                </c:pt>
                <c:pt idx="2">
                  <c:v>0.22489621737742038</c:v>
                </c:pt>
                <c:pt idx="3">
                  <c:v>0.24235195060342407</c:v>
                </c:pt>
                <c:pt idx="4">
                  <c:v>0.22934623277631194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0-4D9C-A353-606D1A88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Analysis'!$D$380:$H$380</c:f>
              <c:numCache>
                <c:formatCode>0.0%</c:formatCode>
                <c:ptCount val="5"/>
                <c:pt idx="0">
                  <c:v>9.4788228326250029E-2</c:v>
                </c:pt>
                <c:pt idx="1">
                  <c:v>9.8613123022491783E-2</c:v>
                </c:pt>
                <c:pt idx="2">
                  <c:v>9.5414836131189118E-2</c:v>
                </c:pt>
                <c:pt idx="3">
                  <c:v>8.8059808731917821E-2</c:v>
                </c:pt>
                <c:pt idx="4">
                  <c:v>8.2841333230869618E-2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0-40B9-B056-2D821DEC0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'6.0A Presenteeism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Analysis'!$D$381:$H$381</c:f>
              <c:numCache>
                <c:formatCode>0.0%</c:formatCode>
                <c:ptCount val="5"/>
                <c:pt idx="0">
                  <c:v>0.30232558139534882</c:v>
                </c:pt>
                <c:pt idx="1">
                  <c:v>0.32345013477088946</c:v>
                </c:pt>
                <c:pt idx="2">
                  <c:v>0.28880157170923382</c:v>
                </c:pt>
                <c:pt idx="3">
                  <c:v>0.29599999999999999</c:v>
                </c:pt>
                <c:pt idx="4">
                  <c:v>0.30530973451327431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7-4380-BC8A-A9920CDAE4A3}"/>
            </c:ext>
          </c:extLst>
        </c:ser>
        <c:ser>
          <c:idx val="3"/>
          <c:order val="1"/>
          <c:tx>
            <c:strRef>
              <c:f>'6.0A Presenteeism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Analysis'!$D$382:$H$382</c:f>
              <c:numCache>
                <c:formatCode>0.0%</c:formatCode>
                <c:ptCount val="5"/>
                <c:pt idx="0">
                  <c:v>0.21813870776526378</c:v>
                </c:pt>
                <c:pt idx="1">
                  <c:v>0.20950704225352113</c:v>
                </c:pt>
                <c:pt idx="2">
                  <c:v>0.2</c:v>
                </c:pt>
                <c:pt idx="3">
                  <c:v>0.23062645011600927</c:v>
                </c:pt>
                <c:pt idx="4">
                  <c:v>0.23330832708177043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7-4380-BC8A-A9920CDA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Analysis'!$D$383:$H$383</c:f>
              <c:numCache>
                <c:formatCode>0.0%</c:formatCode>
                <c:ptCount val="5"/>
                <c:pt idx="0">
                  <c:v>8.4186873630085035E-2</c:v>
                </c:pt>
                <c:pt idx="1">
                  <c:v>0.11394309251736834</c:v>
                </c:pt>
                <c:pt idx="2">
                  <c:v>8.8801571709233806E-2</c:v>
                </c:pt>
                <c:pt idx="3">
                  <c:v>6.5373549883990717E-2</c:v>
                </c:pt>
                <c:pt idx="4">
                  <c:v>7.2001407431503878E-2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F-40D3-B0F6-C1CE3C0DD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Analysis'!$D$372:$H$372</c:f>
              <c:numCache>
                <c:formatCode>0.0%</c:formatCode>
                <c:ptCount val="5"/>
                <c:pt idx="0">
                  <c:v>0.34822116125057756</c:v>
                </c:pt>
                <c:pt idx="1">
                  <c:v>0.33100558659217877</c:v>
                </c:pt>
                <c:pt idx="2">
                  <c:v>0.31191259398496241</c:v>
                </c:pt>
                <c:pt idx="3">
                  <c:v>0.30386236755155521</c:v>
                </c:pt>
                <c:pt idx="4">
                  <c:v>0.30772517518372927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0-48F2-82C5-37306E369123}"/>
            </c:ext>
          </c:extLst>
        </c:ser>
        <c:ser>
          <c:idx val="3"/>
          <c:order val="1"/>
          <c:tx>
            <c:strRef>
              <c:f>'6.0A Presenteeism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Analysis'!$D$375:$H$375</c:f>
              <c:numCache>
                <c:formatCode>0.0%</c:formatCode>
                <c:ptCount val="5"/>
                <c:pt idx="0">
                  <c:v>0.31966626194701286</c:v>
                </c:pt>
                <c:pt idx="1">
                  <c:v>0.31119642447856977</c:v>
                </c:pt>
                <c:pt idx="2">
                  <c:v>0.29705422896674849</c:v>
                </c:pt>
                <c:pt idx="3">
                  <c:v>0.30517980124279337</c:v>
                </c:pt>
                <c:pt idx="4">
                  <c:v>0.28975928985648103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0-48F2-82C5-37306E369123}"/>
            </c:ext>
          </c:extLst>
        </c:ser>
        <c:ser>
          <c:idx val="0"/>
          <c:order val="2"/>
          <c:tx>
            <c:strRef>
              <c:f>'6.0A Presenteeism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Analysis'!$D$378:$H$378</c:f>
              <c:numCache>
                <c:formatCode>0.0%</c:formatCode>
                <c:ptCount val="5"/>
                <c:pt idx="0">
                  <c:v>0.33073582013285641</c:v>
                </c:pt>
                <c:pt idx="1">
                  <c:v>0.3275372604684173</c:v>
                </c:pt>
                <c:pt idx="2">
                  <c:v>0.3203110535086095</c:v>
                </c:pt>
                <c:pt idx="3">
                  <c:v>0.33041175933534189</c:v>
                </c:pt>
                <c:pt idx="4">
                  <c:v>0.31218756600718156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0-48F2-82C5-37306E369123}"/>
            </c:ext>
          </c:extLst>
        </c:ser>
        <c:ser>
          <c:idx val="1"/>
          <c:order val="3"/>
          <c:tx>
            <c:strRef>
              <c:f>'6.0A Presenteeism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'6.0A Presenteeism Analysis'!$D$381:$H$381</c:f>
              <c:numCache>
                <c:formatCode>0.0%</c:formatCode>
                <c:ptCount val="5"/>
                <c:pt idx="0">
                  <c:v>0.30232558139534882</c:v>
                </c:pt>
                <c:pt idx="1">
                  <c:v>0.32345013477088946</c:v>
                </c:pt>
                <c:pt idx="2">
                  <c:v>0.28880157170923382</c:v>
                </c:pt>
                <c:pt idx="3">
                  <c:v>0.29599999999999999</c:v>
                </c:pt>
                <c:pt idx="4">
                  <c:v>0.30530973451327431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40-48F2-82C5-37306E36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'6.0A Presenteeism Analysis'!$C$2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'6.0A Presenteeism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Analysis'!$D$374:$H$374</c:f>
              <c:numCache>
                <c:formatCode>0.0%</c:formatCode>
                <c:ptCount val="5"/>
                <c:pt idx="0">
                  <c:v>0.10874271477477598</c:v>
                </c:pt>
                <c:pt idx="1">
                  <c:v>9.3988987419912295E-2</c:v>
                </c:pt>
                <c:pt idx="2">
                  <c:v>8.8316634389002807E-2</c:v>
                </c:pt>
                <c:pt idx="3">
                  <c:v>7.1569837386684626E-2</c:v>
                </c:pt>
                <c:pt idx="4">
                  <c:v>8.4139161621582054E-2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B-442C-B141-FDD78437811D}"/>
            </c:ext>
          </c:extLst>
        </c:ser>
        <c:ser>
          <c:idx val="3"/>
          <c:order val="1"/>
          <c:tx>
            <c:strRef>
              <c:f>'6.0A Presenteeism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'6.0A Presenteeism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'6.0A Presenteeism Analysis'!$D$377:$H$377</c:f>
              <c:numCache>
                <c:formatCode>0.0%</c:formatCode>
                <c:ptCount val="5"/>
                <c:pt idx="0">
                  <c:v>9.7235864785432918E-2</c:v>
                </c:pt>
                <c:pt idx="1">
                  <c:v>9.4464521877751284E-2</c:v>
                </c:pt>
                <c:pt idx="2">
                  <c:v>9.3470020601640252E-2</c:v>
                </c:pt>
                <c:pt idx="3">
                  <c:v>8.15883146072095E-2</c:v>
                </c:pt>
                <c:pt idx="4">
                  <c:v>7.4922964245837415E-2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B-442C-B141-FDD78437811D}"/>
            </c:ext>
          </c:extLst>
        </c:ser>
        <c:ser>
          <c:idx val="0"/>
          <c:order val="2"/>
          <c:tx>
            <c:strRef>
              <c:f>'6.0A Presenteeism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'6.0A Presenteeism Analysis'!$D$380:$H$380</c:f>
              <c:numCache>
                <c:formatCode>0.0%</c:formatCode>
                <c:ptCount val="5"/>
                <c:pt idx="0">
                  <c:v>9.4788228326250029E-2</c:v>
                </c:pt>
                <c:pt idx="1">
                  <c:v>9.8613123022491783E-2</c:v>
                </c:pt>
                <c:pt idx="2">
                  <c:v>9.5414836131189118E-2</c:v>
                </c:pt>
                <c:pt idx="3">
                  <c:v>8.8059808731917821E-2</c:v>
                </c:pt>
                <c:pt idx="4">
                  <c:v>8.2841333230869618E-2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B-442C-B141-FDD78437811D}"/>
            </c:ext>
          </c:extLst>
        </c:ser>
        <c:ser>
          <c:idx val="1"/>
          <c:order val="3"/>
          <c:tx>
            <c:strRef>
              <c:f>'6.0A Presenteeism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'6.0A Presenteeism Analysis'!$D$383:$H$383</c:f>
              <c:numCache>
                <c:formatCode>0.0%</c:formatCode>
                <c:ptCount val="5"/>
                <c:pt idx="0">
                  <c:v>8.4186873630085035E-2</c:v>
                </c:pt>
                <c:pt idx="1">
                  <c:v>0.11394309251736834</c:v>
                </c:pt>
                <c:pt idx="2">
                  <c:v>8.8801571709233806E-2</c:v>
                </c:pt>
                <c:pt idx="3">
                  <c:v>6.5373549883990717E-2</c:v>
                </c:pt>
                <c:pt idx="4">
                  <c:v>7.2001407431503878E-2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1B-442C-B141-FDD784378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Analysis'!$D$7:$H$7</c:f>
              <c:numCache>
                <c:formatCode>0.0%</c:formatCode>
                <c:ptCount val="5"/>
                <c:pt idx="0">
                  <c:v>0.34741532294100375</c:v>
                </c:pt>
                <c:pt idx="1">
                  <c:v>0.37285370879120877</c:v>
                </c:pt>
                <c:pt idx="2">
                  <c:v>0.39056934190364373</c:v>
                </c:pt>
                <c:pt idx="3">
                  <c:v>0.39374357599320731</c:v>
                </c:pt>
                <c:pt idx="4">
                  <c:v>0.35076061249133639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8-4EFE-9174-A39F3072E8B4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Analysis'!$D$8:$H$8</c:f>
              <c:numCache>
                <c:formatCode>0.0%</c:formatCode>
                <c:ptCount val="5"/>
                <c:pt idx="0">
                  <c:v>0.44933726503216231</c:v>
                </c:pt>
                <c:pt idx="1">
                  <c:v>0.48520234669855389</c:v>
                </c:pt>
                <c:pt idx="2">
                  <c:v>0.50389337541313362</c:v>
                </c:pt>
                <c:pt idx="3">
                  <c:v>0.50700169485022806</c:v>
                </c:pt>
                <c:pt idx="4">
                  <c:v>0.44894016160403771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8-4EFE-9174-A39F3072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Analysis'!$D$30:$G$30</c:f>
              <c:numCache>
                <c:formatCode>0.0%</c:formatCode>
                <c:ptCount val="4"/>
                <c:pt idx="0">
                  <c:v>0.24564905447096808</c:v>
                </c:pt>
                <c:pt idx="1">
                  <c:v>0.21289688257530809</c:v>
                </c:pt>
                <c:pt idx="2">
                  <c:v>0.18180064618797317</c:v>
                </c:pt>
                <c:pt idx="3">
                  <c:v>0.16164582543892889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B-4F60-BE68-A74C5689C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Analysis'!$D$104:$G$104</c:f>
              <c:numCache>
                <c:formatCode>0.0%</c:formatCode>
                <c:ptCount val="4"/>
                <c:pt idx="0">
                  <c:v>3.2766990291262135E-2</c:v>
                </c:pt>
                <c:pt idx="1">
                  <c:v>3.6019082136827592E-2</c:v>
                </c:pt>
                <c:pt idx="2">
                  <c:v>3.8705430608886454E-2</c:v>
                </c:pt>
                <c:pt idx="3">
                  <c:v>4.274608578251686E-2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E-4180-BB73-7EB648F70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Analysis'!$D$9:$H$9</c:f>
              <c:numCache>
                <c:formatCode>0.0%</c:formatCode>
                <c:ptCount val="5"/>
                <c:pt idx="0">
                  <c:v>-0.10192194209115857</c:v>
                </c:pt>
                <c:pt idx="1">
                  <c:v>-0.11234863790734512</c:v>
                </c:pt>
                <c:pt idx="2">
                  <c:v>-0.11332403350948989</c:v>
                </c:pt>
                <c:pt idx="3">
                  <c:v>-0.11325811885702075</c:v>
                </c:pt>
                <c:pt idx="4">
                  <c:v>-9.8179549112701325E-2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D-4FBA-9AF3-48D813C7C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Analysis'!$D$25:$H$25</c:f>
              <c:numCache>
                <c:formatCode>0.0%</c:formatCode>
                <c:ptCount val="5"/>
                <c:pt idx="0">
                  <c:v>0.34725306064248029</c:v>
                </c:pt>
                <c:pt idx="1">
                  <c:v>0.3718858647575552</c:v>
                </c:pt>
                <c:pt idx="2">
                  <c:v>0.38611511944845278</c:v>
                </c:pt>
                <c:pt idx="3">
                  <c:v>0.37972658522396741</c:v>
                </c:pt>
                <c:pt idx="4">
                  <c:v>0.33053078948584097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A-4F04-A444-6BD304D66CCD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Analysis'!$D$26:$H$26</c:f>
              <c:numCache>
                <c:formatCode>0.0%</c:formatCode>
                <c:ptCount val="5"/>
                <c:pt idx="0">
                  <c:v>0.45254353645606954</c:v>
                </c:pt>
                <c:pt idx="1">
                  <c:v>0.48877947549388617</c:v>
                </c:pt>
                <c:pt idx="2">
                  <c:v>0.5046779350378513</c:v>
                </c:pt>
                <c:pt idx="3">
                  <c:v>0.5009621162506499</c:v>
                </c:pt>
                <c:pt idx="4">
                  <c:v>0.43621930601400855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A-4F04-A444-6BD304D6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Analysis'!$D$27:$H$27</c:f>
              <c:numCache>
                <c:formatCode>0.0%</c:formatCode>
                <c:ptCount val="5"/>
                <c:pt idx="0">
                  <c:v>-0.10529047581358925</c:v>
                </c:pt>
                <c:pt idx="1">
                  <c:v>-0.11689361073633098</c:v>
                </c:pt>
                <c:pt idx="2">
                  <c:v>-0.11856281558939852</c:v>
                </c:pt>
                <c:pt idx="3">
                  <c:v>-0.1212355310266825</c:v>
                </c:pt>
                <c:pt idx="4">
                  <c:v>-0.10568851652816758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3-430A-84C2-B4FAC055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Analysis'!$D$28:$H$28</c:f>
              <c:numCache>
                <c:formatCode>0.0%</c:formatCode>
                <c:ptCount val="5"/>
                <c:pt idx="0">
                  <c:v>0.37104554281776608</c:v>
                </c:pt>
                <c:pt idx="1">
                  <c:v>0.39705566301310979</c:v>
                </c:pt>
                <c:pt idx="2">
                  <c:v>0.42015755329008342</c:v>
                </c:pt>
                <c:pt idx="3">
                  <c:v>0.44477178255781102</c:v>
                </c:pt>
                <c:pt idx="4">
                  <c:v>0.42708717364346283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3B0-9007-C2575956FEC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Analysis'!$D$29:$H$29</c:f>
              <c:numCache>
                <c:formatCode>0.0%</c:formatCode>
                <c:ptCount val="5"/>
                <c:pt idx="0">
                  <c:v>0.47056950026541289</c:v>
                </c:pt>
                <c:pt idx="1">
                  <c:v>0.50524679362611735</c:v>
                </c:pt>
                <c:pt idx="2">
                  <c:v>0.52170151999890158</c:v>
                </c:pt>
                <c:pt idx="3">
                  <c:v>0.55095846034155116</c:v>
                </c:pt>
                <c:pt idx="4">
                  <c:v>0.51776422814708112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D-43B0-9007-C2575956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Analysis'!$D$30:$H$30</c:f>
              <c:numCache>
                <c:formatCode>0.0%</c:formatCode>
                <c:ptCount val="5"/>
                <c:pt idx="0">
                  <c:v>-9.9523957447646805E-2</c:v>
                </c:pt>
                <c:pt idx="1">
                  <c:v>-0.10819113061300756</c:v>
                </c:pt>
                <c:pt idx="2">
                  <c:v>-0.10154396670881816</c:v>
                </c:pt>
                <c:pt idx="3">
                  <c:v>-0.10618667778374014</c:v>
                </c:pt>
                <c:pt idx="4">
                  <c:v>-9.0677054503618293E-2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B-48C8-B265-DB80F728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Analysis'!$D$31:$H$31</c:f>
              <c:numCache>
                <c:formatCode>0.0%</c:formatCode>
                <c:ptCount val="5"/>
                <c:pt idx="0">
                  <c:v>0.36388455538221531</c:v>
                </c:pt>
                <c:pt idx="1">
                  <c:v>0.41209360115966037</c:v>
                </c:pt>
                <c:pt idx="2">
                  <c:v>0.44799253034547154</c:v>
                </c:pt>
                <c:pt idx="3">
                  <c:v>0.48372093023255813</c:v>
                </c:pt>
                <c:pt idx="4">
                  <c:v>0.44733223322332233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A-4081-BE8F-8A72D73C79E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Analysis'!$D$32:$H$32</c:f>
              <c:numCache>
                <c:formatCode>0.0%</c:formatCode>
                <c:ptCount val="5"/>
                <c:pt idx="0">
                  <c:v>0.46205193855157278</c:v>
                </c:pt>
                <c:pt idx="1">
                  <c:v>0.5101918764016945</c:v>
                </c:pt>
                <c:pt idx="2">
                  <c:v>0.55499637067505447</c:v>
                </c:pt>
                <c:pt idx="3">
                  <c:v>0.57376893939393936</c:v>
                </c:pt>
                <c:pt idx="4">
                  <c:v>0.5430585488505747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A-4081-BE8F-8A72D73C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Analysis'!$D$33:$H$33</c:f>
              <c:numCache>
                <c:formatCode>0.0%</c:formatCode>
                <c:ptCount val="5"/>
                <c:pt idx="0">
                  <c:v>-9.8167383169357469E-2</c:v>
                </c:pt>
                <c:pt idx="1">
                  <c:v>-9.8098275242034128E-2</c:v>
                </c:pt>
                <c:pt idx="2">
                  <c:v>-0.10700384032958293</c:v>
                </c:pt>
                <c:pt idx="3">
                  <c:v>-9.0048009161381226E-2</c:v>
                </c:pt>
                <c:pt idx="4">
                  <c:v>-9.5726315627252367E-2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F-45AC-8D03-B0515FE41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Analysis'!$D$34:$H$34</c:f>
              <c:numCache>
                <c:formatCode>0.0%</c:formatCode>
                <c:ptCount val="5"/>
                <c:pt idx="0">
                  <c:v>0.21633294071456616</c:v>
                </c:pt>
                <c:pt idx="1">
                  <c:v>0.24515738498789347</c:v>
                </c:pt>
                <c:pt idx="2">
                  <c:v>0.26602176541717049</c:v>
                </c:pt>
                <c:pt idx="3">
                  <c:v>0.27200996677740863</c:v>
                </c:pt>
                <c:pt idx="4">
                  <c:v>0.21463932107496464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2-4B22-9AA6-6421D404A647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Analysis'!$D$35:$H$35</c:f>
              <c:numCache>
                <c:formatCode>0.0%</c:formatCode>
                <c:ptCount val="5"/>
                <c:pt idx="0">
                  <c:v>0.29303076509103954</c:v>
                </c:pt>
                <c:pt idx="1">
                  <c:v>0.33170048985304407</c:v>
                </c:pt>
                <c:pt idx="2">
                  <c:v>0.34258167441215231</c:v>
                </c:pt>
                <c:pt idx="3">
                  <c:v>0.35546948210158058</c:v>
                </c:pt>
                <c:pt idx="4">
                  <c:v>0.27935384820772979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2-4B22-9AA6-6421D404A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Analysis'!$D$36:$H$36</c:f>
              <c:numCache>
                <c:formatCode>0.0%</c:formatCode>
                <c:ptCount val="5"/>
                <c:pt idx="0">
                  <c:v>-7.6697824376473378E-2</c:v>
                </c:pt>
                <c:pt idx="1">
                  <c:v>-8.65431048651506E-2</c:v>
                </c:pt>
                <c:pt idx="2">
                  <c:v>-7.6559908994981829E-2</c:v>
                </c:pt>
                <c:pt idx="3">
                  <c:v>-8.3459515324171951E-2</c:v>
                </c:pt>
                <c:pt idx="4">
                  <c:v>-6.4714527132765154E-2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6-48F9-8081-57A7EFB47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Analysis'!$D$25:$H$25</c:f>
              <c:numCache>
                <c:formatCode>0.0%</c:formatCode>
                <c:ptCount val="5"/>
                <c:pt idx="0">
                  <c:v>0.34725306064248029</c:v>
                </c:pt>
                <c:pt idx="1">
                  <c:v>0.3718858647575552</c:v>
                </c:pt>
                <c:pt idx="2">
                  <c:v>0.38611511944845278</c:v>
                </c:pt>
                <c:pt idx="3">
                  <c:v>0.37972658522396741</c:v>
                </c:pt>
                <c:pt idx="4">
                  <c:v>0.33053078948584097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F-4DCA-A8B6-383D4AEE01C9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Analysis'!$D$28:$H$28</c:f>
              <c:numCache>
                <c:formatCode>0.0%</c:formatCode>
                <c:ptCount val="5"/>
                <c:pt idx="0">
                  <c:v>0.37104554281776608</c:v>
                </c:pt>
                <c:pt idx="1">
                  <c:v>0.39705566301310979</c:v>
                </c:pt>
                <c:pt idx="2">
                  <c:v>0.42015755329008342</c:v>
                </c:pt>
                <c:pt idx="3">
                  <c:v>0.44477178255781102</c:v>
                </c:pt>
                <c:pt idx="4">
                  <c:v>0.42708717364346283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F-4DCA-A8B6-383D4AEE01C9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Analysis'!$D$31:$H$31</c:f>
              <c:numCache>
                <c:formatCode>0.0%</c:formatCode>
                <c:ptCount val="5"/>
                <c:pt idx="0">
                  <c:v>0.36388455538221531</c:v>
                </c:pt>
                <c:pt idx="1">
                  <c:v>0.41209360115966037</c:v>
                </c:pt>
                <c:pt idx="2">
                  <c:v>0.44799253034547154</c:v>
                </c:pt>
                <c:pt idx="3">
                  <c:v>0.48372093023255813</c:v>
                </c:pt>
                <c:pt idx="4">
                  <c:v>0.44733223322332233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F-4DCA-A8B6-383D4AEE01C9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'7.0A Feeling Valued Analysis'!$D$34:$H$34</c:f>
              <c:numCache>
                <c:formatCode>0.0%</c:formatCode>
                <c:ptCount val="5"/>
                <c:pt idx="0">
                  <c:v>0.21633294071456616</c:v>
                </c:pt>
                <c:pt idx="1">
                  <c:v>0.24515738498789347</c:v>
                </c:pt>
                <c:pt idx="2">
                  <c:v>0.26602176541717049</c:v>
                </c:pt>
                <c:pt idx="3">
                  <c:v>0.27200996677740863</c:v>
                </c:pt>
                <c:pt idx="4">
                  <c:v>0.21463932107496464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F-4DCA-A8B6-383D4AEE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Analysis'!$D$106:$G$106</c:f>
              <c:numCache>
                <c:formatCode>0.0%</c:formatCode>
                <c:ptCount val="4"/>
                <c:pt idx="0">
                  <c:v>0.24655882728666326</c:v>
                </c:pt>
                <c:pt idx="1">
                  <c:v>0.21335749577931631</c:v>
                </c:pt>
                <c:pt idx="2">
                  <c:v>0.20181385993783141</c:v>
                </c:pt>
                <c:pt idx="3">
                  <c:v>0.18434022661450131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1-465C-98DA-B97A7AA7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Analysis'!$D$27:$H$27</c:f>
              <c:numCache>
                <c:formatCode>0.0%</c:formatCode>
                <c:ptCount val="5"/>
                <c:pt idx="0">
                  <c:v>-0.10529047581358925</c:v>
                </c:pt>
                <c:pt idx="1">
                  <c:v>-0.11689361073633098</c:v>
                </c:pt>
                <c:pt idx="2">
                  <c:v>-0.11856281558939852</c:v>
                </c:pt>
                <c:pt idx="3">
                  <c:v>-0.1212355310266825</c:v>
                </c:pt>
                <c:pt idx="4">
                  <c:v>-0.10568851652816758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B-4716-9778-FB13ECB62BBA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Analysis'!$D$30:$H$30</c:f>
              <c:numCache>
                <c:formatCode>0.0%</c:formatCode>
                <c:ptCount val="5"/>
                <c:pt idx="0">
                  <c:v>-9.9523957447646805E-2</c:v>
                </c:pt>
                <c:pt idx="1">
                  <c:v>-0.10819113061300756</c:v>
                </c:pt>
                <c:pt idx="2">
                  <c:v>-0.10154396670881816</c:v>
                </c:pt>
                <c:pt idx="3">
                  <c:v>-0.10618667778374014</c:v>
                </c:pt>
                <c:pt idx="4">
                  <c:v>-9.0677054503618293E-2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B-4716-9778-FB13ECB62BBA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Analysis'!$D$33:$H$33</c:f>
              <c:numCache>
                <c:formatCode>0.0%</c:formatCode>
                <c:ptCount val="5"/>
                <c:pt idx="0">
                  <c:v>-9.8167383169357469E-2</c:v>
                </c:pt>
                <c:pt idx="1">
                  <c:v>-9.8098275242034128E-2</c:v>
                </c:pt>
                <c:pt idx="2">
                  <c:v>-0.10700384032958293</c:v>
                </c:pt>
                <c:pt idx="3">
                  <c:v>-9.0048009161381226E-2</c:v>
                </c:pt>
                <c:pt idx="4">
                  <c:v>-9.5726315627252367E-2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3B-4716-9778-FB13ECB62BBA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'7.0A Feeling Valued Analysis'!$D$36:$H$36</c:f>
              <c:numCache>
                <c:formatCode>0.0%</c:formatCode>
                <c:ptCount val="5"/>
                <c:pt idx="0">
                  <c:v>-7.6697824376473378E-2</c:v>
                </c:pt>
                <c:pt idx="1">
                  <c:v>-8.65431048651506E-2</c:v>
                </c:pt>
                <c:pt idx="2">
                  <c:v>-7.6559908994981829E-2</c:v>
                </c:pt>
                <c:pt idx="3">
                  <c:v>-8.3459515324171951E-2</c:v>
                </c:pt>
                <c:pt idx="4">
                  <c:v>-6.4714527132765154E-2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3B-4716-9778-FB13ECB6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Analysis'!$D$104:$H$104</c:f>
              <c:numCache>
                <c:formatCode>0.0%</c:formatCode>
                <c:ptCount val="5"/>
                <c:pt idx="0">
                  <c:v>0.34226046601566279</c:v>
                </c:pt>
                <c:pt idx="1">
                  <c:v>0.37639569049951027</c:v>
                </c:pt>
                <c:pt idx="2">
                  <c:v>0.39288699749221068</c:v>
                </c:pt>
                <c:pt idx="3">
                  <c:v>0.39181824616037936</c:v>
                </c:pt>
                <c:pt idx="4">
                  <c:v>0.34527318068465201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F-4C8A-A7EA-1C582EE29700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Analysis'!$D$105:$H$105</c:f>
              <c:numCache>
                <c:formatCode>0.0%</c:formatCode>
                <c:ptCount val="5"/>
                <c:pt idx="0">
                  <c:v>0.44565627846020567</c:v>
                </c:pt>
                <c:pt idx="1">
                  <c:v>0.4907516115455331</c:v>
                </c:pt>
                <c:pt idx="2">
                  <c:v>0.49764984582988642</c:v>
                </c:pt>
                <c:pt idx="3">
                  <c:v>0.50373819393182295</c:v>
                </c:pt>
                <c:pt idx="4">
                  <c:v>0.44964242042464891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F-4C8A-A7EA-1C582EE2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Analysis'!$D$27:$H$27</c:f>
              <c:numCache>
                <c:formatCode>0.0%</c:formatCode>
                <c:ptCount val="5"/>
                <c:pt idx="0">
                  <c:v>-0.10529047581358925</c:v>
                </c:pt>
                <c:pt idx="1">
                  <c:v>-0.11689361073633098</c:v>
                </c:pt>
                <c:pt idx="2">
                  <c:v>-0.11856281558939852</c:v>
                </c:pt>
                <c:pt idx="3">
                  <c:v>-0.1212355310266825</c:v>
                </c:pt>
                <c:pt idx="4">
                  <c:v>-0.10568851652816758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B8C-B531-99DA79C9A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Analysis'!$D$107:$H$107</c:f>
              <c:numCache>
                <c:formatCode>0.0%</c:formatCode>
                <c:ptCount val="5"/>
                <c:pt idx="0">
                  <c:v>0.35502133245815554</c:v>
                </c:pt>
                <c:pt idx="1">
                  <c:v>0.38200466977985326</c:v>
                </c:pt>
                <c:pt idx="2">
                  <c:v>0.39508706467661692</c:v>
                </c:pt>
                <c:pt idx="3">
                  <c:v>0.39057876671795477</c:v>
                </c:pt>
                <c:pt idx="4">
                  <c:v>0.34468383869410679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5-4BD4-B6BE-036BD86DC233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Analysis'!$D$108:$H$108</c:f>
              <c:numCache>
                <c:formatCode>0.0%</c:formatCode>
                <c:ptCount val="5"/>
                <c:pt idx="0">
                  <c:v>0.45204005789617807</c:v>
                </c:pt>
                <c:pt idx="1">
                  <c:v>0.50046411543816716</c:v>
                </c:pt>
                <c:pt idx="2">
                  <c:v>0.5126835332459766</c:v>
                </c:pt>
                <c:pt idx="3">
                  <c:v>0.50399916720162397</c:v>
                </c:pt>
                <c:pt idx="4">
                  <c:v>0.44346809021113243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5-4BD4-B6BE-036BD86DC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Analysis'!$D$109:$H$109</c:f>
              <c:numCache>
                <c:formatCode>0.0%</c:formatCode>
                <c:ptCount val="5"/>
                <c:pt idx="0">
                  <c:v>-9.7018725438022535E-2</c:v>
                </c:pt>
                <c:pt idx="1">
                  <c:v>-0.1184594456583139</c:v>
                </c:pt>
                <c:pt idx="2">
                  <c:v>-0.11759646856935968</c:v>
                </c:pt>
                <c:pt idx="3">
                  <c:v>-0.11342040048366919</c:v>
                </c:pt>
                <c:pt idx="4">
                  <c:v>-9.8784251517025634E-2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9-45C9-9FD1-6072B47E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Analysis'!$D$110:$H$110</c:f>
              <c:numCache>
                <c:formatCode>0.0%</c:formatCode>
                <c:ptCount val="5"/>
                <c:pt idx="0">
                  <c:v>0.33593128678224909</c:v>
                </c:pt>
                <c:pt idx="1">
                  <c:v>0.35918088737201365</c:v>
                </c:pt>
                <c:pt idx="2">
                  <c:v>0.36557485161573972</c:v>
                </c:pt>
                <c:pt idx="3">
                  <c:v>0.36345679012345677</c:v>
                </c:pt>
                <c:pt idx="4">
                  <c:v>0.33284468790988347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8-41C4-A941-42F7AD289F72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Analysis'!$D$111:$H$111</c:f>
              <c:numCache>
                <c:formatCode>0.0%</c:formatCode>
                <c:ptCount val="5"/>
                <c:pt idx="0">
                  <c:v>0.43127738031453877</c:v>
                </c:pt>
                <c:pt idx="1">
                  <c:v>0.45973053892215571</c:v>
                </c:pt>
                <c:pt idx="2">
                  <c:v>0.48047389205792013</c:v>
                </c:pt>
                <c:pt idx="3">
                  <c:v>0.4775532382849898</c:v>
                </c:pt>
                <c:pt idx="4">
                  <c:v>0.42463436473982691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8-41C4-A941-42F7AD289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Analysis'!$D$112:$H$112</c:f>
              <c:numCache>
                <c:formatCode>0.0%</c:formatCode>
                <c:ptCount val="5"/>
                <c:pt idx="0">
                  <c:v>-9.5346093532289677E-2</c:v>
                </c:pt>
                <c:pt idx="1">
                  <c:v>-0.10054965155014206</c:v>
                </c:pt>
                <c:pt idx="2">
                  <c:v>-0.11489904044218041</c:v>
                </c:pt>
                <c:pt idx="3">
                  <c:v>-0.11409644816153303</c:v>
                </c:pt>
                <c:pt idx="4">
                  <c:v>-9.1789676829943434E-2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F-41ED-94B7-2FE4157C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Analysis'!$D$113:$H$113</c:f>
              <c:numCache>
                <c:formatCode>0.0%</c:formatCode>
                <c:ptCount val="5"/>
                <c:pt idx="0">
                  <c:v>0.34401114206128136</c:v>
                </c:pt>
                <c:pt idx="1">
                  <c:v>0.37212267157730716</c:v>
                </c:pt>
                <c:pt idx="2">
                  <c:v>0.38582815613644356</c:v>
                </c:pt>
                <c:pt idx="3">
                  <c:v>0.40443155932905361</c:v>
                </c:pt>
                <c:pt idx="4">
                  <c:v>0.35397458260652875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2-4E54-98AF-A3F813487DE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Analysis'!$D$114:$H$114</c:f>
              <c:numCache>
                <c:formatCode>0.0%</c:formatCode>
                <c:ptCount val="5"/>
                <c:pt idx="0">
                  <c:v>0.45122175270990261</c:v>
                </c:pt>
                <c:pt idx="1">
                  <c:v>0.48573991638597858</c:v>
                </c:pt>
                <c:pt idx="2">
                  <c:v>0.49828615905042734</c:v>
                </c:pt>
                <c:pt idx="3">
                  <c:v>0.50835325674966469</c:v>
                </c:pt>
                <c:pt idx="4">
                  <c:v>0.44780339872138136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2-4E54-98AF-A3F813487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Analysis'!$D$115:$H$115</c:f>
              <c:numCache>
                <c:formatCode>0.0%</c:formatCode>
                <c:ptCount val="5"/>
                <c:pt idx="0">
                  <c:v>-0.10721061064862125</c:v>
                </c:pt>
                <c:pt idx="1">
                  <c:v>-0.11361724480867141</c:v>
                </c:pt>
                <c:pt idx="2">
                  <c:v>-0.11245800291398378</c:v>
                </c:pt>
                <c:pt idx="3">
                  <c:v>-0.10392169742061108</c:v>
                </c:pt>
                <c:pt idx="4">
                  <c:v>-9.3828816114852609E-2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6A0-96BA-247BCDB4E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Analysis'!$D$104:$H$104</c:f>
              <c:numCache>
                <c:formatCode>0.0%</c:formatCode>
                <c:ptCount val="5"/>
                <c:pt idx="0">
                  <c:v>0.34226046601566279</c:v>
                </c:pt>
                <c:pt idx="1">
                  <c:v>0.37639569049951027</c:v>
                </c:pt>
                <c:pt idx="2">
                  <c:v>0.39288699749221068</c:v>
                </c:pt>
                <c:pt idx="3">
                  <c:v>0.39181824616037936</c:v>
                </c:pt>
                <c:pt idx="4">
                  <c:v>0.34527318068465201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E-4A79-BAF9-E76019DE5B1F}"/>
            </c:ext>
          </c:extLst>
        </c:ser>
        <c:ser>
          <c:idx val="3"/>
          <c:order val="1"/>
          <c:tx>
            <c:strRef>
              <c:f>'7.0A Feeling Valued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Analysis'!$D$107:$H$107</c:f>
              <c:numCache>
                <c:formatCode>0.0%</c:formatCode>
                <c:ptCount val="5"/>
                <c:pt idx="0">
                  <c:v>0.35502133245815554</c:v>
                </c:pt>
                <c:pt idx="1">
                  <c:v>0.38200466977985326</c:v>
                </c:pt>
                <c:pt idx="2">
                  <c:v>0.39508706467661692</c:v>
                </c:pt>
                <c:pt idx="3">
                  <c:v>0.39057876671795477</c:v>
                </c:pt>
                <c:pt idx="4">
                  <c:v>0.34468383869410679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E-4A79-BAF9-E76019DE5B1F}"/>
            </c:ext>
          </c:extLst>
        </c:ser>
        <c:ser>
          <c:idx val="0"/>
          <c:order val="2"/>
          <c:tx>
            <c:strRef>
              <c:f>'7.0A Feeling Valued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Analysis'!$D$110:$H$110</c:f>
              <c:numCache>
                <c:formatCode>0.0%</c:formatCode>
                <c:ptCount val="5"/>
                <c:pt idx="0">
                  <c:v>0.33593128678224909</c:v>
                </c:pt>
                <c:pt idx="1">
                  <c:v>0.35918088737201365</c:v>
                </c:pt>
                <c:pt idx="2">
                  <c:v>0.36557485161573972</c:v>
                </c:pt>
                <c:pt idx="3">
                  <c:v>0.36345679012345677</c:v>
                </c:pt>
                <c:pt idx="4">
                  <c:v>0.33284468790988347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E-4A79-BAF9-E76019DE5B1F}"/>
            </c:ext>
          </c:extLst>
        </c:ser>
        <c:ser>
          <c:idx val="1"/>
          <c:order val="3"/>
          <c:tx>
            <c:strRef>
              <c:f>'7.0A Feeling Valued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'7.0A Feeling Valued Analysis'!$D$113:$H$113</c:f>
              <c:numCache>
                <c:formatCode>0.0%</c:formatCode>
                <c:ptCount val="5"/>
                <c:pt idx="0">
                  <c:v>0.34401114206128136</c:v>
                </c:pt>
                <c:pt idx="1">
                  <c:v>0.37212267157730716</c:v>
                </c:pt>
                <c:pt idx="2">
                  <c:v>0.38582815613644356</c:v>
                </c:pt>
                <c:pt idx="3">
                  <c:v>0.40443155932905361</c:v>
                </c:pt>
                <c:pt idx="4">
                  <c:v>0.35397458260652875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E-4A79-BAF9-E76019DE5B1F}"/>
            </c:ext>
          </c:extLst>
        </c:ser>
        <c:ser>
          <c:idx val="4"/>
          <c:order val="4"/>
          <c:tx>
            <c:strRef>
              <c:f>'7.0A Feeling Valued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'7.0A Feeling Valued Analysis'!$D$116:$H$116</c:f>
              <c:numCache>
                <c:formatCode>0.0%</c:formatCode>
                <c:ptCount val="5"/>
                <c:pt idx="0">
                  <c:v>0.35031286664059447</c:v>
                </c:pt>
                <c:pt idx="1">
                  <c:v>0.37258912916423143</c:v>
                </c:pt>
                <c:pt idx="2">
                  <c:v>0.38576866309329605</c:v>
                </c:pt>
                <c:pt idx="3">
                  <c:v>0.39171149631400676</c:v>
                </c:pt>
                <c:pt idx="4">
                  <c:v>0.35954440915562369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6E-4A79-BAF9-E76019DE5B1F}"/>
            </c:ext>
          </c:extLst>
        </c:ser>
        <c:ser>
          <c:idx val="5"/>
          <c:order val="5"/>
          <c:tx>
            <c:strRef>
              <c:f>'7.0A Feeling Valued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'7.0A Feeling Valued Analysis'!$D$119:$H$119</c:f>
              <c:numCache>
                <c:formatCode>0.0%</c:formatCode>
                <c:ptCount val="5"/>
                <c:pt idx="0">
                  <c:v>0.35756911460236268</c:v>
                </c:pt>
                <c:pt idx="1">
                  <c:v>0.37091211796884288</c:v>
                </c:pt>
                <c:pt idx="2">
                  <c:v>0.40429667519181584</c:v>
                </c:pt>
                <c:pt idx="3">
                  <c:v>0.3946569520340012</c:v>
                </c:pt>
                <c:pt idx="4">
                  <c:v>0.35129219036859199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E-4A79-BAF9-E76019DE5B1F}"/>
            </c:ext>
          </c:extLst>
        </c:ser>
        <c:ser>
          <c:idx val="6"/>
          <c:order val="6"/>
          <c:tx>
            <c:strRef>
              <c:f>'7.0A Feeling Valued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'7.0A Feeling Valued Analysis'!$D$122:$H$122</c:f>
              <c:numCache>
                <c:formatCode>0.0%</c:formatCode>
                <c:ptCount val="5"/>
                <c:pt idx="0">
                  <c:v>0.35460685833044681</c:v>
                </c:pt>
                <c:pt idx="1">
                  <c:v>0.38471860446759809</c:v>
                </c:pt>
                <c:pt idx="2">
                  <c:v>0.40960901259111993</c:v>
                </c:pt>
                <c:pt idx="3">
                  <c:v>0.41916024607298574</c:v>
                </c:pt>
                <c:pt idx="4">
                  <c:v>0.38572236213188055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6E-4A79-BAF9-E76019DE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Analysis'!$D$107:$G$107</c:f>
              <c:numCache>
                <c:formatCode>0.0%</c:formatCode>
                <c:ptCount val="4"/>
                <c:pt idx="0">
                  <c:v>3.2901154139165972E-2</c:v>
                </c:pt>
                <c:pt idx="1">
                  <c:v>3.5623872330307567E-2</c:v>
                </c:pt>
                <c:pt idx="2">
                  <c:v>3.9521821682092131E-2</c:v>
                </c:pt>
                <c:pt idx="3">
                  <c:v>4.5769414512447579E-2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E-422F-B40C-2B27AC38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Analysis'!$D$106:$H$106</c:f>
              <c:numCache>
                <c:formatCode>0.0%</c:formatCode>
                <c:ptCount val="5"/>
                <c:pt idx="0">
                  <c:v>-0.10339581244454288</c:v>
                </c:pt>
                <c:pt idx="1">
                  <c:v>-0.11435592104602282</c:v>
                </c:pt>
                <c:pt idx="2">
                  <c:v>-0.10476284833767574</c:v>
                </c:pt>
                <c:pt idx="3">
                  <c:v>-0.1119199477714436</c:v>
                </c:pt>
                <c:pt idx="4">
                  <c:v>-0.1043692397399969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9-4A0F-B284-C428AE0B185F}"/>
            </c:ext>
          </c:extLst>
        </c:ser>
        <c:ser>
          <c:idx val="3"/>
          <c:order val="1"/>
          <c:tx>
            <c:strRef>
              <c:f>'7.0A Feeling Valued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Analysis'!$D$109:$H$109</c:f>
              <c:numCache>
                <c:formatCode>0.0%</c:formatCode>
                <c:ptCount val="5"/>
                <c:pt idx="0">
                  <c:v>-9.7018725438022535E-2</c:v>
                </c:pt>
                <c:pt idx="1">
                  <c:v>-0.1184594456583139</c:v>
                </c:pt>
                <c:pt idx="2">
                  <c:v>-0.11759646856935968</c:v>
                </c:pt>
                <c:pt idx="3">
                  <c:v>-0.11342040048366919</c:v>
                </c:pt>
                <c:pt idx="4">
                  <c:v>-9.8784251517025634E-2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9-4A0F-B284-C428AE0B185F}"/>
            </c:ext>
          </c:extLst>
        </c:ser>
        <c:ser>
          <c:idx val="0"/>
          <c:order val="2"/>
          <c:tx>
            <c:strRef>
              <c:f>'7.0A Feeling Valued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Analysis'!$D$112:$H$112</c:f>
              <c:numCache>
                <c:formatCode>0.0%</c:formatCode>
                <c:ptCount val="5"/>
                <c:pt idx="0">
                  <c:v>-9.5346093532289677E-2</c:v>
                </c:pt>
                <c:pt idx="1">
                  <c:v>-0.10054965155014206</c:v>
                </c:pt>
                <c:pt idx="2">
                  <c:v>-0.11489904044218041</c:v>
                </c:pt>
                <c:pt idx="3">
                  <c:v>-0.11409644816153303</c:v>
                </c:pt>
                <c:pt idx="4">
                  <c:v>-9.1789676829943434E-2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9-4A0F-B284-C428AE0B185F}"/>
            </c:ext>
          </c:extLst>
        </c:ser>
        <c:ser>
          <c:idx val="1"/>
          <c:order val="3"/>
          <c:tx>
            <c:strRef>
              <c:f>'7.0A Feeling Valued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'7.0A Feeling Valued Analysis'!$D$115:$H$115</c:f>
              <c:numCache>
                <c:formatCode>0.0%</c:formatCode>
                <c:ptCount val="5"/>
                <c:pt idx="0">
                  <c:v>-0.10721061064862125</c:v>
                </c:pt>
                <c:pt idx="1">
                  <c:v>-0.11361724480867141</c:v>
                </c:pt>
                <c:pt idx="2">
                  <c:v>-0.11245800291398378</c:v>
                </c:pt>
                <c:pt idx="3">
                  <c:v>-0.10392169742061108</c:v>
                </c:pt>
                <c:pt idx="4">
                  <c:v>-9.3828816114852609E-2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C9-4A0F-B284-C428AE0B185F}"/>
            </c:ext>
          </c:extLst>
        </c:ser>
        <c:ser>
          <c:idx val="4"/>
          <c:order val="4"/>
          <c:tx>
            <c:strRef>
              <c:f>'7.0A Feeling Valued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'7.0A Feeling Valued Analysis'!$D$118:$H$118</c:f>
              <c:numCache>
                <c:formatCode>0.0%</c:formatCode>
                <c:ptCount val="5"/>
                <c:pt idx="0">
                  <c:v>-0.11383740111336488</c:v>
                </c:pt>
                <c:pt idx="1">
                  <c:v>-0.12279621437130539</c:v>
                </c:pt>
                <c:pt idx="2">
                  <c:v>-0.12385687096048625</c:v>
                </c:pt>
                <c:pt idx="3">
                  <c:v>-0.12773908009021201</c:v>
                </c:pt>
                <c:pt idx="4">
                  <c:v>-0.10156460263174055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C9-4A0F-B284-C428AE0B185F}"/>
            </c:ext>
          </c:extLst>
        </c:ser>
        <c:ser>
          <c:idx val="5"/>
          <c:order val="5"/>
          <c:tx>
            <c:strRef>
              <c:f>'7.0A Feeling Valued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'7.0A Feeling Valued Analysis'!$D$121:$H$121</c:f>
              <c:numCache>
                <c:formatCode>0.0%</c:formatCode>
                <c:ptCount val="5"/>
                <c:pt idx="0">
                  <c:v>-8.1000206931560625E-2</c:v>
                </c:pt>
                <c:pt idx="1">
                  <c:v>-0.1047319779284176</c:v>
                </c:pt>
                <c:pt idx="2">
                  <c:v>-9.3565732670592039E-2</c:v>
                </c:pt>
                <c:pt idx="3">
                  <c:v>-9.9328685308907261E-2</c:v>
                </c:pt>
                <c:pt idx="4">
                  <c:v>-8.3641668841263783E-2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9-4A0F-B284-C428AE0B185F}"/>
            </c:ext>
          </c:extLst>
        </c:ser>
        <c:ser>
          <c:idx val="6"/>
          <c:order val="6"/>
          <c:tx>
            <c:strRef>
              <c:f>'7.0A Feeling Valued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'7.0A Feeling Valued Analysis'!$D$124:$H$124</c:f>
              <c:numCache>
                <c:formatCode>0.0%</c:formatCode>
                <c:ptCount val="5"/>
                <c:pt idx="0">
                  <c:v>-0.10770525688706506</c:v>
                </c:pt>
                <c:pt idx="1">
                  <c:v>-0.10626671324603693</c:v>
                </c:pt>
                <c:pt idx="2">
                  <c:v>-0.11183776194908701</c:v>
                </c:pt>
                <c:pt idx="3">
                  <c:v>-0.11095052334151878</c:v>
                </c:pt>
                <c:pt idx="4">
                  <c:v>-9.5557551983854461E-2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C9-4A0F-B284-C428AE0B1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Analysis'!$D$116:$H$116</c:f>
              <c:numCache>
                <c:formatCode>0.0%</c:formatCode>
                <c:ptCount val="5"/>
                <c:pt idx="0">
                  <c:v>0.35031286664059447</c:v>
                </c:pt>
                <c:pt idx="1">
                  <c:v>0.37258912916423143</c:v>
                </c:pt>
                <c:pt idx="2">
                  <c:v>0.38576866309329605</c:v>
                </c:pt>
                <c:pt idx="3">
                  <c:v>0.39171149631400676</c:v>
                </c:pt>
                <c:pt idx="4">
                  <c:v>0.35954440915562369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4-44A5-A14B-1C103B967CC7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Analysis'!$D$117:$H$117</c:f>
              <c:numCache>
                <c:formatCode>0.0%</c:formatCode>
                <c:ptCount val="5"/>
                <c:pt idx="0">
                  <c:v>0.46415026775395934</c:v>
                </c:pt>
                <c:pt idx="1">
                  <c:v>0.49538534353553682</c:v>
                </c:pt>
                <c:pt idx="2">
                  <c:v>0.5096255340537823</c:v>
                </c:pt>
                <c:pt idx="3">
                  <c:v>0.51945057640421877</c:v>
                </c:pt>
                <c:pt idx="4">
                  <c:v>0.46110901178736424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4-44A5-A14B-1C103B96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Analysis'!$D$118:$H$118</c:f>
              <c:numCache>
                <c:formatCode>0.0%</c:formatCode>
                <c:ptCount val="5"/>
                <c:pt idx="0">
                  <c:v>-0.11383740111336488</c:v>
                </c:pt>
                <c:pt idx="1">
                  <c:v>-0.12279621437130539</c:v>
                </c:pt>
                <c:pt idx="2">
                  <c:v>-0.12385687096048625</c:v>
                </c:pt>
                <c:pt idx="3">
                  <c:v>-0.12773908009021201</c:v>
                </c:pt>
                <c:pt idx="4">
                  <c:v>-0.10156460263174055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0-4ACB-BFE6-6616D400A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Analysis'!$D$119:$H$119</c:f>
              <c:numCache>
                <c:formatCode>0.0%</c:formatCode>
                <c:ptCount val="5"/>
                <c:pt idx="0">
                  <c:v>0.35756911460236268</c:v>
                </c:pt>
                <c:pt idx="1">
                  <c:v>0.37091211796884288</c:v>
                </c:pt>
                <c:pt idx="2">
                  <c:v>0.40429667519181584</c:v>
                </c:pt>
                <c:pt idx="3">
                  <c:v>0.3946569520340012</c:v>
                </c:pt>
                <c:pt idx="4">
                  <c:v>0.35129219036859199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B-4848-9B86-002102CCFD1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Analysis'!$D$120:$H$120</c:f>
              <c:numCache>
                <c:formatCode>0.0%</c:formatCode>
                <c:ptCount val="5"/>
                <c:pt idx="0">
                  <c:v>0.43856932153392331</c:v>
                </c:pt>
                <c:pt idx="1">
                  <c:v>0.47564409589726048</c:v>
                </c:pt>
                <c:pt idx="2">
                  <c:v>0.49786240786240787</c:v>
                </c:pt>
                <c:pt idx="3">
                  <c:v>0.49398563734290846</c:v>
                </c:pt>
                <c:pt idx="4">
                  <c:v>0.43493385920985578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B-4848-9B86-002102CCF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Analysis'!$D$121:$H$121</c:f>
              <c:numCache>
                <c:formatCode>0.0%</c:formatCode>
                <c:ptCount val="5"/>
                <c:pt idx="0">
                  <c:v>-8.1000206931560625E-2</c:v>
                </c:pt>
                <c:pt idx="1">
                  <c:v>-0.1047319779284176</c:v>
                </c:pt>
                <c:pt idx="2">
                  <c:v>-9.3565732670592039E-2</c:v>
                </c:pt>
                <c:pt idx="3">
                  <c:v>-9.9328685308907261E-2</c:v>
                </c:pt>
                <c:pt idx="4">
                  <c:v>-8.3641668841263783E-2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8-4B11-B8FE-BDDD5A36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Analysis'!$D$122:$H$122</c:f>
              <c:numCache>
                <c:formatCode>0.0%</c:formatCode>
                <c:ptCount val="5"/>
                <c:pt idx="0">
                  <c:v>0.35460685833044681</c:v>
                </c:pt>
                <c:pt idx="1">
                  <c:v>0.38471860446759809</c:v>
                </c:pt>
                <c:pt idx="2">
                  <c:v>0.40960901259111993</c:v>
                </c:pt>
                <c:pt idx="3">
                  <c:v>0.41916024607298574</c:v>
                </c:pt>
                <c:pt idx="4">
                  <c:v>0.38572236213188055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9-4072-B5D2-BFCCC4FC9379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Analysis'!$D$123:$H$123</c:f>
              <c:numCache>
                <c:formatCode>0.0%</c:formatCode>
                <c:ptCount val="5"/>
                <c:pt idx="0">
                  <c:v>0.46231211521751187</c:v>
                </c:pt>
                <c:pt idx="1">
                  <c:v>0.49098531771363502</c:v>
                </c:pt>
                <c:pt idx="2">
                  <c:v>0.52144677454020694</c:v>
                </c:pt>
                <c:pt idx="3">
                  <c:v>0.53011076941450452</c:v>
                </c:pt>
                <c:pt idx="4">
                  <c:v>0.48127991411573501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9-4072-B5D2-BFCCC4FC9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Analysis'!$D$124:$H$124</c:f>
              <c:numCache>
                <c:formatCode>0.0%</c:formatCode>
                <c:ptCount val="5"/>
                <c:pt idx="0">
                  <c:v>-0.10770525688706506</c:v>
                </c:pt>
                <c:pt idx="1">
                  <c:v>-0.10626671324603693</c:v>
                </c:pt>
                <c:pt idx="2">
                  <c:v>-0.11183776194908701</c:v>
                </c:pt>
                <c:pt idx="3">
                  <c:v>-0.11095052334151878</c:v>
                </c:pt>
                <c:pt idx="4">
                  <c:v>-9.5557551983854461E-2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1-4A49-9CE9-A96AD08C1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Analysis'!$D$227:$H$227</c:f>
              <c:numCache>
                <c:formatCode>0.0%</c:formatCode>
                <c:ptCount val="5"/>
                <c:pt idx="0">
                  <c:v>0.35099372660656863</c:v>
                </c:pt>
                <c:pt idx="1">
                  <c:v>0.38505664015425406</c:v>
                </c:pt>
                <c:pt idx="2">
                  <c:v>0.40716535433070866</c:v>
                </c:pt>
                <c:pt idx="3">
                  <c:v>0.41952477435991897</c:v>
                </c:pt>
                <c:pt idx="4">
                  <c:v>0.38851649320867876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1-4EF4-93DF-8B786A7371E4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Analysis'!$D$228:$H$228</c:f>
              <c:numCache>
                <c:formatCode>0.0%</c:formatCode>
                <c:ptCount val="5"/>
                <c:pt idx="0">
                  <c:v>0.45809140126285652</c:v>
                </c:pt>
                <c:pt idx="1">
                  <c:v>0.49349352718135109</c:v>
                </c:pt>
                <c:pt idx="2">
                  <c:v>0.51698964823627536</c:v>
                </c:pt>
                <c:pt idx="3">
                  <c:v>0.52924543225500276</c:v>
                </c:pt>
                <c:pt idx="4">
                  <c:v>0.48312834174082259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1-4EF4-93DF-8B786A73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Analysis'!$D$229:$H$229</c:f>
              <c:numCache>
                <c:formatCode>0.0%</c:formatCode>
                <c:ptCount val="5"/>
                <c:pt idx="0">
                  <c:v>-0.10709767465628789</c:v>
                </c:pt>
                <c:pt idx="1">
                  <c:v>-0.10843688702709703</c:v>
                </c:pt>
                <c:pt idx="2">
                  <c:v>-0.10982429390556669</c:v>
                </c:pt>
                <c:pt idx="3">
                  <c:v>-0.10972065789508378</c:v>
                </c:pt>
                <c:pt idx="4">
                  <c:v>-9.4611848532143827E-2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D-4681-8215-C54B5717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Analysis'!$D$230:$H$230</c:f>
              <c:numCache>
                <c:formatCode>0.0%</c:formatCode>
                <c:ptCount val="5"/>
                <c:pt idx="0">
                  <c:v>0.34669053064200722</c:v>
                </c:pt>
                <c:pt idx="1">
                  <c:v>0.36516925833493313</c:v>
                </c:pt>
                <c:pt idx="2">
                  <c:v>0.38349563046192259</c:v>
                </c:pt>
                <c:pt idx="3">
                  <c:v>0.38646171021275683</c:v>
                </c:pt>
                <c:pt idx="4">
                  <c:v>0.34803449963711242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F74-BA81-B16F97538D37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Analysis'!$D$231:$H$231</c:f>
              <c:numCache>
                <c:formatCode>0.0%</c:formatCode>
                <c:ptCount val="5"/>
                <c:pt idx="0">
                  <c:v>0.44008796996694122</c:v>
                </c:pt>
                <c:pt idx="1">
                  <c:v>0.47417998922220228</c:v>
                </c:pt>
                <c:pt idx="2">
                  <c:v>0.4926126878130217</c:v>
                </c:pt>
                <c:pt idx="3">
                  <c:v>0.49681518078695497</c:v>
                </c:pt>
                <c:pt idx="4">
                  <c:v>0.44132035023374744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A-4F74-BA81-B16F97538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Analysis'!$D$109:$G$109</c:f>
              <c:numCache>
                <c:formatCode>0.0%</c:formatCode>
                <c:ptCount val="4"/>
                <c:pt idx="0">
                  <c:v>0.24827163921937187</c:v>
                </c:pt>
                <c:pt idx="1">
                  <c:v>0.21002279815936334</c:v>
                </c:pt>
                <c:pt idx="2">
                  <c:v>0.18421905700695304</c:v>
                </c:pt>
                <c:pt idx="3">
                  <c:v>0.15658341737884177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D-4AAC-8B7E-95137A635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Analysis'!$D$232:$H$232</c:f>
              <c:numCache>
                <c:formatCode>0.0%</c:formatCode>
                <c:ptCount val="5"/>
                <c:pt idx="0">
                  <c:v>-9.3397439324933995E-2</c:v>
                </c:pt>
                <c:pt idx="1">
                  <c:v>-0.10901073088726915</c:v>
                </c:pt>
                <c:pt idx="2">
                  <c:v>-0.10911705735109911</c:v>
                </c:pt>
                <c:pt idx="3">
                  <c:v>-0.11035347057419814</c:v>
                </c:pt>
                <c:pt idx="4">
                  <c:v>-9.3285850596635023E-2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B-40CA-98B5-9B233E4A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Analysis'!$D$233:$H$233</c:f>
              <c:numCache>
                <c:formatCode>0.0%</c:formatCode>
                <c:ptCount val="5"/>
                <c:pt idx="0">
                  <c:v>0.36186695691145399</c:v>
                </c:pt>
                <c:pt idx="1">
                  <c:v>0.3791825613079019</c:v>
                </c:pt>
                <c:pt idx="2">
                  <c:v>0.39240953221535746</c:v>
                </c:pt>
                <c:pt idx="3">
                  <c:v>0.38894337292506631</c:v>
                </c:pt>
                <c:pt idx="4">
                  <c:v>0.33387128740904332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669-9B19-9DA22F7C7470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Analysis'!$D$234:$H$234</c:f>
              <c:numCache>
                <c:formatCode>0.0%</c:formatCode>
                <c:ptCount val="5"/>
                <c:pt idx="0">
                  <c:v>0.47203067073247884</c:v>
                </c:pt>
                <c:pt idx="1">
                  <c:v>0.50316373966942152</c:v>
                </c:pt>
                <c:pt idx="2">
                  <c:v>0.51265258321697216</c:v>
                </c:pt>
                <c:pt idx="3">
                  <c:v>0.50981072074967437</c:v>
                </c:pt>
                <c:pt idx="4">
                  <c:v>0.44259546331740962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669-9B19-9DA22F7C7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Analysis'!$D$235:$H$235</c:f>
              <c:numCache>
                <c:formatCode>0.0%</c:formatCode>
                <c:ptCount val="5"/>
                <c:pt idx="0">
                  <c:v>-0.11016371382102486</c:v>
                </c:pt>
                <c:pt idx="1">
                  <c:v>-0.12398117836151962</c:v>
                </c:pt>
                <c:pt idx="2">
                  <c:v>-0.1202430510016147</c:v>
                </c:pt>
                <c:pt idx="3">
                  <c:v>-0.12086734782460806</c:v>
                </c:pt>
                <c:pt idx="4">
                  <c:v>-0.10872417590836631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A-4D28-8355-534C342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Analysis'!$D$227:$H$227</c:f>
              <c:numCache>
                <c:formatCode>0.0%</c:formatCode>
                <c:ptCount val="5"/>
                <c:pt idx="0">
                  <c:v>0.35099372660656863</c:v>
                </c:pt>
                <c:pt idx="1">
                  <c:v>0.38505664015425406</c:v>
                </c:pt>
                <c:pt idx="2">
                  <c:v>0.40716535433070866</c:v>
                </c:pt>
                <c:pt idx="3">
                  <c:v>0.41952477435991897</c:v>
                </c:pt>
                <c:pt idx="4">
                  <c:v>0.38851649320867876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0-47E5-A15C-ED30AF7EAEFD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Analysis'!$D$230:$H$230</c:f>
              <c:numCache>
                <c:formatCode>0.0%</c:formatCode>
                <c:ptCount val="5"/>
                <c:pt idx="0">
                  <c:v>0.34669053064200722</c:v>
                </c:pt>
                <c:pt idx="1">
                  <c:v>0.36516925833493313</c:v>
                </c:pt>
                <c:pt idx="2">
                  <c:v>0.38349563046192259</c:v>
                </c:pt>
                <c:pt idx="3">
                  <c:v>0.38646171021275683</c:v>
                </c:pt>
                <c:pt idx="4">
                  <c:v>0.34803449963711242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0-47E5-A15C-ED30AF7EAEFD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Analysis'!$D$233:$H$233</c:f>
              <c:numCache>
                <c:formatCode>0.0%</c:formatCode>
                <c:ptCount val="5"/>
                <c:pt idx="0">
                  <c:v>0.36186695691145399</c:v>
                </c:pt>
                <c:pt idx="1">
                  <c:v>0.3791825613079019</c:v>
                </c:pt>
                <c:pt idx="2">
                  <c:v>0.39240953221535746</c:v>
                </c:pt>
                <c:pt idx="3">
                  <c:v>0.38894337292506631</c:v>
                </c:pt>
                <c:pt idx="4">
                  <c:v>0.33387128740904332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0-47E5-A15C-ED30AF7EA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Analysis'!$D$229:$H$229</c:f>
              <c:numCache>
                <c:formatCode>0.0%</c:formatCode>
                <c:ptCount val="5"/>
                <c:pt idx="0">
                  <c:v>-0.10709767465628789</c:v>
                </c:pt>
                <c:pt idx="1">
                  <c:v>-0.10843688702709703</c:v>
                </c:pt>
                <c:pt idx="2">
                  <c:v>-0.10982429390556669</c:v>
                </c:pt>
                <c:pt idx="3">
                  <c:v>-0.10972065789508378</c:v>
                </c:pt>
                <c:pt idx="4">
                  <c:v>-9.4611848532143827E-2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8-4674-8255-FF34318329E7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Analysis'!$D$232:$H$232</c:f>
              <c:numCache>
                <c:formatCode>0.0%</c:formatCode>
                <c:ptCount val="5"/>
                <c:pt idx="0">
                  <c:v>-9.3397439324933995E-2</c:v>
                </c:pt>
                <c:pt idx="1">
                  <c:v>-0.10901073088726915</c:v>
                </c:pt>
                <c:pt idx="2">
                  <c:v>-0.10911705735109911</c:v>
                </c:pt>
                <c:pt idx="3">
                  <c:v>-0.11035347057419814</c:v>
                </c:pt>
                <c:pt idx="4">
                  <c:v>-9.3285850596635023E-2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8-4674-8255-FF34318329E7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Analysis'!$D$235:$H$235</c:f>
              <c:numCache>
                <c:formatCode>0.0%</c:formatCode>
                <c:ptCount val="5"/>
                <c:pt idx="0">
                  <c:v>-0.11016371382102486</c:v>
                </c:pt>
                <c:pt idx="1">
                  <c:v>-0.12398117836151962</c:v>
                </c:pt>
                <c:pt idx="2">
                  <c:v>-0.1202430510016147</c:v>
                </c:pt>
                <c:pt idx="3">
                  <c:v>-0.12086734782460806</c:v>
                </c:pt>
                <c:pt idx="4">
                  <c:v>-0.10872417590836631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A8-4674-8255-FF3431832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Analysis'!$D$292:$H$292</c:f>
              <c:numCache>
                <c:formatCode>0.0%</c:formatCode>
                <c:ptCount val="5"/>
                <c:pt idx="0">
                  <c:v>0.39246700045516614</c:v>
                </c:pt>
                <c:pt idx="1">
                  <c:v>0.42182532261080979</c:v>
                </c:pt>
                <c:pt idx="2">
                  <c:v>0.45060815253122943</c:v>
                </c:pt>
                <c:pt idx="3">
                  <c:v>0.4486678507992895</c:v>
                </c:pt>
                <c:pt idx="4">
                  <c:v>0.39752061602315547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8-466D-BC76-A58D18FC7416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Analysis'!$D$293:$H$293</c:f>
              <c:numCache>
                <c:formatCode>0.0%</c:formatCode>
                <c:ptCount val="5"/>
                <c:pt idx="0">
                  <c:v>0.50246173126846294</c:v>
                </c:pt>
                <c:pt idx="1">
                  <c:v>0.54521216595910493</c:v>
                </c:pt>
                <c:pt idx="2">
                  <c:v>0.56197087396470347</c:v>
                </c:pt>
                <c:pt idx="3">
                  <c:v>0.56337191007307441</c:v>
                </c:pt>
                <c:pt idx="4">
                  <c:v>0.50184051078246139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8-466D-BC76-A58D18FC7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Analysis'!$D$294:$H$294</c:f>
              <c:numCache>
                <c:formatCode>0.0%</c:formatCode>
                <c:ptCount val="5"/>
                <c:pt idx="0">
                  <c:v>-0.1099947308132968</c:v>
                </c:pt>
                <c:pt idx="1">
                  <c:v>-0.12338684334829514</c:v>
                </c:pt>
                <c:pt idx="2">
                  <c:v>-0.11136272143347403</c:v>
                </c:pt>
                <c:pt idx="3">
                  <c:v>-0.11470405927378491</c:v>
                </c:pt>
                <c:pt idx="4">
                  <c:v>-0.10431989475930592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1D8-B034-66369223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Analysis'!$D$295:$H$295</c:f>
              <c:numCache>
                <c:formatCode>0.0%</c:formatCode>
                <c:ptCount val="5"/>
                <c:pt idx="0">
                  <c:v>0.35143102154571765</c:v>
                </c:pt>
                <c:pt idx="1">
                  <c:v>0.37388788426763109</c:v>
                </c:pt>
                <c:pt idx="2">
                  <c:v>0.39414592705577972</c:v>
                </c:pt>
                <c:pt idx="3">
                  <c:v>0.40118068946852059</c:v>
                </c:pt>
                <c:pt idx="4">
                  <c:v>0.35917796051303447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0-4ADE-8011-FE0F310597A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Analysis'!$D$296:$H$296</c:f>
              <c:numCache>
                <c:formatCode>0.0%</c:formatCode>
                <c:ptCount val="5"/>
                <c:pt idx="0">
                  <c:v>0.45391321764578246</c:v>
                </c:pt>
                <c:pt idx="1">
                  <c:v>0.48849856004981451</c:v>
                </c:pt>
                <c:pt idx="2">
                  <c:v>0.50712321147130623</c:v>
                </c:pt>
                <c:pt idx="3">
                  <c:v>0.51137856041891006</c:v>
                </c:pt>
                <c:pt idx="4">
                  <c:v>0.45546479968883702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0-4ADE-8011-FE0F3105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Analysis'!$D$297:$H$297</c:f>
              <c:numCache>
                <c:formatCode>0.0%</c:formatCode>
                <c:ptCount val="5"/>
                <c:pt idx="0">
                  <c:v>-0.10248219610006482</c:v>
                </c:pt>
                <c:pt idx="1">
                  <c:v>-0.11461067578218342</c:v>
                </c:pt>
                <c:pt idx="2">
                  <c:v>-0.11297728441552651</c:v>
                </c:pt>
                <c:pt idx="3">
                  <c:v>-0.11019787095038946</c:v>
                </c:pt>
                <c:pt idx="4">
                  <c:v>-9.6286839175802552E-2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F-4C88-B203-21061022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Analysis'!$D$298:$H$298</c:f>
              <c:numCache>
                <c:formatCode>0.0%</c:formatCode>
                <c:ptCount val="5"/>
                <c:pt idx="0">
                  <c:v>0.33719135802469136</c:v>
                </c:pt>
                <c:pt idx="1">
                  <c:v>0.3523903725684141</c:v>
                </c:pt>
                <c:pt idx="2">
                  <c:v>0.36308049926726971</c:v>
                </c:pt>
                <c:pt idx="3">
                  <c:v>0.36553199073248976</c:v>
                </c:pt>
                <c:pt idx="4">
                  <c:v>0.3349951192302329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5-401A-9779-D4FF799276F2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Analysis'!$D$299:$H$299</c:f>
              <c:numCache>
                <c:formatCode>0.0%</c:formatCode>
                <c:ptCount val="5"/>
                <c:pt idx="0">
                  <c:v>0.42985657302893998</c:v>
                </c:pt>
                <c:pt idx="1">
                  <c:v>0.45523893674987115</c:v>
                </c:pt>
                <c:pt idx="2">
                  <c:v>0.4744134932390463</c:v>
                </c:pt>
                <c:pt idx="3">
                  <c:v>0.47890793390126246</c:v>
                </c:pt>
                <c:pt idx="4">
                  <c:v>0.42858353100643848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5-401A-9779-D4FF7992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Analysis'!$D$110:$G$110</c:f>
              <c:numCache>
                <c:formatCode>0.0%</c:formatCode>
                <c:ptCount val="4"/>
                <c:pt idx="0">
                  <c:v>2.4804992199687986E-2</c:v>
                </c:pt>
                <c:pt idx="1">
                  <c:v>2.8277634961439587E-2</c:v>
                </c:pt>
                <c:pt idx="2">
                  <c:v>3.1700020870533127E-2</c:v>
                </c:pt>
                <c:pt idx="3">
                  <c:v>3.602125242417635E-2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9-45D2-9105-155890468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Analysis'!$D$300:$H$300</c:f>
              <c:numCache>
                <c:formatCode>0.0%</c:formatCode>
                <c:ptCount val="5"/>
                <c:pt idx="0">
                  <c:v>-9.2665215004248624E-2</c:v>
                </c:pt>
                <c:pt idx="1">
                  <c:v>-0.10284856418145705</c:v>
                </c:pt>
                <c:pt idx="2">
                  <c:v>-0.11133299397177659</c:v>
                </c:pt>
                <c:pt idx="3">
                  <c:v>-0.1133759431687727</c:v>
                </c:pt>
                <c:pt idx="4">
                  <c:v>-9.3588411776205582E-2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B-4520-8A28-0E9B6DC26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Analysis'!$D$301:$H$301</c:f>
              <c:numCache>
                <c:formatCode>0.0%</c:formatCode>
                <c:ptCount val="5"/>
                <c:pt idx="0">
                  <c:v>0.30149878006273961</c:v>
                </c:pt>
                <c:pt idx="1">
                  <c:v>0.32598649129043727</c:v>
                </c:pt>
                <c:pt idx="2">
                  <c:v>0.33705634152395136</c:v>
                </c:pt>
                <c:pt idx="3">
                  <c:v>0.32275334608030593</c:v>
                </c:pt>
                <c:pt idx="4">
                  <c:v>0.26552567237163816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B-4F0D-B2FC-94E38DF4C13E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Analysis'!$D$302:$H$302</c:f>
              <c:numCache>
                <c:formatCode>0.0%</c:formatCode>
                <c:ptCount val="5"/>
                <c:pt idx="0">
                  <c:v>0.399790474655492</c:v>
                </c:pt>
                <c:pt idx="1">
                  <c:v>0.42389719285453881</c:v>
                </c:pt>
                <c:pt idx="2">
                  <c:v>0.42924754784278757</c:v>
                </c:pt>
                <c:pt idx="3">
                  <c:v>0.4392646093237032</c:v>
                </c:pt>
                <c:pt idx="4">
                  <c:v>0.353088630259624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B-4F0D-B2FC-94E38DF4C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Analysis'!$D$303:$H$303</c:f>
              <c:numCache>
                <c:formatCode>0.0%</c:formatCode>
                <c:ptCount val="5"/>
                <c:pt idx="0">
                  <c:v>-9.8291694592752388E-2</c:v>
                </c:pt>
                <c:pt idx="1">
                  <c:v>-9.7910701564101532E-2</c:v>
                </c:pt>
                <c:pt idx="2">
                  <c:v>-9.2191206318836205E-2</c:v>
                </c:pt>
                <c:pt idx="3">
                  <c:v>-0.11651126324339728</c:v>
                </c:pt>
                <c:pt idx="4">
                  <c:v>-8.7562957887985848E-2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1-4C8D-849A-810DCD28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Analysis'!$D$292:$H$292</c:f>
              <c:numCache>
                <c:formatCode>0.0%</c:formatCode>
                <c:ptCount val="5"/>
                <c:pt idx="0">
                  <c:v>0.39246700045516614</c:v>
                </c:pt>
                <c:pt idx="1">
                  <c:v>0.42182532261080979</c:v>
                </c:pt>
                <c:pt idx="2">
                  <c:v>0.45060815253122943</c:v>
                </c:pt>
                <c:pt idx="3">
                  <c:v>0.4486678507992895</c:v>
                </c:pt>
                <c:pt idx="4">
                  <c:v>0.39752061602315547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4-4C07-8174-72ED86F6A11C}"/>
            </c:ext>
          </c:extLst>
        </c:ser>
        <c:ser>
          <c:idx val="3"/>
          <c:order val="1"/>
          <c:tx>
            <c:strRef>
              <c:f>'7.0A Feeling Valued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Analysis'!$D$295:$H$295</c:f>
              <c:numCache>
                <c:formatCode>0.0%</c:formatCode>
                <c:ptCount val="5"/>
                <c:pt idx="0">
                  <c:v>0.35143102154571765</c:v>
                </c:pt>
                <c:pt idx="1">
                  <c:v>0.37388788426763109</c:v>
                </c:pt>
                <c:pt idx="2">
                  <c:v>0.39414592705577972</c:v>
                </c:pt>
                <c:pt idx="3">
                  <c:v>0.40118068946852059</c:v>
                </c:pt>
                <c:pt idx="4">
                  <c:v>0.35917796051303447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4-4C07-8174-72ED86F6A11C}"/>
            </c:ext>
          </c:extLst>
        </c:ser>
        <c:ser>
          <c:idx val="0"/>
          <c:order val="2"/>
          <c:tx>
            <c:strRef>
              <c:f>'7.0A Feeling Valued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Analysis'!$D$298:$H$298</c:f>
              <c:numCache>
                <c:formatCode>0.0%</c:formatCode>
                <c:ptCount val="5"/>
                <c:pt idx="0">
                  <c:v>0.33719135802469136</c:v>
                </c:pt>
                <c:pt idx="1">
                  <c:v>0.3523903725684141</c:v>
                </c:pt>
                <c:pt idx="2">
                  <c:v>0.36308049926726971</c:v>
                </c:pt>
                <c:pt idx="3">
                  <c:v>0.36553199073248976</c:v>
                </c:pt>
                <c:pt idx="4">
                  <c:v>0.3349951192302329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4-4C07-8174-72ED86F6A11C}"/>
            </c:ext>
          </c:extLst>
        </c:ser>
        <c:ser>
          <c:idx val="1"/>
          <c:order val="3"/>
          <c:tx>
            <c:strRef>
              <c:f>'7.0A Feeling Valued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'7.0A Feeling Valued Analysis'!$D$301:$H$301</c:f>
              <c:numCache>
                <c:formatCode>0.0%</c:formatCode>
                <c:ptCount val="5"/>
                <c:pt idx="0">
                  <c:v>0.30149878006273961</c:v>
                </c:pt>
                <c:pt idx="1">
                  <c:v>0.32598649129043727</c:v>
                </c:pt>
                <c:pt idx="2">
                  <c:v>0.33705634152395136</c:v>
                </c:pt>
                <c:pt idx="3">
                  <c:v>0.32275334608030593</c:v>
                </c:pt>
                <c:pt idx="4">
                  <c:v>0.26552567237163816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4-4C07-8174-72ED86F6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Analysis'!$B$292:$B$294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Analysis'!$D$294:$H$294</c:f>
              <c:numCache>
                <c:formatCode>0.0%</c:formatCode>
                <c:ptCount val="5"/>
                <c:pt idx="0">
                  <c:v>-0.1099947308132968</c:v>
                </c:pt>
                <c:pt idx="1">
                  <c:v>-0.12338684334829514</c:v>
                </c:pt>
                <c:pt idx="2">
                  <c:v>-0.11136272143347403</c:v>
                </c:pt>
                <c:pt idx="3">
                  <c:v>-0.11470405927378491</c:v>
                </c:pt>
                <c:pt idx="4">
                  <c:v>-0.10431989475930592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A-4255-816C-028F057784B6}"/>
            </c:ext>
          </c:extLst>
        </c:ser>
        <c:ser>
          <c:idx val="3"/>
          <c:order val="1"/>
          <c:tx>
            <c:strRef>
              <c:f>'7.0A Feeling Valued Analysis'!$B$295:$B$297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Analysis'!$D$297:$H$297</c:f>
              <c:numCache>
                <c:formatCode>0.0%</c:formatCode>
                <c:ptCount val="5"/>
                <c:pt idx="0">
                  <c:v>-0.10248219610006482</c:v>
                </c:pt>
                <c:pt idx="1">
                  <c:v>-0.11461067578218342</c:v>
                </c:pt>
                <c:pt idx="2">
                  <c:v>-0.11297728441552651</c:v>
                </c:pt>
                <c:pt idx="3">
                  <c:v>-0.11019787095038946</c:v>
                </c:pt>
                <c:pt idx="4">
                  <c:v>-9.6286839175802552E-2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A-4255-816C-028F057784B6}"/>
            </c:ext>
          </c:extLst>
        </c:ser>
        <c:ser>
          <c:idx val="0"/>
          <c:order val="2"/>
          <c:tx>
            <c:strRef>
              <c:f>'7.0A Feeling Valued Analysis'!$B$298:$B$300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Analysis'!$D$300:$H$300</c:f>
              <c:numCache>
                <c:formatCode>0.0%</c:formatCode>
                <c:ptCount val="5"/>
                <c:pt idx="0">
                  <c:v>-9.2665215004248624E-2</c:v>
                </c:pt>
                <c:pt idx="1">
                  <c:v>-0.10284856418145705</c:v>
                </c:pt>
                <c:pt idx="2">
                  <c:v>-0.11133299397177659</c:v>
                </c:pt>
                <c:pt idx="3">
                  <c:v>-0.1133759431687727</c:v>
                </c:pt>
                <c:pt idx="4">
                  <c:v>-9.3588411776205582E-2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A-4255-816C-028F057784B6}"/>
            </c:ext>
          </c:extLst>
        </c:ser>
        <c:ser>
          <c:idx val="1"/>
          <c:order val="3"/>
          <c:tx>
            <c:strRef>
              <c:f>'7.0A Feeling Valued Analysis'!$B$301:$B$303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'7.0A Feeling Valued Analysis'!$D$303:$H$303</c:f>
              <c:numCache>
                <c:formatCode>0.0%</c:formatCode>
                <c:ptCount val="5"/>
                <c:pt idx="0">
                  <c:v>-9.8291694592752388E-2</c:v>
                </c:pt>
                <c:pt idx="1">
                  <c:v>-9.7910701564101532E-2</c:v>
                </c:pt>
                <c:pt idx="2">
                  <c:v>-9.2191206318836205E-2</c:v>
                </c:pt>
                <c:pt idx="3">
                  <c:v>-0.11651126324339728</c:v>
                </c:pt>
                <c:pt idx="4">
                  <c:v>-8.7562957887985848E-2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A-4255-816C-028F0577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Analysis'!$D$372:$H$372</c:f>
              <c:numCache>
                <c:formatCode>0.0%</c:formatCode>
                <c:ptCount val="5"/>
                <c:pt idx="0">
                  <c:v>0.3367717070958966</c:v>
                </c:pt>
                <c:pt idx="1">
                  <c:v>0.36353478923311328</c:v>
                </c:pt>
                <c:pt idx="2">
                  <c:v>0.39755614835212116</c:v>
                </c:pt>
                <c:pt idx="3">
                  <c:v>0.4032924848663812</c:v>
                </c:pt>
                <c:pt idx="4">
                  <c:v>0.3662275588715318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F-41B9-9EDC-CD02DF79E249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Analysis'!$D$373:$H$373</c:f>
              <c:numCache>
                <c:formatCode>0.0%</c:formatCode>
                <c:ptCount val="5"/>
                <c:pt idx="0">
                  <c:v>0.43210238374364984</c:v>
                </c:pt>
                <c:pt idx="1">
                  <c:v>0.46957261420327839</c:v>
                </c:pt>
                <c:pt idx="2">
                  <c:v>0.49552685994007678</c:v>
                </c:pt>
                <c:pt idx="3">
                  <c:v>0.50415581430979006</c:v>
                </c:pt>
                <c:pt idx="4">
                  <c:v>0.44804350612491534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F-41B9-9EDC-CD02DF79E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Analysis'!$D$374:$H$374</c:f>
              <c:numCache>
                <c:formatCode>0.0%</c:formatCode>
                <c:ptCount val="5"/>
                <c:pt idx="0">
                  <c:v>-9.5330676647753243E-2</c:v>
                </c:pt>
                <c:pt idx="1">
                  <c:v>-0.10603782497016512</c:v>
                </c:pt>
                <c:pt idx="2">
                  <c:v>-9.7970711587955617E-2</c:v>
                </c:pt>
                <c:pt idx="3">
                  <c:v>-0.10086332944340887</c:v>
                </c:pt>
                <c:pt idx="4">
                  <c:v>-8.1815947253383536E-2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6-4BC8-809E-0B7F36C5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Analysis'!$D$375:$H$375</c:f>
              <c:numCache>
                <c:formatCode>0.0%</c:formatCode>
                <c:ptCount val="5"/>
                <c:pt idx="0">
                  <c:v>0.35412782208244414</c:v>
                </c:pt>
                <c:pt idx="1">
                  <c:v>0.37905689982657526</c:v>
                </c:pt>
                <c:pt idx="2">
                  <c:v>0.39432367149758452</c:v>
                </c:pt>
                <c:pt idx="3">
                  <c:v>0.39829086790072121</c:v>
                </c:pt>
                <c:pt idx="4">
                  <c:v>0.35341890367192824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1-4745-97FE-EBA7FC003705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Analysis'!$D$376:$H$376</c:f>
              <c:numCache>
                <c:formatCode>0.0%</c:formatCode>
                <c:ptCount val="5"/>
                <c:pt idx="0">
                  <c:v>0.45651120675462736</c:v>
                </c:pt>
                <c:pt idx="1">
                  <c:v>0.49335317595765693</c:v>
                </c:pt>
                <c:pt idx="2">
                  <c:v>0.50891491069940764</c:v>
                </c:pt>
                <c:pt idx="3">
                  <c:v>0.51159583163056799</c:v>
                </c:pt>
                <c:pt idx="4">
                  <c:v>0.45468092655481779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1-4745-97FE-EBA7FC003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Analysis'!$D$377:$H$377</c:f>
              <c:numCache>
                <c:formatCode>0.0%</c:formatCode>
                <c:ptCount val="5"/>
                <c:pt idx="0">
                  <c:v>-0.10238338467218322</c:v>
                </c:pt>
                <c:pt idx="1">
                  <c:v>-0.11429627613108168</c:v>
                </c:pt>
                <c:pt idx="2">
                  <c:v>-0.11459123920182313</c:v>
                </c:pt>
                <c:pt idx="3">
                  <c:v>-0.11330496372984677</c:v>
                </c:pt>
                <c:pt idx="4">
                  <c:v>-0.10126202288288955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6-4527-9A3E-0FD0A7C53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Analysis'!$D$378:$H$378</c:f>
              <c:numCache>
                <c:formatCode>0.0%</c:formatCode>
                <c:ptCount val="5"/>
                <c:pt idx="0">
                  <c:v>0.35249607825043833</c:v>
                </c:pt>
                <c:pt idx="1">
                  <c:v>0.36329847004926957</c:v>
                </c:pt>
                <c:pt idx="2">
                  <c:v>0.38080495356037153</c:v>
                </c:pt>
                <c:pt idx="3">
                  <c:v>0.37914552106691846</c:v>
                </c:pt>
                <c:pt idx="4">
                  <c:v>0.34855699154601105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7-4CEF-A49E-1122B834F234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Analysis'!$D$379:$H$379</c:f>
              <c:numCache>
                <c:formatCode>0.0%</c:formatCode>
                <c:ptCount val="5"/>
                <c:pt idx="0">
                  <c:v>0.45278337726779344</c:v>
                </c:pt>
                <c:pt idx="1">
                  <c:v>0.47833938310563084</c:v>
                </c:pt>
                <c:pt idx="2">
                  <c:v>0.49271889400921659</c:v>
                </c:pt>
                <c:pt idx="3">
                  <c:v>0.49739770411529272</c:v>
                </c:pt>
                <c:pt idx="4">
                  <c:v>0.44051921973608721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7-4CEF-A49E-1122B834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Analysis'!$D$112:$G$112</c:f>
              <c:numCache>
                <c:formatCode>0.0%</c:formatCode>
                <c:ptCount val="4"/>
                <c:pt idx="0">
                  <c:v>0.36297451898075922</c:v>
                </c:pt>
                <c:pt idx="1">
                  <c:v>0.3289222080109413</c:v>
                </c:pt>
                <c:pt idx="2">
                  <c:v>0.29898198177306773</c:v>
                </c:pt>
                <c:pt idx="3">
                  <c:v>0.25532745028286841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F-45AA-AA1E-EB5196BD9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Analysis'!$D$380:$H$380</c:f>
              <c:numCache>
                <c:formatCode>0.0%</c:formatCode>
                <c:ptCount val="5"/>
                <c:pt idx="0">
                  <c:v>-0.10028729901735511</c:v>
                </c:pt>
                <c:pt idx="1">
                  <c:v>-0.11504091305636127</c:v>
                </c:pt>
                <c:pt idx="2">
                  <c:v>-0.11191394044884506</c:v>
                </c:pt>
                <c:pt idx="3">
                  <c:v>-0.11825218304837426</c:v>
                </c:pt>
                <c:pt idx="4">
                  <c:v>-9.1962228190076156E-2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C-40D9-B412-239BF1805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'7.0A Feeling Valued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Analysis'!$D$381:$H$381</c:f>
              <c:numCache>
                <c:formatCode>0.0%</c:formatCode>
                <c:ptCount val="5"/>
                <c:pt idx="0">
                  <c:v>0.36752136752136755</c:v>
                </c:pt>
                <c:pt idx="1">
                  <c:v>0.43486973947895791</c:v>
                </c:pt>
                <c:pt idx="2">
                  <c:v>0.40615835777126097</c:v>
                </c:pt>
                <c:pt idx="3">
                  <c:v>0.42254901960784313</c:v>
                </c:pt>
                <c:pt idx="4">
                  <c:v>0.40226415094339624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1-4B5C-B34D-280786596494}"/>
            </c:ext>
          </c:extLst>
        </c:ser>
        <c:ser>
          <c:idx val="3"/>
          <c:order val="1"/>
          <c:tx>
            <c:strRef>
              <c:f>'7.0A Feeling Valued Analysis'!$B$8:$C$8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Analysis'!$D$382:$H$382</c:f>
              <c:numCache>
                <c:formatCode>0.0%</c:formatCode>
                <c:ptCount val="5"/>
                <c:pt idx="0">
                  <c:v>0.52010885999395218</c:v>
                </c:pt>
                <c:pt idx="1">
                  <c:v>0.5287859824780976</c:v>
                </c:pt>
                <c:pt idx="2">
                  <c:v>0.55593551538837327</c:v>
                </c:pt>
                <c:pt idx="3">
                  <c:v>0.55986757402979581</c:v>
                </c:pt>
                <c:pt idx="4">
                  <c:v>0.49866333986811617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1-4B5C-B34D-28078659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Analysis'!$D$383:$H$383</c:f>
              <c:numCache>
                <c:formatCode>0.0%</c:formatCode>
                <c:ptCount val="5"/>
                <c:pt idx="0">
                  <c:v>-0.15258749247258463</c:v>
                </c:pt>
                <c:pt idx="1">
                  <c:v>-9.3916242999139699E-2</c:v>
                </c:pt>
                <c:pt idx="2">
                  <c:v>-0.1497771576171123</c:v>
                </c:pt>
                <c:pt idx="3">
                  <c:v>-0.13731855442195268</c:v>
                </c:pt>
                <c:pt idx="4">
                  <c:v>-9.6399188924719936E-2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3-4E9B-8C61-33C6821B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Analysis'!$D$372:$H$372</c:f>
              <c:numCache>
                <c:formatCode>0.0%</c:formatCode>
                <c:ptCount val="5"/>
                <c:pt idx="0">
                  <c:v>0.3367717070958966</c:v>
                </c:pt>
                <c:pt idx="1">
                  <c:v>0.36353478923311328</c:v>
                </c:pt>
                <c:pt idx="2">
                  <c:v>0.39755614835212116</c:v>
                </c:pt>
                <c:pt idx="3">
                  <c:v>0.4032924848663812</c:v>
                </c:pt>
                <c:pt idx="4">
                  <c:v>0.3662275588715318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5-4AEA-B403-83E20980FA35}"/>
            </c:ext>
          </c:extLst>
        </c:ser>
        <c:ser>
          <c:idx val="3"/>
          <c:order val="1"/>
          <c:tx>
            <c:strRef>
              <c:f>'7.0A Feeling Valued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Analysis'!$D$375:$H$375</c:f>
              <c:numCache>
                <c:formatCode>0.0%</c:formatCode>
                <c:ptCount val="5"/>
                <c:pt idx="0">
                  <c:v>0.35412782208244414</c:v>
                </c:pt>
                <c:pt idx="1">
                  <c:v>0.37905689982657526</c:v>
                </c:pt>
                <c:pt idx="2">
                  <c:v>0.39432367149758452</c:v>
                </c:pt>
                <c:pt idx="3">
                  <c:v>0.39829086790072121</c:v>
                </c:pt>
                <c:pt idx="4">
                  <c:v>0.35341890367192824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5-4AEA-B403-83E20980FA35}"/>
            </c:ext>
          </c:extLst>
        </c:ser>
        <c:ser>
          <c:idx val="0"/>
          <c:order val="2"/>
          <c:tx>
            <c:strRef>
              <c:f>'7.0A Feeling Valued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Analysis'!$D$378:$H$378</c:f>
              <c:numCache>
                <c:formatCode>0.0%</c:formatCode>
                <c:ptCount val="5"/>
                <c:pt idx="0">
                  <c:v>0.35249607825043833</c:v>
                </c:pt>
                <c:pt idx="1">
                  <c:v>0.36329847004926957</c:v>
                </c:pt>
                <c:pt idx="2">
                  <c:v>0.38080495356037153</c:v>
                </c:pt>
                <c:pt idx="3">
                  <c:v>0.37914552106691846</c:v>
                </c:pt>
                <c:pt idx="4">
                  <c:v>0.34855699154601105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5-4AEA-B403-83E20980FA35}"/>
            </c:ext>
          </c:extLst>
        </c:ser>
        <c:ser>
          <c:idx val="1"/>
          <c:order val="3"/>
          <c:tx>
            <c:strRef>
              <c:f>'7.0A Feeling Valued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'7.0A Feeling Valued Analysis'!$D$381:$H$381</c:f>
              <c:numCache>
                <c:formatCode>0.0%</c:formatCode>
                <c:ptCount val="5"/>
                <c:pt idx="0">
                  <c:v>0.36752136752136755</c:v>
                </c:pt>
                <c:pt idx="1">
                  <c:v>0.43486973947895791</c:v>
                </c:pt>
                <c:pt idx="2">
                  <c:v>0.40615835777126097</c:v>
                </c:pt>
                <c:pt idx="3">
                  <c:v>0.42254901960784313</c:v>
                </c:pt>
                <c:pt idx="4">
                  <c:v>0.40226415094339624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5-4AEA-B403-83E20980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'7.0A Feeling Valued Analysis'!$C$2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'7.0A Feeling Valued Analysis'!$B$372:$B$374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Analysis'!$D$374:$H$374</c:f>
              <c:numCache>
                <c:formatCode>0.0%</c:formatCode>
                <c:ptCount val="5"/>
                <c:pt idx="0">
                  <c:v>-9.5330676647753243E-2</c:v>
                </c:pt>
                <c:pt idx="1">
                  <c:v>-0.10603782497016512</c:v>
                </c:pt>
                <c:pt idx="2">
                  <c:v>-9.7970711587955617E-2</c:v>
                </c:pt>
                <c:pt idx="3">
                  <c:v>-0.10086332944340887</c:v>
                </c:pt>
                <c:pt idx="4">
                  <c:v>-8.1815947253383536E-2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C-48AC-ACB7-87AF8E1D3590}"/>
            </c:ext>
          </c:extLst>
        </c:ser>
        <c:ser>
          <c:idx val="3"/>
          <c:order val="1"/>
          <c:tx>
            <c:strRef>
              <c:f>'7.0A Feeling Valued Analysis'!$B$375:$B$377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'7.0A Feeling Valued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'7.0A Feeling Valued Analysis'!$D$377:$H$377</c:f>
              <c:numCache>
                <c:formatCode>0.0%</c:formatCode>
                <c:ptCount val="5"/>
                <c:pt idx="0">
                  <c:v>-0.10238338467218322</c:v>
                </c:pt>
                <c:pt idx="1">
                  <c:v>-0.11429627613108168</c:v>
                </c:pt>
                <c:pt idx="2">
                  <c:v>-0.11459123920182313</c:v>
                </c:pt>
                <c:pt idx="3">
                  <c:v>-0.11330496372984677</c:v>
                </c:pt>
                <c:pt idx="4">
                  <c:v>-0.10126202288288955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C-48AC-ACB7-87AF8E1D3590}"/>
            </c:ext>
          </c:extLst>
        </c:ser>
        <c:ser>
          <c:idx val="0"/>
          <c:order val="2"/>
          <c:tx>
            <c:strRef>
              <c:f>'7.0A Feeling Valued Analysis'!$B$378:$B$380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'7.0A Feeling Valued Analysis'!$D$380:$H$380</c:f>
              <c:numCache>
                <c:formatCode>0.0%</c:formatCode>
                <c:ptCount val="5"/>
                <c:pt idx="0">
                  <c:v>-0.10028729901735511</c:v>
                </c:pt>
                <c:pt idx="1">
                  <c:v>-0.11504091305636127</c:v>
                </c:pt>
                <c:pt idx="2">
                  <c:v>-0.11191394044884506</c:v>
                </c:pt>
                <c:pt idx="3">
                  <c:v>-0.11825218304837426</c:v>
                </c:pt>
                <c:pt idx="4">
                  <c:v>-9.1962228190076156E-2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C-48AC-ACB7-87AF8E1D3590}"/>
            </c:ext>
          </c:extLst>
        </c:ser>
        <c:ser>
          <c:idx val="1"/>
          <c:order val="3"/>
          <c:tx>
            <c:strRef>
              <c:f>'7.0A Feeling Valued Analysis'!$B$381:$B$383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'7.0A Feeling Valued Analysis'!$D$383:$H$383</c:f>
              <c:numCache>
                <c:formatCode>0.0%</c:formatCode>
                <c:ptCount val="5"/>
                <c:pt idx="0">
                  <c:v>-0.15258749247258463</c:v>
                </c:pt>
                <c:pt idx="1">
                  <c:v>-9.3916242999139699E-2</c:v>
                </c:pt>
                <c:pt idx="2">
                  <c:v>-0.1497771576171123</c:v>
                </c:pt>
                <c:pt idx="3">
                  <c:v>-0.13731855442195268</c:v>
                </c:pt>
                <c:pt idx="4">
                  <c:v>-9.6399188924719936E-2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C-48AC-ACB7-87AF8E1D3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Analysis'!$D$7:$H$7</c:f>
              <c:numCache>
                <c:formatCode>0.0%</c:formatCode>
                <c:ptCount val="5"/>
                <c:pt idx="0">
                  <c:v>0.73805342031431764</c:v>
                </c:pt>
                <c:pt idx="1">
                  <c:v>0.73335296964086594</c:v>
                </c:pt>
                <c:pt idx="2">
                  <c:v>0.73819997034547524</c:v>
                </c:pt>
                <c:pt idx="3">
                  <c:v>0.76613291684304252</c:v>
                </c:pt>
                <c:pt idx="4">
                  <c:v>0.72230242231465625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E-4E5C-9AC8-ABBD1427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Analysis'!$D$25:$H$25</c:f>
              <c:numCache>
                <c:formatCode>0.0%</c:formatCode>
                <c:ptCount val="5"/>
                <c:pt idx="0">
                  <c:v>0.73474239441328326</c:v>
                </c:pt>
                <c:pt idx="1">
                  <c:v>0.72729553437029604</c:v>
                </c:pt>
                <c:pt idx="2">
                  <c:v>0.73212603934020393</c:v>
                </c:pt>
                <c:pt idx="3">
                  <c:v>0.75536573110329486</c:v>
                </c:pt>
                <c:pt idx="4">
                  <c:v>0.70885170316785251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D-47F3-AC9D-EE8FD0ED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Analysis'!$D$26:$H$26</c:f>
              <c:numCache>
                <c:formatCode>0.0%</c:formatCode>
                <c:ptCount val="5"/>
                <c:pt idx="0">
                  <c:v>0.76963128254170654</c:v>
                </c:pt>
                <c:pt idx="1">
                  <c:v>0.76352313167259789</c:v>
                </c:pt>
                <c:pt idx="2">
                  <c:v>0.77184249628528978</c:v>
                </c:pt>
                <c:pt idx="3">
                  <c:v>0.81053847634939991</c:v>
                </c:pt>
                <c:pt idx="4">
                  <c:v>0.77678520625889047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0-44EB-A55E-9FC6B1DBB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Analysis'!$D$27:$H$27</c:f>
              <c:numCache>
                <c:formatCode>0.0%</c:formatCode>
                <c:ptCount val="5"/>
                <c:pt idx="0">
                  <c:v>0.75732630885742513</c:v>
                </c:pt>
                <c:pt idx="1">
                  <c:v>0.77986990756590213</c:v>
                </c:pt>
                <c:pt idx="2">
                  <c:v>0.78814064362336111</c:v>
                </c:pt>
                <c:pt idx="3">
                  <c:v>0.82149608425600862</c:v>
                </c:pt>
                <c:pt idx="4">
                  <c:v>0.79344262295081969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B-4ED7-8EB4-49164D67A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Analysis'!$D$28:$H$28</c:f>
              <c:numCache>
                <c:formatCode>0.0%</c:formatCode>
                <c:ptCount val="5"/>
                <c:pt idx="0">
                  <c:v>0.59600285510349749</c:v>
                </c:pt>
                <c:pt idx="1">
                  <c:v>0.59968437664387164</c:v>
                </c:pt>
                <c:pt idx="2">
                  <c:v>0.59935509875050386</c:v>
                </c:pt>
                <c:pt idx="3">
                  <c:v>0.64280652019844087</c:v>
                </c:pt>
                <c:pt idx="4">
                  <c:v>0.60343805572021336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8-4C92-B039-D5417C7CD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Analysis'!$D$113:$G$113</c:f>
              <c:numCache>
                <c:formatCode>0.0%</c:formatCode>
                <c:ptCount val="4"/>
                <c:pt idx="0">
                  <c:v>3.3622297251629789E-2</c:v>
                </c:pt>
                <c:pt idx="1">
                  <c:v>3.5388169941869753E-2</c:v>
                </c:pt>
                <c:pt idx="2">
                  <c:v>3.8498640198972596E-2</c:v>
                </c:pt>
                <c:pt idx="3">
                  <c:v>4.3027570066784634E-2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D-4F69-9F71-F27E5F134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Analysis'!$D$25:$H$25</c:f>
              <c:numCache>
                <c:formatCode>0.0%</c:formatCode>
                <c:ptCount val="5"/>
                <c:pt idx="0">
                  <c:v>0.73474239441328326</c:v>
                </c:pt>
                <c:pt idx="1">
                  <c:v>0.72729553437029604</c:v>
                </c:pt>
                <c:pt idx="2">
                  <c:v>0.73212603934020393</c:v>
                </c:pt>
                <c:pt idx="3">
                  <c:v>0.75536573110329486</c:v>
                </c:pt>
                <c:pt idx="4">
                  <c:v>0.70885170316785251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3-477E-A802-AA6D769823C6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Analysis'!$D$26:$H$26</c:f>
              <c:numCache>
                <c:formatCode>0.0%</c:formatCode>
                <c:ptCount val="5"/>
                <c:pt idx="0">
                  <c:v>0.76963128254170654</c:v>
                </c:pt>
                <c:pt idx="1">
                  <c:v>0.76352313167259789</c:v>
                </c:pt>
                <c:pt idx="2">
                  <c:v>0.77184249628528978</c:v>
                </c:pt>
                <c:pt idx="3">
                  <c:v>0.81053847634939991</c:v>
                </c:pt>
                <c:pt idx="4">
                  <c:v>0.77678520625889047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3-477E-A802-AA6D769823C6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'8.0A Workplace Adj''s Analysis'!$D$27:$H$27</c:f>
              <c:numCache>
                <c:formatCode>0.0%</c:formatCode>
                <c:ptCount val="5"/>
                <c:pt idx="0">
                  <c:v>0.75732630885742513</c:v>
                </c:pt>
                <c:pt idx="1">
                  <c:v>0.77986990756590213</c:v>
                </c:pt>
                <c:pt idx="2">
                  <c:v>0.78814064362336111</c:v>
                </c:pt>
                <c:pt idx="3">
                  <c:v>0.82149608425600862</c:v>
                </c:pt>
                <c:pt idx="4">
                  <c:v>0.79344262295081969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3-477E-A802-AA6D769823C6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'8.0A Workplace Adj''s Analysis'!$D$28:$H$28</c:f>
              <c:numCache>
                <c:formatCode>0.0%</c:formatCode>
                <c:ptCount val="5"/>
                <c:pt idx="0">
                  <c:v>0.59600285510349749</c:v>
                </c:pt>
                <c:pt idx="1">
                  <c:v>0.59968437664387164</c:v>
                </c:pt>
                <c:pt idx="2">
                  <c:v>0.59935509875050386</c:v>
                </c:pt>
                <c:pt idx="3">
                  <c:v>0.64280652019844087</c:v>
                </c:pt>
                <c:pt idx="4">
                  <c:v>0.60343805572021336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83-477E-A802-AA6D7698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Analysis'!$D$104:$H$104</c:f>
              <c:numCache>
                <c:formatCode>0.0%</c:formatCode>
                <c:ptCount val="5"/>
                <c:pt idx="0">
                  <c:v>0.72814328781698878</c:v>
                </c:pt>
                <c:pt idx="1">
                  <c:v>0.72477682331143678</c:v>
                </c:pt>
                <c:pt idx="2">
                  <c:v>0.72489909182643797</c:v>
                </c:pt>
                <c:pt idx="3">
                  <c:v>0.76312138728323697</c:v>
                </c:pt>
                <c:pt idx="4">
                  <c:v>0.70621632024634329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4-4C2E-BD27-D9C6E7AEF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Analysis'!$D$105:$H$105</c:f>
              <c:numCache>
                <c:formatCode>0.0%</c:formatCode>
                <c:ptCount val="5"/>
                <c:pt idx="0">
                  <c:v>0.75715102974828374</c:v>
                </c:pt>
                <c:pt idx="1">
                  <c:v>0.75774808075063971</c:v>
                </c:pt>
                <c:pt idx="2">
                  <c:v>0.758610086100861</c:v>
                </c:pt>
                <c:pt idx="3">
                  <c:v>0.77686435701702883</c:v>
                </c:pt>
                <c:pt idx="4">
                  <c:v>0.73535612106610448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2-4B54-B96A-30AF95058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Analysis'!$D$106:$H$106</c:f>
              <c:numCache>
                <c:formatCode>0.0%</c:formatCode>
                <c:ptCount val="5"/>
                <c:pt idx="0">
                  <c:v>0.75366817155756205</c:v>
                </c:pt>
                <c:pt idx="1">
                  <c:v>0.74124881740775783</c:v>
                </c:pt>
                <c:pt idx="2">
                  <c:v>0.73550055411895088</c:v>
                </c:pt>
                <c:pt idx="3">
                  <c:v>0.75585657370517934</c:v>
                </c:pt>
                <c:pt idx="4">
                  <c:v>0.72959048877146626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F-423A-8FDC-8D41FD013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Analysis'!$D$107:$H$107</c:f>
              <c:numCache>
                <c:formatCode>0.0%</c:formatCode>
                <c:ptCount val="5"/>
                <c:pt idx="0">
                  <c:v>0.73730914785332113</c:v>
                </c:pt>
                <c:pt idx="1">
                  <c:v>0.73568655992236776</c:v>
                </c:pt>
                <c:pt idx="2">
                  <c:v>0.74244741873804976</c:v>
                </c:pt>
                <c:pt idx="3">
                  <c:v>0.77784266288479187</c:v>
                </c:pt>
                <c:pt idx="4">
                  <c:v>0.72771681415929201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3-4103-B70E-0AD46F233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'8.0A Workplace Adj''s Analysis'!$B$104:$B$104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Analysis'!$D$104:$H$104</c:f>
              <c:numCache>
                <c:formatCode>0.0%</c:formatCode>
                <c:ptCount val="5"/>
                <c:pt idx="0">
                  <c:v>0.72814328781698878</c:v>
                </c:pt>
                <c:pt idx="1">
                  <c:v>0.72477682331143678</c:v>
                </c:pt>
                <c:pt idx="2">
                  <c:v>0.72489909182643797</c:v>
                </c:pt>
                <c:pt idx="3">
                  <c:v>0.76312138728323697</c:v>
                </c:pt>
                <c:pt idx="4">
                  <c:v>0.70621632024634329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3-49D1-AE42-94D23805A4A5}"/>
            </c:ext>
          </c:extLst>
        </c:ser>
        <c:ser>
          <c:idx val="3"/>
          <c:order val="1"/>
          <c:tx>
            <c:strRef>
              <c:f>'8.0A Workplace Adj''s Analysis'!$B$105:$B$105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Analysis'!$D$105:$H$105</c:f>
              <c:numCache>
                <c:formatCode>0.0%</c:formatCode>
                <c:ptCount val="5"/>
                <c:pt idx="0">
                  <c:v>0.75715102974828374</c:v>
                </c:pt>
                <c:pt idx="1">
                  <c:v>0.75774808075063971</c:v>
                </c:pt>
                <c:pt idx="2">
                  <c:v>0.758610086100861</c:v>
                </c:pt>
                <c:pt idx="3">
                  <c:v>0.77686435701702883</c:v>
                </c:pt>
                <c:pt idx="4">
                  <c:v>0.73535612106610448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3-49D1-AE42-94D23805A4A5}"/>
            </c:ext>
          </c:extLst>
        </c:ser>
        <c:ser>
          <c:idx val="0"/>
          <c:order val="2"/>
          <c:tx>
            <c:strRef>
              <c:f>'8.0A Workplace Adj''s Analysis'!$B$106:$B$106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'8.0A Workplace Adj''s Analysis'!$D$106:$H$106</c:f>
              <c:numCache>
                <c:formatCode>0.0%</c:formatCode>
                <c:ptCount val="5"/>
                <c:pt idx="0">
                  <c:v>0.75366817155756205</c:v>
                </c:pt>
                <c:pt idx="1">
                  <c:v>0.74124881740775783</c:v>
                </c:pt>
                <c:pt idx="2">
                  <c:v>0.73550055411895088</c:v>
                </c:pt>
                <c:pt idx="3">
                  <c:v>0.75585657370517934</c:v>
                </c:pt>
                <c:pt idx="4">
                  <c:v>0.72959048877146626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3-49D1-AE42-94D23805A4A5}"/>
            </c:ext>
          </c:extLst>
        </c:ser>
        <c:ser>
          <c:idx val="1"/>
          <c:order val="3"/>
          <c:tx>
            <c:strRef>
              <c:f>'8.0A Workplace Adj''s Analysis'!$B$107:$B$107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'8.0A Workplace Adj''s Analysis'!$D$107:$H$107</c:f>
              <c:numCache>
                <c:formatCode>0.0%</c:formatCode>
                <c:ptCount val="5"/>
                <c:pt idx="0">
                  <c:v>0.73730914785332113</c:v>
                </c:pt>
                <c:pt idx="1">
                  <c:v>0.73568655992236776</c:v>
                </c:pt>
                <c:pt idx="2">
                  <c:v>0.74244741873804976</c:v>
                </c:pt>
                <c:pt idx="3">
                  <c:v>0.77784266288479187</c:v>
                </c:pt>
                <c:pt idx="4">
                  <c:v>0.72771681415929201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F3-49D1-AE42-94D23805A4A5}"/>
            </c:ext>
          </c:extLst>
        </c:ser>
        <c:ser>
          <c:idx val="4"/>
          <c:order val="4"/>
          <c:tx>
            <c:strRef>
              <c:f>'8.0A Workplace Adj''s Analysis'!$B$108:$B$108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'8.0A Workplace Adj''s Analysis'!$D$108:$H$108</c:f>
              <c:numCache>
                <c:formatCode>0.0%</c:formatCode>
                <c:ptCount val="5"/>
                <c:pt idx="0">
                  <c:v>0.6758571933545422</c:v>
                </c:pt>
                <c:pt idx="1">
                  <c:v>0.67359249329758708</c:v>
                </c:pt>
                <c:pt idx="2">
                  <c:v>0.68476018566271268</c:v>
                </c:pt>
                <c:pt idx="3">
                  <c:v>0.72289285332763598</c:v>
                </c:pt>
                <c:pt idx="4">
                  <c:v>0.67762128325508608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F3-49D1-AE42-94D23805A4A5}"/>
            </c:ext>
          </c:extLst>
        </c:ser>
        <c:ser>
          <c:idx val="5"/>
          <c:order val="5"/>
          <c:tx>
            <c:strRef>
              <c:f>'8.0A Workplace Adj''s Analysis'!$B$109:$B$109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'8.0A Workplace Adj''s Analysis'!$D$109:$H$109</c:f>
              <c:numCache>
                <c:formatCode>0.0%</c:formatCode>
                <c:ptCount val="5"/>
                <c:pt idx="0">
                  <c:v>0.77099076406381195</c:v>
                </c:pt>
                <c:pt idx="1">
                  <c:v>0.76309933238923733</c:v>
                </c:pt>
                <c:pt idx="2">
                  <c:v>0.77596566523605148</c:v>
                </c:pt>
                <c:pt idx="3">
                  <c:v>0.79497907949790791</c:v>
                </c:pt>
                <c:pt idx="4">
                  <c:v>0.75101990357275317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3-49D1-AE42-94D23805A4A5}"/>
            </c:ext>
          </c:extLst>
        </c:ser>
        <c:ser>
          <c:idx val="6"/>
          <c:order val="6"/>
          <c:tx>
            <c:strRef>
              <c:f>'8.0A Workplace Adj''s Analysis'!$B$110:$B$112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'8.0A Workplace Adj''s Analysis'!$D$110:$H$110</c:f>
              <c:numCache>
                <c:formatCode>0.0%</c:formatCode>
                <c:ptCount val="5"/>
                <c:pt idx="0">
                  <c:v>0.75725094577553598</c:v>
                </c:pt>
                <c:pt idx="1">
                  <c:v>0.74383969672353101</c:v>
                </c:pt>
                <c:pt idx="2">
                  <c:v>0.750218818380744</c:v>
                </c:pt>
                <c:pt idx="3">
                  <c:v>0.77967424168536037</c:v>
                </c:pt>
                <c:pt idx="4">
                  <c:v>0.7489300998573466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F3-49D1-AE42-94D23805A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Analysis'!$D$108:$H$108</c:f>
              <c:numCache>
                <c:formatCode>0.0%</c:formatCode>
                <c:ptCount val="5"/>
                <c:pt idx="0">
                  <c:v>0.6758571933545422</c:v>
                </c:pt>
                <c:pt idx="1">
                  <c:v>0.67359249329758708</c:v>
                </c:pt>
                <c:pt idx="2">
                  <c:v>0.68476018566271268</c:v>
                </c:pt>
                <c:pt idx="3">
                  <c:v>0.72289285332763598</c:v>
                </c:pt>
                <c:pt idx="4">
                  <c:v>0.67762128325508608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E-492E-9741-9BA27970B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Analysis'!$D$109:$H$109</c:f>
              <c:numCache>
                <c:formatCode>0.0%</c:formatCode>
                <c:ptCount val="5"/>
                <c:pt idx="0">
                  <c:v>0.77099076406381195</c:v>
                </c:pt>
                <c:pt idx="1">
                  <c:v>0.76309933238923733</c:v>
                </c:pt>
                <c:pt idx="2">
                  <c:v>0.77596566523605148</c:v>
                </c:pt>
                <c:pt idx="3">
                  <c:v>0.79497907949790791</c:v>
                </c:pt>
                <c:pt idx="4">
                  <c:v>0.75101990357275317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2-4A5F-9F4B-837487809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Analysis'!$D$110:$H$110</c:f>
              <c:numCache>
                <c:formatCode>0.0%</c:formatCode>
                <c:ptCount val="5"/>
                <c:pt idx="0">
                  <c:v>0.75725094577553598</c:v>
                </c:pt>
                <c:pt idx="1">
                  <c:v>0.74383969672353101</c:v>
                </c:pt>
                <c:pt idx="2">
                  <c:v>0.750218818380744</c:v>
                </c:pt>
                <c:pt idx="3">
                  <c:v>0.77967424168536037</c:v>
                </c:pt>
                <c:pt idx="4">
                  <c:v>0.7489300998573466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5-4E44-870D-51EA844A2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Analysis'!$D$227:$H$227</c:f>
              <c:numCache>
                <c:formatCode>0.0%</c:formatCode>
                <c:ptCount val="5"/>
                <c:pt idx="0">
                  <c:v>0.74420777279521677</c:v>
                </c:pt>
                <c:pt idx="1">
                  <c:v>0.74052406064601184</c:v>
                </c:pt>
                <c:pt idx="2">
                  <c:v>0.75542804981417488</c:v>
                </c:pt>
                <c:pt idx="3">
                  <c:v>0.78042802486848395</c:v>
                </c:pt>
                <c:pt idx="4">
                  <c:v>0.74248798076923073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5-4319-B0EA-CDFBDAF5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Analysis'!$D$115:$G$115</c:f>
              <c:numCache>
                <c:formatCode>0.0%</c:formatCode>
                <c:ptCount val="4"/>
                <c:pt idx="0">
                  <c:v>0.26878662291885552</c:v>
                </c:pt>
                <c:pt idx="1">
                  <c:v>0.25346262089985128</c:v>
                </c:pt>
                <c:pt idx="2">
                  <c:v>0.23618697845238373</c:v>
                </c:pt>
                <c:pt idx="3">
                  <c:v>0.21224384953479081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8-4A75-B0FE-022C3CC3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Analysis'!$D$228:$H$228</c:f>
              <c:numCache>
                <c:formatCode>0.0%</c:formatCode>
                <c:ptCount val="5"/>
                <c:pt idx="0">
                  <c:v>0.74098939929328622</c:v>
                </c:pt>
                <c:pt idx="1">
                  <c:v>0.73018292682926833</c:v>
                </c:pt>
                <c:pt idx="2">
                  <c:v>0.73143584688680796</c:v>
                </c:pt>
                <c:pt idx="3">
                  <c:v>0.76326516392014776</c:v>
                </c:pt>
                <c:pt idx="4">
                  <c:v>0.72399884759435318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D-42CC-817A-04661333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Analysis'!$D$229:$H$229</c:f>
              <c:numCache>
                <c:formatCode>0.0%</c:formatCode>
                <c:ptCount val="5"/>
                <c:pt idx="0">
                  <c:v>0.73272369487209166</c:v>
                </c:pt>
                <c:pt idx="1">
                  <c:v>0.73314258464473059</c:v>
                </c:pt>
                <c:pt idx="2">
                  <c:v>0.73490524460114592</c:v>
                </c:pt>
                <c:pt idx="3">
                  <c:v>0.76150527325023964</c:v>
                </c:pt>
                <c:pt idx="4">
                  <c:v>0.70910516514750566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C-42C5-8D00-1DCE2D274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Analysis'!$D$227:$H$227</c:f>
              <c:numCache>
                <c:formatCode>0.0%</c:formatCode>
                <c:ptCount val="5"/>
                <c:pt idx="0">
                  <c:v>0.74420777279521677</c:v>
                </c:pt>
                <c:pt idx="1">
                  <c:v>0.74052406064601184</c:v>
                </c:pt>
                <c:pt idx="2">
                  <c:v>0.75542804981417488</c:v>
                </c:pt>
                <c:pt idx="3">
                  <c:v>0.78042802486848395</c:v>
                </c:pt>
                <c:pt idx="4">
                  <c:v>0.74248798076923073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B-4235-9AAB-689D656A70C7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Analysis'!$D$228:$H$228</c:f>
              <c:numCache>
                <c:formatCode>0.0%</c:formatCode>
                <c:ptCount val="5"/>
                <c:pt idx="0">
                  <c:v>0.74098939929328622</c:v>
                </c:pt>
                <c:pt idx="1">
                  <c:v>0.73018292682926833</c:v>
                </c:pt>
                <c:pt idx="2">
                  <c:v>0.73143584688680796</c:v>
                </c:pt>
                <c:pt idx="3">
                  <c:v>0.76326516392014776</c:v>
                </c:pt>
                <c:pt idx="4">
                  <c:v>0.72399884759435318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B-4235-9AAB-689D656A70C7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'8.0A Workplace Adj''s Analysis'!$D$229:$H$229</c:f>
              <c:numCache>
                <c:formatCode>0.0%</c:formatCode>
                <c:ptCount val="5"/>
                <c:pt idx="0">
                  <c:v>0.73272369487209166</c:v>
                </c:pt>
                <c:pt idx="1">
                  <c:v>0.73314258464473059</c:v>
                </c:pt>
                <c:pt idx="2">
                  <c:v>0.73490524460114592</c:v>
                </c:pt>
                <c:pt idx="3">
                  <c:v>0.76150527325023964</c:v>
                </c:pt>
                <c:pt idx="4">
                  <c:v>0.70910516514750566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B-4235-9AAB-689D656A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Analysis'!$D$289:$H$289</c:f>
              <c:numCache>
                <c:formatCode>0.0%</c:formatCode>
                <c:ptCount val="5"/>
                <c:pt idx="0">
                  <c:v>0.75223941368078173</c:v>
                </c:pt>
                <c:pt idx="1">
                  <c:v>0.75969116937429626</c:v>
                </c:pt>
                <c:pt idx="2">
                  <c:v>0.77067977067977067</c:v>
                </c:pt>
                <c:pt idx="3">
                  <c:v>0.80062449404417713</c:v>
                </c:pt>
                <c:pt idx="4">
                  <c:v>0.74744994333207404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4-44C5-9A8C-ED4A2436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Analysis'!$D$290:$H$290</c:f>
              <c:numCache>
                <c:formatCode>0.0%</c:formatCode>
                <c:ptCount val="5"/>
                <c:pt idx="0">
                  <c:v>0.737878497508624</c:v>
                </c:pt>
                <c:pt idx="1">
                  <c:v>0.73105510110866589</c:v>
                </c:pt>
                <c:pt idx="2">
                  <c:v>0.73649581153512855</c:v>
                </c:pt>
                <c:pt idx="3">
                  <c:v>0.76736197678606055</c:v>
                </c:pt>
                <c:pt idx="4">
                  <c:v>0.72765456601509315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E-413D-9076-7CDACCE18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Analysis'!$D$291:$H$291</c:f>
              <c:numCache>
                <c:formatCode>0.0%</c:formatCode>
                <c:ptCount val="5"/>
                <c:pt idx="0">
                  <c:v>0.74351421774102189</c:v>
                </c:pt>
                <c:pt idx="1">
                  <c:v>0.72982652490207056</c:v>
                </c:pt>
                <c:pt idx="2">
                  <c:v>0.73333333333333328</c:v>
                </c:pt>
                <c:pt idx="3">
                  <c:v>0.75818025258323762</c:v>
                </c:pt>
                <c:pt idx="4">
                  <c:v>0.71425183779938339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2-43DB-B8AB-7D41A2F2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Analysis'!$D$292:$H$292</c:f>
              <c:numCache>
                <c:formatCode>0.0%</c:formatCode>
                <c:ptCount val="5"/>
                <c:pt idx="0">
                  <c:v>0.69847328244274809</c:v>
                </c:pt>
                <c:pt idx="1">
                  <c:v>0.69963369963369959</c:v>
                </c:pt>
                <c:pt idx="2">
                  <c:v>0.70500403551251012</c:v>
                </c:pt>
                <c:pt idx="3">
                  <c:v>0.71441947565543074</c:v>
                </c:pt>
                <c:pt idx="4">
                  <c:v>0.66420765027322404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C-40B2-8599-8125268CE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'8.0A Workplace Adj''s Analysis'!$B$289:$B$289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Analysis'!$D$289:$H$289</c:f>
              <c:numCache>
                <c:formatCode>0.0%</c:formatCode>
                <c:ptCount val="5"/>
                <c:pt idx="0">
                  <c:v>0.75223941368078173</c:v>
                </c:pt>
                <c:pt idx="1">
                  <c:v>0.75969116937429626</c:v>
                </c:pt>
                <c:pt idx="2">
                  <c:v>0.77067977067977067</c:v>
                </c:pt>
                <c:pt idx="3">
                  <c:v>0.80062449404417713</c:v>
                </c:pt>
                <c:pt idx="4">
                  <c:v>0.74744994333207404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F-4CAD-9D93-438D75FAA92F}"/>
            </c:ext>
          </c:extLst>
        </c:ser>
        <c:ser>
          <c:idx val="3"/>
          <c:order val="1"/>
          <c:tx>
            <c:strRef>
              <c:f>'8.0A Workplace Adj''s Analysis'!$B$290:$B$290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Analysis'!$D$290:$H$290</c:f>
              <c:numCache>
                <c:formatCode>0.0%</c:formatCode>
                <c:ptCount val="5"/>
                <c:pt idx="0">
                  <c:v>0.737878497508624</c:v>
                </c:pt>
                <c:pt idx="1">
                  <c:v>0.73105510110866589</c:v>
                </c:pt>
                <c:pt idx="2">
                  <c:v>0.73649581153512855</c:v>
                </c:pt>
                <c:pt idx="3">
                  <c:v>0.76736197678606055</c:v>
                </c:pt>
                <c:pt idx="4">
                  <c:v>0.72765456601509315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F-4CAD-9D93-438D75FAA92F}"/>
            </c:ext>
          </c:extLst>
        </c:ser>
        <c:ser>
          <c:idx val="0"/>
          <c:order val="2"/>
          <c:tx>
            <c:strRef>
              <c:f>'8.0A Workplace Adj''s Analysis'!$B$291:$B$293</c:f>
              <c:strCache>
                <c:ptCount val="1"/>
                <c:pt idx="0">
                  <c:v>Requires improvement Inadequate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'8.0A Workplace Adj''s Analysis'!$D$291:$H$291</c:f>
              <c:numCache>
                <c:formatCode>0.0%</c:formatCode>
                <c:ptCount val="5"/>
                <c:pt idx="0">
                  <c:v>0.74351421774102189</c:v>
                </c:pt>
                <c:pt idx="1">
                  <c:v>0.72982652490207056</c:v>
                </c:pt>
                <c:pt idx="2">
                  <c:v>0.73333333333333328</c:v>
                </c:pt>
                <c:pt idx="3">
                  <c:v>0.75818025258323762</c:v>
                </c:pt>
                <c:pt idx="4">
                  <c:v>0.71425183779938339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F-4CAD-9D93-438D75FAA92F}"/>
            </c:ext>
          </c:extLst>
        </c:ser>
        <c:ser>
          <c:idx val="1"/>
          <c:order val="3"/>
          <c:tx>
            <c:strRef>
              <c:f>'8.0A Workplace Adj''s Analysis'!$B$292:$B$296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'8.0A Workplace Adj''s Analysis'!$D$292:$H$292</c:f>
              <c:numCache>
                <c:formatCode>0.0%</c:formatCode>
                <c:ptCount val="5"/>
                <c:pt idx="0">
                  <c:v>0.69847328244274809</c:v>
                </c:pt>
                <c:pt idx="1">
                  <c:v>0.69963369963369959</c:v>
                </c:pt>
                <c:pt idx="2">
                  <c:v>0.70500403551251012</c:v>
                </c:pt>
                <c:pt idx="3">
                  <c:v>0.71441947565543074</c:v>
                </c:pt>
                <c:pt idx="4">
                  <c:v>0.66420765027322404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F-4CAD-9D93-438D75FA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Analysis'!$D$369:$H$369</c:f>
              <c:numCache>
                <c:formatCode>0.0%</c:formatCode>
                <c:ptCount val="5"/>
                <c:pt idx="0">
                  <c:v>0.7230527143981117</c:v>
                </c:pt>
                <c:pt idx="1">
                  <c:v>0.73575218209823723</c:v>
                </c:pt>
                <c:pt idx="2">
                  <c:v>0.72907457578782264</c:v>
                </c:pt>
                <c:pt idx="3">
                  <c:v>0.77018633540372672</c:v>
                </c:pt>
                <c:pt idx="4">
                  <c:v>0.72947148402508211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C-487F-858B-CDF7F4187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Analysis'!$D$370:$H$370</c:f>
              <c:numCache>
                <c:formatCode>0.0%</c:formatCode>
                <c:ptCount val="5"/>
                <c:pt idx="0">
                  <c:v>0.7449449449449449</c:v>
                </c:pt>
                <c:pt idx="1">
                  <c:v>0.73787647663982403</c:v>
                </c:pt>
                <c:pt idx="2">
                  <c:v>0.7455334285483306</c:v>
                </c:pt>
                <c:pt idx="3">
                  <c:v>0.77219933431091869</c:v>
                </c:pt>
                <c:pt idx="4">
                  <c:v>0.72850496812359999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5-4E82-8D90-C2558893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945945945945946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'1.2A Clinical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Analysis'!$D$104:$G$104</c:f>
              <c:numCache>
                <c:formatCode>0.0%</c:formatCode>
                <c:ptCount val="4"/>
                <c:pt idx="0">
                  <c:v>3.2766990291262135E-2</c:v>
                </c:pt>
                <c:pt idx="1">
                  <c:v>3.6019082136827592E-2</c:v>
                </c:pt>
                <c:pt idx="2">
                  <c:v>3.8705430608886454E-2</c:v>
                </c:pt>
                <c:pt idx="3">
                  <c:v>4.274608578251686E-2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C-4BFD-BAD2-6C8BA2CF2D16}"/>
            </c:ext>
          </c:extLst>
        </c:ser>
        <c:ser>
          <c:idx val="3"/>
          <c:order val="1"/>
          <c:tx>
            <c:strRef>
              <c:f>'1.2A Clinical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Analysis'!$D$107:$G$107</c:f>
              <c:numCache>
                <c:formatCode>0.0%</c:formatCode>
                <c:ptCount val="4"/>
                <c:pt idx="0">
                  <c:v>3.2901154139165972E-2</c:v>
                </c:pt>
                <c:pt idx="1">
                  <c:v>3.5623872330307567E-2</c:v>
                </c:pt>
                <c:pt idx="2">
                  <c:v>3.9521821682092131E-2</c:v>
                </c:pt>
                <c:pt idx="3">
                  <c:v>4.5769414512447579E-2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C-4BFD-BAD2-6C8BA2CF2D16}"/>
            </c:ext>
          </c:extLst>
        </c:ser>
        <c:ser>
          <c:idx val="0"/>
          <c:order val="2"/>
          <c:tx>
            <c:strRef>
              <c:f>'1.2A Clinical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Analysis'!$D$110:$G$110</c:f>
              <c:numCache>
                <c:formatCode>0.0%</c:formatCode>
                <c:ptCount val="4"/>
                <c:pt idx="0">
                  <c:v>2.4804992199687986E-2</c:v>
                </c:pt>
                <c:pt idx="1">
                  <c:v>2.8277634961439587E-2</c:v>
                </c:pt>
                <c:pt idx="2">
                  <c:v>3.1700020870533127E-2</c:v>
                </c:pt>
                <c:pt idx="3">
                  <c:v>3.602125242417635E-2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AC-4BFD-BAD2-6C8BA2CF2D16}"/>
            </c:ext>
          </c:extLst>
        </c:ser>
        <c:ser>
          <c:idx val="1"/>
          <c:order val="3"/>
          <c:tx>
            <c:strRef>
              <c:f>'1.2A Clinical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Analysis'!$D$113:$G$113</c:f>
              <c:numCache>
                <c:formatCode>0.0%</c:formatCode>
                <c:ptCount val="4"/>
                <c:pt idx="0">
                  <c:v>3.3622297251629789E-2</c:v>
                </c:pt>
                <c:pt idx="1">
                  <c:v>3.5388169941869753E-2</c:v>
                </c:pt>
                <c:pt idx="2">
                  <c:v>3.8498640198972596E-2</c:v>
                </c:pt>
                <c:pt idx="3">
                  <c:v>4.3027570066784634E-2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AC-4BFD-BAD2-6C8BA2CF2D16}"/>
            </c:ext>
          </c:extLst>
        </c:ser>
        <c:ser>
          <c:idx val="4"/>
          <c:order val="4"/>
          <c:tx>
            <c:strRef>
              <c:f>'1.2A Clinical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'1.2A Clinical Dec Rate Analysis'!$D$116:$G$116</c:f>
              <c:numCache>
                <c:formatCode>0.0%</c:formatCode>
                <c:ptCount val="4"/>
                <c:pt idx="0">
                  <c:v>2.8676708653890628E-2</c:v>
                </c:pt>
                <c:pt idx="1">
                  <c:v>3.1071645855665325E-2</c:v>
                </c:pt>
                <c:pt idx="2">
                  <c:v>3.4957165163813357E-2</c:v>
                </c:pt>
                <c:pt idx="3">
                  <c:v>3.9410227395193446E-2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AC-4BFD-BAD2-6C8BA2CF2D16}"/>
            </c:ext>
          </c:extLst>
        </c:ser>
        <c:ser>
          <c:idx val="5"/>
          <c:order val="5"/>
          <c:tx>
            <c:strRef>
              <c:f>'1.2A Clinical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'1.2A Clinical Dec Rate Analysis'!$D$119:$G$119</c:f>
              <c:numCache>
                <c:formatCode>0.0%</c:formatCode>
                <c:ptCount val="4"/>
                <c:pt idx="0">
                  <c:v>2.9744817561047115E-2</c:v>
                </c:pt>
                <c:pt idx="1">
                  <c:v>3.3404305654128226E-2</c:v>
                </c:pt>
                <c:pt idx="2">
                  <c:v>3.5398230088495575E-2</c:v>
                </c:pt>
                <c:pt idx="3">
                  <c:v>3.9899918074530034E-2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AC-4BFD-BAD2-6C8BA2CF2D16}"/>
            </c:ext>
          </c:extLst>
        </c:ser>
        <c:ser>
          <c:idx val="6"/>
          <c:order val="6"/>
          <c:tx>
            <c:strRef>
              <c:f>'1.2A Clinical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'1.2A Clinical Dec Rate Analysis'!$D$122:$G$122</c:f>
              <c:numCache>
                <c:formatCode>0.0%</c:formatCode>
                <c:ptCount val="4"/>
                <c:pt idx="0">
                  <c:v>3.6399288005558889E-2</c:v>
                </c:pt>
                <c:pt idx="1">
                  <c:v>4.7745888598987263E-2</c:v>
                </c:pt>
                <c:pt idx="2">
                  <c:v>5.0303533880485654E-2</c:v>
                </c:pt>
                <c:pt idx="3">
                  <c:v>5.2336699433019086E-2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AC-4BFD-BAD2-6C8BA2CF2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Analysis'!$D$371:$H$371</c:f>
              <c:numCache>
                <c:formatCode>0.0%</c:formatCode>
                <c:ptCount val="5"/>
                <c:pt idx="0">
                  <c:v>0.73491343082871075</c:v>
                </c:pt>
                <c:pt idx="1">
                  <c:v>0.716873783500524</c:v>
                </c:pt>
                <c:pt idx="2">
                  <c:v>0.72274178832116787</c:v>
                </c:pt>
                <c:pt idx="3">
                  <c:v>0.74758126934984526</c:v>
                </c:pt>
                <c:pt idx="4">
                  <c:v>0.70574540616945203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7-42B3-9AC7-325AF39D6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'8.0A Workplace Adj''s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Analysis'!$D$372:$H$372</c:f>
              <c:numCache>
                <c:formatCode>0.0%</c:formatCode>
                <c:ptCount val="5"/>
                <c:pt idx="0">
                  <c:v>0.7142857142857143</c:v>
                </c:pt>
                <c:pt idx="1">
                  <c:v>0.71582733812949639</c:v>
                </c:pt>
                <c:pt idx="2">
                  <c:v>0.69437652811735939</c:v>
                </c:pt>
                <c:pt idx="3">
                  <c:v>0.72906403940886699</c:v>
                </c:pt>
                <c:pt idx="4">
                  <c:v>0.71685971685971683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5-4B4D-A658-10974DB75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'8.0A Workplace Adj''s Analysis'!$C$2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'8.0A Workplace Adj''s Analysis'!$B$369:$B$369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Analysis'!$D$369:$H$369</c:f>
              <c:numCache>
                <c:formatCode>0.0%</c:formatCode>
                <c:ptCount val="5"/>
                <c:pt idx="0">
                  <c:v>0.7230527143981117</c:v>
                </c:pt>
                <c:pt idx="1">
                  <c:v>0.73575218209823723</c:v>
                </c:pt>
                <c:pt idx="2">
                  <c:v>0.72907457578782264</c:v>
                </c:pt>
                <c:pt idx="3">
                  <c:v>0.77018633540372672</c:v>
                </c:pt>
                <c:pt idx="4">
                  <c:v>0.72947148402508211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F-43F0-B791-6FAC22764219}"/>
            </c:ext>
          </c:extLst>
        </c:ser>
        <c:ser>
          <c:idx val="3"/>
          <c:order val="1"/>
          <c:tx>
            <c:strRef>
              <c:f>'8.0A Workplace Adj''s Analysis'!$B$370:$B$370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'8.0A Workplace Adj''s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'8.0A Workplace Adj''s Analysis'!$D$370:$H$370</c:f>
              <c:numCache>
                <c:formatCode>0.0%</c:formatCode>
                <c:ptCount val="5"/>
                <c:pt idx="0">
                  <c:v>0.7449449449449449</c:v>
                </c:pt>
                <c:pt idx="1">
                  <c:v>0.73787647663982403</c:v>
                </c:pt>
                <c:pt idx="2">
                  <c:v>0.7455334285483306</c:v>
                </c:pt>
                <c:pt idx="3">
                  <c:v>0.77219933431091869</c:v>
                </c:pt>
                <c:pt idx="4">
                  <c:v>0.72850496812359999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F-43F0-B791-6FAC22764219}"/>
            </c:ext>
          </c:extLst>
        </c:ser>
        <c:ser>
          <c:idx val="0"/>
          <c:order val="2"/>
          <c:tx>
            <c:strRef>
              <c:f>'8.0A Workplace Adj''s Analysis'!$B$371:$B$371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'8.0A Workplace Adj''s Analysis'!$D$371:$H$371</c:f>
              <c:numCache>
                <c:formatCode>0.0%</c:formatCode>
                <c:ptCount val="5"/>
                <c:pt idx="0">
                  <c:v>0.73491343082871075</c:v>
                </c:pt>
                <c:pt idx="1">
                  <c:v>0.716873783500524</c:v>
                </c:pt>
                <c:pt idx="2">
                  <c:v>0.72274178832116787</c:v>
                </c:pt>
                <c:pt idx="3">
                  <c:v>0.74758126934984526</c:v>
                </c:pt>
                <c:pt idx="4">
                  <c:v>0.70574540616945203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F-43F0-B791-6FAC22764219}"/>
            </c:ext>
          </c:extLst>
        </c:ser>
        <c:ser>
          <c:idx val="1"/>
          <c:order val="3"/>
          <c:tx>
            <c:strRef>
              <c:f>'8.0A Workplace Adj''s Analysis'!$B$372:$B$374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'8.0A Workplace Adj''s Analysis'!$D$372:$H$372</c:f>
              <c:numCache>
                <c:formatCode>0.0%</c:formatCode>
                <c:ptCount val="5"/>
                <c:pt idx="0">
                  <c:v>0.7142857142857143</c:v>
                </c:pt>
                <c:pt idx="1">
                  <c:v>0.71582733812949639</c:v>
                </c:pt>
                <c:pt idx="2">
                  <c:v>0.69437652811735939</c:v>
                </c:pt>
                <c:pt idx="3">
                  <c:v>0.72906403940886699</c:v>
                </c:pt>
                <c:pt idx="4">
                  <c:v>0.71685971685971683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BF-43F0-B791-6FAC22764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Analysis'!$F$7:$J$7</c:f>
              <c:numCache>
                <c:formatCode>0.0</c:formatCode>
                <c:ptCount val="5"/>
                <c:pt idx="0">
                  <c:v>6.5900000070477809</c:v>
                </c:pt>
                <c:pt idx="1">
                  <c:v>6.6096014419185156</c:v>
                </c:pt>
                <c:pt idx="2">
                  <c:v>6.6421624065397182</c:v>
                </c:pt>
                <c:pt idx="3">
                  <c:v>6.6752056423109059</c:v>
                </c:pt>
                <c:pt idx="4">
                  <c:v>6.4697295903173231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3-4B13-9EFA-4AF9D14828E6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Analysis'!$F$8:$J$8</c:f>
              <c:numCache>
                <c:formatCode>0.0</c:formatCode>
                <c:ptCount val="5"/>
                <c:pt idx="0">
                  <c:v>7.0372865382572067</c:v>
                </c:pt>
                <c:pt idx="1">
                  <c:v>7.0990088187817433</c:v>
                </c:pt>
                <c:pt idx="2">
                  <c:v>7.1338265945570889</c:v>
                </c:pt>
                <c:pt idx="3">
                  <c:v>7.1530940759290313</c:v>
                </c:pt>
                <c:pt idx="4">
                  <c:v>6.9753995979566721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3-4B13-9EFA-4AF9D148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Analysis'!$F$9:$J$9</c:f>
              <c:numCache>
                <c:formatCode>0.0</c:formatCode>
                <c:ptCount val="5"/>
                <c:pt idx="0">
                  <c:v>-0.44728653120942585</c:v>
                </c:pt>
                <c:pt idx="1">
                  <c:v>-0.48940737686322766</c:v>
                </c:pt>
                <c:pt idx="2">
                  <c:v>-0.49166418801737066</c:v>
                </c:pt>
                <c:pt idx="3">
                  <c:v>-0.4778884336181255</c:v>
                </c:pt>
                <c:pt idx="4">
                  <c:v>-0.505670007639349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8-4B6F-9150-F6604744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Analysis'!$F$25:$J$25</c:f>
              <c:numCache>
                <c:formatCode>0.0</c:formatCode>
                <c:ptCount val="5"/>
                <c:pt idx="0">
                  <c:v>6.6306913887595789</c:v>
                </c:pt>
                <c:pt idx="1">
                  <c:v>6.6444315578172448</c:v>
                </c:pt>
                <c:pt idx="2">
                  <c:v>6.6515128944502946</c:v>
                </c:pt>
                <c:pt idx="3">
                  <c:v>6.6532418600610983</c:v>
                </c:pt>
                <c:pt idx="4">
                  <c:v>6.4359147067722162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5-4062-A508-E686D824503A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Analysis'!$F$26:$J$26</c:f>
              <c:numCache>
                <c:formatCode>0.0</c:formatCode>
                <c:ptCount val="5"/>
                <c:pt idx="0">
                  <c:v>7.0768359058460009</c:v>
                </c:pt>
                <c:pt idx="1">
                  <c:v>7.1386811688909617</c:v>
                </c:pt>
                <c:pt idx="2">
                  <c:v>7.1569622160822606</c:v>
                </c:pt>
                <c:pt idx="3">
                  <c:v>7.1556149436289171</c:v>
                </c:pt>
                <c:pt idx="4">
                  <c:v>6.9688074873805768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5-4062-A508-E686D824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Analysis'!$F$27:$J$27</c:f>
              <c:numCache>
                <c:formatCode>0.0</c:formatCode>
                <c:ptCount val="5"/>
                <c:pt idx="0">
                  <c:v>-0.446144517086422</c:v>
                </c:pt>
                <c:pt idx="1">
                  <c:v>-0.4942496110737169</c:v>
                </c:pt>
                <c:pt idx="2">
                  <c:v>-0.50544932163196599</c:v>
                </c:pt>
                <c:pt idx="3">
                  <c:v>-0.50237308356781885</c:v>
                </c:pt>
                <c:pt idx="4">
                  <c:v>-0.53289278060836054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8-49CA-BD2C-2CF551261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Analysis'!$F$28:$J$28</c:f>
              <c:numCache>
                <c:formatCode>0.0</c:formatCode>
                <c:ptCount val="5"/>
                <c:pt idx="0">
                  <c:v>6.635502872669198</c:v>
                </c:pt>
                <c:pt idx="1">
                  <c:v>6.675915550575386</c:v>
                </c:pt>
                <c:pt idx="2">
                  <c:v>6.7208987991731162</c:v>
                </c:pt>
                <c:pt idx="3">
                  <c:v>6.8607258514796179</c:v>
                </c:pt>
                <c:pt idx="4">
                  <c:v>6.7392995910589102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2-46DC-B90D-FF7BF7EB6581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Analysis'!$F$29:$J$29</c:f>
              <c:numCache>
                <c:formatCode>0.0</c:formatCode>
                <c:ptCount val="5"/>
                <c:pt idx="0">
                  <c:v>7.0554222319337105</c:v>
                </c:pt>
                <c:pt idx="1">
                  <c:v>7.1158276450511986</c:v>
                </c:pt>
                <c:pt idx="2">
                  <c:v>7.1594010287306311</c:v>
                </c:pt>
                <c:pt idx="3">
                  <c:v>7.266252482143396</c:v>
                </c:pt>
                <c:pt idx="4">
                  <c:v>7.1579993324102533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2-46DC-B90D-FF7BF7EB6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Analysis'!$F$30:$J$30</c:f>
              <c:numCache>
                <c:formatCode>0.0</c:formatCode>
                <c:ptCount val="5"/>
                <c:pt idx="0">
                  <c:v>-0.41991935926451252</c:v>
                </c:pt>
                <c:pt idx="1">
                  <c:v>-0.43991209447581259</c:v>
                </c:pt>
                <c:pt idx="2">
                  <c:v>-0.43850222955751494</c:v>
                </c:pt>
                <c:pt idx="3">
                  <c:v>-0.40552663066377814</c:v>
                </c:pt>
                <c:pt idx="4">
                  <c:v>-0.41869974135134314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3-4CDA-938B-21C2B4B5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Analysis'!$F$31:$J$31</c:f>
              <c:numCache>
                <c:formatCode>0.0</c:formatCode>
                <c:ptCount val="5"/>
                <c:pt idx="0">
                  <c:v>6.6868175356981325</c:v>
                </c:pt>
                <c:pt idx="1">
                  <c:v>6.7781177156177144</c:v>
                </c:pt>
                <c:pt idx="2">
                  <c:v>6.9389725164674054</c:v>
                </c:pt>
                <c:pt idx="3">
                  <c:v>6.9794700473987747</c:v>
                </c:pt>
                <c:pt idx="4">
                  <c:v>6.8921400866986033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5-4E47-9A7E-3BADA6EBAA83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Analysis'!$F$32:$J$32</c:f>
              <c:numCache>
                <c:formatCode>0.0</c:formatCode>
                <c:ptCount val="5"/>
                <c:pt idx="0">
                  <c:v>7.1189917751607865</c:v>
                </c:pt>
                <c:pt idx="1">
                  <c:v>7.2248208461889645</c:v>
                </c:pt>
                <c:pt idx="2">
                  <c:v>7.3305738805690712</c:v>
                </c:pt>
                <c:pt idx="3">
                  <c:v>7.3909595507148449</c:v>
                </c:pt>
                <c:pt idx="4">
                  <c:v>7.3019498998394479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5-4E47-9A7E-3BADA6EB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495495495495495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'1.2A Clinical Dec Rate Analysis'!$B$104:$B$106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Analysis'!$D$106:$G$106</c:f>
              <c:numCache>
                <c:formatCode>0.0%</c:formatCode>
                <c:ptCount val="4"/>
                <c:pt idx="0">
                  <c:v>0.24655882728666326</c:v>
                </c:pt>
                <c:pt idx="1">
                  <c:v>0.21335749577931631</c:v>
                </c:pt>
                <c:pt idx="2">
                  <c:v>0.20181385993783141</c:v>
                </c:pt>
                <c:pt idx="3">
                  <c:v>0.18434022661450131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C-45F3-B962-EDB534F2F905}"/>
            </c:ext>
          </c:extLst>
        </c:ser>
        <c:ser>
          <c:idx val="3"/>
          <c:order val="1"/>
          <c:tx>
            <c:strRef>
              <c:f>'1.2A Clinical Dec Rate Analysis'!$B$107:$B$109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Analysis'!$D$109:$G$109</c:f>
              <c:numCache>
                <c:formatCode>0.0%</c:formatCode>
                <c:ptCount val="4"/>
                <c:pt idx="0">
                  <c:v>0.24827163921937187</c:v>
                </c:pt>
                <c:pt idx="1">
                  <c:v>0.21002279815936334</c:v>
                </c:pt>
                <c:pt idx="2">
                  <c:v>0.18421905700695304</c:v>
                </c:pt>
                <c:pt idx="3">
                  <c:v>0.15658341737884177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C-45F3-B962-EDB534F2F905}"/>
            </c:ext>
          </c:extLst>
        </c:ser>
        <c:ser>
          <c:idx val="0"/>
          <c:order val="2"/>
          <c:tx>
            <c:strRef>
              <c:f>'1.2A Clinical Dec Rate Analysis'!$B$110:$B$112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Analysis'!$D$112:$G$112</c:f>
              <c:numCache>
                <c:formatCode>0.0%</c:formatCode>
                <c:ptCount val="4"/>
                <c:pt idx="0">
                  <c:v>0.36297451898075922</c:v>
                </c:pt>
                <c:pt idx="1">
                  <c:v>0.3289222080109413</c:v>
                </c:pt>
                <c:pt idx="2">
                  <c:v>0.29898198177306773</c:v>
                </c:pt>
                <c:pt idx="3">
                  <c:v>0.25532745028286841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C-45F3-B962-EDB534F2F905}"/>
            </c:ext>
          </c:extLst>
        </c:ser>
        <c:ser>
          <c:idx val="1"/>
          <c:order val="3"/>
          <c:tx>
            <c:strRef>
              <c:f>'1.2A Clinical Dec Rate Analysis'!$B$113:$B$115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Analysis'!$D$115:$G$115</c:f>
              <c:numCache>
                <c:formatCode>0.0%</c:formatCode>
                <c:ptCount val="4"/>
                <c:pt idx="0">
                  <c:v>0.26878662291885552</c:v>
                </c:pt>
                <c:pt idx="1">
                  <c:v>0.25346262089985128</c:v>
                </c:pt>
                <c:pt idx="2">
                  <c:v>0.23618697845238373</c:v>
                </c:pt>
                <c:pt idx="3">
                  <c:v>0.21224384953479081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C-45F3-B962-EDB534F2F905}"/>
            </c:ext>
          </c:extLst>
        </c:ser>
        <c:ser>
          <c:idx val="4"/>
          <c:order val="4"/>
          <c:tx>
            <c:strRef>
              <c:f>'1.2A Clinical Dec Rate Analysis'!$B$116:$B$118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'1.2A Clinical Dec Rate Analysis'!$D$118:$G$118</c:f>
              <c:numCache>
                <c:formatCode>0.0%</c:formatCode>
                <c:ptCount val="4"/>
                <c:pt idx="0">
                  <c:v>0.18906584850680686</c:v>
                </c:pt>
                <c:pt idx="1">
                  <c:v>0.16368021554596285</c:v>
                </c:pt>
                <c:pt idx="2">
                  <c:v>0.1555418008918649</c:v>
                </c:pt>
                <c:pt idx="3">
                  <c:v>0.13874744045694579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C-45F3-B962-EDB534F2F905}"/>
            </c:ext>
          </c:extLst>
        </c:ser>
        <c:ser>
          <c:idx val="5"/>
          <c:order val="5"/>
          <c:tx>
            <c:strRef>
              <c:f>'1.2A Clinical Dec Rate Analysis'!$B$119:$B$121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'1.2A Clinical Dec Rate Analysis'!$D$121:$G$121</c:f>
              <c:numCache>
                <c:formatCode>0.0%</c:formatCode>
                <c:ptCount val="4"/>
                <c:pt idx="0">
                  <c:v>0.21174401133601262</c:v>
                </c:pt>
                <c:pt idx="1">
                  <c:v>0.19569434587177667</c:v>
                </c:pt>
                <c:pt idx="2">
                  <c:v>0.18367234623343459</c:v>
                </c:pt>
                <c:pt idx="3">
                  <c:v>0.16779221929455529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C-45F3-B962-EDB534F2F905}"/>
            </c:ext>
          </c:extLst>
        </c:ser>
        <c:ser>
          <c:idx val="6"/>
          <c:order val="6"/>
          <c:tx>
            <c:strRef>
              <c:f>'1.2A Clinical Dec Rate Analysis'!$B$122:$B$124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'1.2A Clinical Dec Rate Analysis'!$D$124:$G$124</c:f>
              <c:numCache>
                <c:formatCode>0.0%</c:formatCode>
                <c:ptCount val="4"/>
                <c:pt idx="0">
                  <c:v>0.23283550834308994</c:v>
                </c:pt>
                <c:pt idx="1">
                  <c:v>0.21000190910826463</c:v>
                </c:pt>
                <c:pt idx="2">
                  <c:v>0.17598182188157091</c:v>
                </c:pt>
                <c:pt idx="3">
                  <c:v>0.16080954138289663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C-45F3-B962-EDB534F2F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Analysis'!$F$33:$J$33</c:f>
              <c:numCache>
                <c:formatCode>0.0</c:formatCode>
                <c:ptCount val="5"/>
                <c:pt idx="0">
                  <c:v>-0.43217423946265399</c:v>
                </c:pt>
                <c:pt idx="1">
                  <c:v>-0.44670313057125011</c:v>
                </c:pt>
                <c:pt idx="2">
                  <c:v>-0.39160136410166579</c:v>
                </c:pt>
                <c:pt idx="3">
                  <c:v>-0.41148950331607015</c:v>
                </c:pt>
                <c:pt idx="4">
                  <c:v>-0.40980981314084453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0-4317-B008-E63B3E905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Analysis'!$F$34:$J$34</c:f>
              <c:numCache>
                <c:formatCode>0.0</c:formatCode>
                <c:ptCount val="5"/>
                <c:pt idx="0">
                  <c:v>5.6416351873561714</c:v>
                </c:pt>
                <c:pt idx="1">
                  <c:v>5.7241287042611546</c:v>
                </c:pt>
                <c:pt idx="2">
                  <c:v>5.817819327167939</c:v>
                </c:pt>
                <c:pt idx="3">
                  <c:v>5.8761336694058857</c:v>
                </c:pt>
                <c:pt idx="4">
                  <c:v>5.4281264692054512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6-409F-8B25-2C1ABE74CEB1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Analysis'!$F$35:$J$35</c:f>
              <c:numCache>
                <c:formatCode>0.0</c:formatCode>
                <c:ptCount val="5"/>
                <c:pt idx="0">
                  <c:v>6.1897751074580345</c:v>
                </c:pt>
                <c:pt idx="1">
                  <c:v>6.3310131352282557</c:v>
                </c:pt>
                <c:pt idx="2">
                  <c:v>6.3391635339068477</c:v>
                </c:pt>
                <c:pt idx="3">
                  <c:v>6.3969156968689447</c:v>
                </c:pt>
                <c:pt idx="4">
                  <c:v>5.9936865322556789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6-409F-8B25-2C1ABE74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Analysis'!$F$36:$J$36</c:f>
              <c:numCache>
                <c:formatCode>0.0</c:formatCode>
                <c:ptCount val="5"/>
                <c:pt idx="0">
                  <c:v>-0.54813992010186308</c:v>
                </c:pt>
                <c:pt idx="1">
                  <c:v>-0.6068844309671011</c:v>
                </c:pt>
                <c:pt idx="2">
                  <c:v>-0.52134420673890869</c:v>
                </c:pt>
                <c:pt idx="3">
                  <c:v>-0.52078202746305902</c:v>
                </c:pt>
                <c:pt idx="4">
                  <c:v>-0.56556006305022777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8-450F-9745-38D1F7C54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Analysis'!$F$25:$J$25</c:f>
              <c:numCache>
                <c:formatCode>0.0</c:formatCode>
                <c:ptCount val="5"/>
                <c:pt idx="0">
                  <c:v>6.6306913887595789</c:v>
                </c:pt>
                <c:pt idx="1">
                  <c:v>6.6444315578172448</c:v>
                </c:pt>
                <c:pt idx="2">
                  <c:v>6.6515128944502946</c:v>
                </c:pt>
                <c:pt idx="3">
                  <c:v>6.6532418600610983</c:v>
                </c:pt>
                <c:pt idx="4">
                  <c:v>6.4359147067722162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4-4ECB-8778-79A978F5CA94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Analysis'!$F$28:$J$28</c:f>
              <c:numCache>
                <c:formatCode>0.0</c:formatCode>
                <c:ptCount val="5"/>
                <c:pt idx="0">
                  <c:v>6.635502872669198</c:v>
                </c:pt>
                <c:pt idx="1">
                  <c:v>6.675915550575386</c:v>
                </c:pt>
                <c:pt idx="2">
                  <c:v>6.7208987991731162</c:v>
                </c:pt>
                <c:pt idx="3">
                  <c:v>6.8607258514796179</c:v>
                </c:pt>
                <c:pt idx="4">
                  <c:v>6.7392995910589102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4-4ECB-8778-79A978F5CA94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Analysis'!$F$31:$J$31</c:f>
              <c:numCache>
                <c:formatCode>0.0</c:formatCode>
                <c:ptCount val="5"/>
                <c:pt idx="0">
                  <c:v>6.6868175356981325</c:v>
                </c:pt>
                <c:pt idx="1">
                  <c:v>6.7781177156177144</c:v>
                </c:pt>
                <c:pt idx="2">
                  <c:v>6.9389725164674054</c:v>
                </c:pt>
                <c:pt idx="3">
                  <c:v>6.9794700473987747</c:v>
                </c:pt>
                <c:pt idx="4">
                  <c:v>6.8921400866986033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4-4ECB-8778-79A978F5CA94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'9.0A Staff Engagement Analysis'!$F$34:$J$34</c:f>
              <c:numCache>
                <c:formatCode>0.0</c:formatCode>
                <c:ptCount val="5"/>
                <c:pt idx="0">
                  <c:v>5.6416351873561714</c:v>
                </c:pt>
                <c:pt idx="1">
                  <c:v>5.7241287042611546</c:v>
                </c:pt>
                <c:pt idx="2">
                  <c:v>5.817819327167939</c:v>
                </c:pt>
                <c:pt idx="3">
                  <c:v>5.8761336694058857</c:v>
                </c:pt>
                <c:pt idx="4">
                  <c:v>5.4281264692054512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4-4ECB-8778-79A978F5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Analysis'!$F$27:$J$27</c:f>
              <c:numCache>
                <c:formatCode>0.0</c:formatCode>
                <c:ptCount val="5"/>
                <c:pt idx="0">
                  <c:v>-0.446144517086422</c:v>
                </c:pt>
                <c:pt idx="1">
                  <c:v>-0.4942496110737169</c:v>
                </c:pt>
                <c:pt idx="2">
                  <c:v>-0.50544932163196599</c:v>
                </c:pt>
                <c:pt idx="3">
                  <c:v>-0.50237308356781885</c:v>
                </c:pt>
                <c:pt idx="4">
                  <c:v>-0.53289278060836054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D-4DCE-BD46-BC63998C6BEB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Analysis'!$F$30:$J$30</c:f>
              <c:numCache>
                <c:formatCode>0.0</c:formatCode>
                <c:ptCount val="5"/>
                <c:pt idx="0">
                  <c:v>-0.41991935926451252</c:v>
                </c:pt>
                <c:pt idx="1">
                  <c:v>-0.43991209447581259</c:v>
                </c:pt>
                <c:pt idx="2">
                  <c:v>-0.43850222955751494</c:v>
                </c:pt>
                <c:pt idx="3">
                  <c:v>-0.40552663066377814</c:v>
                </c:pt>
                <c:pt idx="4">
                  <c:v>-0.41869974135134314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D-4DCE-BD46-BC63998C6BEB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Analysis'!$F$33:$J$33</c:f>
              <c:numCache>
                <c:formatCode>0.0</c:formatCode>
                <c:ptCount val="5"/>
                <c:pt idx="0">
                  <c:v>-0.43217423946265399</c:v>
                </c:pt>
                <c:pt idx="1">
                  <c:v>-0.44670313057125011</c:v>
                </c:pt>
                <c:pt idx="2">
                  <c:v>-0.39160136410166579</c:v>
                </c:pt>
                <c:pt idx="3">
                  <c:v>-0.41148950331607015</c:v>
                </c:pt>
                <c:pt idx="4">
                  <c:v>-0.40980981314084453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D-4DCE-BD46-BC63998C6BEB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'9.0A Staff Engagement Analysis'!$F$36:$J$36</c:f>
              <c:numCache>
                <c:formatCode>0.0</c:formatCode>
                <c:ptCount val="5"/>
                <c:pt idx="0">
                  <c:v>-0.54813992010186308</c:v>
                </c:pt>
                <c:pt idx="1">
                  <c:v>-0.6068844309671011</c:v>
                </c:pt>
                <c:pt idx="2">
                  <c:v>-0.52134420673890869</c:v>
                </c:pt>
                <c:pt idx="3">
                  <c:v>-0.52078202746305902</c:v>
                </c:pt>
                <c:pt idx="4">
                  <c:v>-0.56556006305022777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D-4DCE-BD46-BC63998C6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Analysis'!$F$104:$J$104</c:f>
              <c:numCache>
                <c:formatCode>0.0</c:formatCode>
                <c:ptCount val="5"/>
                <c:pt idx="0">
                  <c:v>6.5655043908789237</c:v>
                </c:pt>
                <c:pt idx="1">
                  <c:v>6.6126129782973422</c:v>
                </c:pt>
                <c:pt idx="2">
                  <c:v>6.6101658381070125</c:v>
                </c:pt>
                <c:pt idx="3">
                  <c:v>6.6719904797695104</c:v>
                </c:pt>
                <c:pt idx="4">
                  <c:v>6.4533057166269465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1-4745-BDBF-B0638F9B60A3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Analysis'!$F$105:$J$105</c:f>
              <c:numCache>
                <c:formatCode>0.0</c:formatCode>
                <c:ptCount val="5"/>
                <c:pt idx="0">
                  <c:v>7.0179567258173732</c:v>
                </c:pt>
                <c:pt idx="1">
                  <c:v>7.1240837350591093</c:v>
                </c:pt>
                <c:pt idx="2">
                  <c:v>7.1178397442297836</c:v>
                </c:pt>
                <c:pt idx="3">
                  <c:v>7.1444996147500541</c:v>
                </c:pt>
                <c:pt idx="4">
                  <c:v>6.9793900468919832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1-4745-BDBF-B0638F9B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Analysis'!$F$27:$J$27</c:f>
              <c:numCache>
                <c:formatCode>0.0</c:formatCode>
                <c:ptCount val="5"/>
                <c:pt idx="0">
                  <c:v>-0.446144517086422</c:v>
                </c:pt>
                <c:pt idx="1">
                  <c:v>-0.4942496110737169</c:v>
                </c:pt>
                <c:pt idx="2">
                  <c:v>-0.50544932163196599</c:v>
                </c:pt>
                <c:pt idx="3">
                  <c:v>-0.50237308356781885</c:v>
                </c:pt>
                <c:pt idx="4">
                  <c:v>-0.53289278060836054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8-4359-ABF9-43D178B6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Analysis'!$F$107:$J$107</c:f>
              <c:numCache>
                <c:formatCode>0.0</c:formatCode>
                <c:ptCount val="5"/>
                <c:pt idx="0">
                  <c:v>6.5534329183203752</c:v>
                </c:pt>
                <c:pt idx="1">
                  <c:v>6.654372150849567</c:v>
                </c:pt>
                <c:pt idx="2">
                  <c:v>6.6199001534512796</c:v>
                </c:pt>
                <c:pt idx="3">
                  <c:v>6.6471709759388062</c:v>
                </c:pt>
                <c:pt idx="4">
                  <c:v>6.4490603182925996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0-4BE6-A660-0EC90C5517FD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Analysis'!$F$108:$J$108</c:f>
              <c:numCache>
                <c:formatCode>0.0</c:formatCode>
                <c:ptCount val="5"/>
                <c:pt idx="0">
                  <c:v>7.0032232031736177</c:v>
                </c:pt>
                <c:pt idx="1">
                  <c:v>7.1353580474755791</c:v>
                </c:pt>
                <c:pt idx="2">
                  <c:v>7.137030640766886</c:v>
                </c:pt>
                <c:pt idx="3">
                  <c:v>7.1434017883698466</c:v>
                </c:pt>
                <c:pt idx="4">
                  <c:v>6.9379614700022758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0-4BE6-A660-0EC90C55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Analysis'!$F$109:$J$109</c:f>
              <c:numCache>
                <c:formatCode>0.0</c:formatCode>
                <c:ptCount val="5"/>
                <c:pt idx="0">
                  <c:v>-0.44979028485324246</c:v>
                </c:pt>
                <c:pt idx="1">
                  <c:v>-0.4809858966260121</c:v>
                </c:pt>
                <c:pt idx="2">
                  <c:v>-0.5171304873156064</c:v>
                </c:pt>
                <c:pt idx="3">
                  <c:v>-0.49623081243104039</c:v>
                </c:pt>
                <c:pt idx="4">
                  <c:v>-0.48890115170967618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1-4598-99D7-F134BB9EF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Analysis'!$F$110:$J$110</c:f>
              <c:numCache>
                <c:formatCode>0.0</c:formatCode>
                <c:ptCount val="5"/>
                <c:pt idx="0">
                  <c:v>6.5526764726520019</c:v>
                </c:pt>
                <c:pt idx="1">
                  <c:v>6.5587622770547105</c:v>
                </c:pt>
                <c:pt idx="2">
                  <c:v>6.5457038335585498</c:v>
                </c:pt>
                <c:pt idx="3">
                  <c:v>6.5393200174634361</c:v>
                </c:pt>
                <c:pt idx="4">
                  <c:v>6.3358578092162583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D-4C9A-8B7A-F3DB32EB208C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Analysis'!$F$111:$J$111</c:f>
              <c:numCache>
                <c:formatCode>0.0</c:formatCode>
                <c:ptCount val="5"/>
                <c:pt idx="0">
                  <c:v>6.9927716871138985</c:v>
                </c:pt>
                <c:pt idx="1">
                  <c:v>7.0181293456944216</c:v>
                </c:pt>
                <c:pt idx="2">
                  <c:v>7.0355792326784323</c:v>
                </c:pt>
                <c:pt idx="3">
                  <c:v>7.0443680587740625</c:v>
                </c:pt>
                <c:pt idx="4">
                  <c:v>6.8510085991128395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D-4C9A-8B7A-F3DB32EB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Analysis'!$D$31:$G$31</c:f>
              <c:numCache>
                <c:formatCode>0.0%</c:formatCode>
                <c:ptCount val="4"/>
                <c:pt idx="0">
                  <c:v>3.7978836846854234E-2</c:v>
                </c:pt>
                <c:pt idx="1">
                  <c:v>4.9219330855018589E-2</c:v>
                </c:pt>
                <c:pt idx="2">
                  <c:v>5.0754060324825989E-2</c:v>
                </c:pt>
                <c:pt idx="3">
                  <c:v>5.5764411027568919E-2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D-44E9-B5FE-028C1379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Analysis'!$D$116:$G$116</c:f>
              <c:numCache>
                <c:formatCode>0.0%</c:formatCode>
                <c:ptCount val="4"/>
                <c:pt idx="0">
                  <c:v>2.8676708653890628E-2</c:v>
                </c:pt>
                <c:pt idx="1">
                  <c:v>3.1071645855665325E-2</c:v>
                </c:pt>
                <c:pt idx="2">
                  <c:v>3.4957165163813357E-2</c:v>
                </c:pt>
                <c:pt idx="3">
                  <c:v>3.9410227395193446E-2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C-4D41-9B71-684788CC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Analysis'!$F$112:$J$112</c:f>
              <c:numCache>
                <c:formatCode>0.0</c:formatCode>
                <c:ptCount val="5"/>
                <c:pt idx="0">
                  <c:v>-0.44009521446189659</c:v>
                </c:pt>
                <c:pt idx="1">
                  <c:v>-0.45936706863971111</c:v>
                </c:pt>
                <c:pt idx="2">
                  <c:v>-0.48987539911988254</c:v>
                </c:pt>
                <c:pt idx="3">
                  <c:v>-0.50504804131062642</c:v>
                </c:pt>
                <c:pt idx="4">
                  <c:v>-0.51515078989658125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C-4851-9016-26FBCEE5A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Analysis'!$F$113:$J$113</c:f>
              <c:numCache>
                <c:formatCode>0.0</c:formatCode>
                <c:ptCount val="5"/>
                <c:pt idx="0">
                  <c:v>6.5715393712586954</c:v>
                </c:pt>
                <c:pt idx="1">
                  <c:v>6.5841073271413837</c:v>
                </c:pt>
                <c:pt idx="2">
                  <c:v>6.6232461683030355</c:v>
                </c:pt>
                <c:pt idx="3">
                  <c:v>6.694059059833469</c:v>
                </c:pt>
                <c:pt idx="4">
                  <c:v>6.5046200619069889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9-47F4-AC46-1A8B1C737755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Analysis'!$F$114:$J$114</c:f>
              <c:numCache>
                <c:formatCode>0.0</c:formatCode>
                <c:ptCount val="5"/>
                <c:pt idx="0">
                  <c:v>7.0422265946416713</c:v>
                </c:pt>
                <c:pt idx="1">
                  <c:v>7.0784172947428443</c:v>
                </c:pt>
                <c:pt idx="2">
                  <c:v>7.1042313455695547</c:v>
                </c:pt>
                <c:pt idx="3">
                  <c:v>7.147716261664776</c:v>
                </c:pt>
                <c:pt idx="4">
                  <c:v>6.9768198244318524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9-47F4-AC46-1A8B1C73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Analysis'!$F$115:$J$115</c:f>
              <c:numCache>
                <c:formatCode>0.0</c:formatCode>
                <c:ptCount val="5"/>
                <c:pt idx="0">
                  <c:v>-0.47068722338297597</c:v>
                </c:pt>
                <c:pt idx="1">
                  <c:v>-0.49430996760146062</c:v>
                </c:pt>
                <c:pt idx="2">
                  <c:v>-0.48098517726651924</c:v>
                </c:pt>
                <c:pt idx="3">
                  <c:v>-0.45365720183130698</c:v>
                </c:pt>
                <c:pt idx="4">
                  <c:v>-0.47219976252486351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F-43E4-AA2D-9D96C0F7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Analysis'!$D$104:$D$106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Analysis'!$F$104:$J$104</c:f>
              <c:numCache>
                <c:formatCode>0.0</c:formatCode>
                <c:ptCount val="5"/>
                <c:pt idx="0">
                  <c:v>6.5655043908789237</c:v>
                </c:pt>
                <c:pt idx="1">
                  <c:v>6.6126129782973422</c:v>
                </c:pt>
                <c:pt idx="2">
                  <c:v>6.6101658381070125</c:v>
                </c:pt>
                <c:pt idx="3">
                  <c:v>6.6719904797695104</c:v>
                </c:pt>
                <c:pt idx="4">
                  <c:v>6.4533057166269465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C-454E-A074-59C284DA4E3B}"/>
            </c:ext>
          </c:extLst>
        </c:ser>
        <c:ser>
          <c:idx val="3"/>
          <c:order val="1"/>
          <c:tx>
            <c:strRef>
              <c:f>'9.0A Staff Engagement Analysis'!$D$107:$D$109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Analysis'!$F$107:$J$107</c:f>
              <c:numCache>
                <c:formatCode>0.0</c:formatCode>
                <c:ptCount val="5"/>
                <c:pt idx="0">
                  <c:v>6.5534329183203752</c:v>
                </c:pt>
                <c:pt idx="1">
                  <c:v>6.654372150849567</c:v>
                </c:pt>
                <c:pt idx="2">
                  <c:v>6.6199001534512796</c:v>
                </c:pt>
                <c:pt idx="3">
                  <c:v>6.6471709759388062</c:v>
                </c:pt>
                <c:pt idx="4">
                  <c:v>6.4490603182925996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C-454E-A074-59C284DA4E3B}"/>
            </c:ext>
          </c:extLst>
        </c:ser>
        <c:ser>
          <c:idx val="0"/>
          <c:order val="2"/>
          <c:tx>
            <c:strRef>
              <c:f>'9.0A Staff Engagement Analysis'!$D$110:$D$112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Analysis'!$F$110:$J$110</c:f>
              <c:numCache>
                <c:formatCode>0.0</c:formatCode>
                <c:ptCount val="5"/>
                <c:pt idx="0">
                  <c:v>6.5526764726520019</c:v>
                </c:pt>
                <c:pt idx="1">
                  <c:v>6.5587622770547105</c:v>
                </c:pt>
                <c:pt idx="2">
                  <c:v>6.5457038335585498</c:v>
                </c:pt>
                <c:pt idx="3">
                  <c:v>6.5393200174634361</c:v>
                </c:pt>
                <c:pt idx="4">
                  <c:v>6.3358578092162583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C-454E-A074-59C284DA4E3B}"/>
            </c:ext>
          </c:extLst>
        </c:ser>
        <c:ser>
          <c:idx val="1"/>
          <c:order val="3"/>
          <c:tx>
            <c:strRef>
              <c:f>'9.0A Staff Engagement Analysis'!$D$113:$D$115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'9.0A Staff Engagement Analysis'!$F$113:$J$113</c:f>
              <c:numCache>
                <c:formatCode>0.0</c:formatCode>
                <c:ptCount val="5"/>
                <c:pt idx="0">
                  <c:v>6.5715393712586954</c:v>
                </c:pt>
                <c:pt idx="1">
                  <c:v>6.5841073271413837</c:v>
                </c:pt>
                <c:pt idx="2">
                  <c:v>6.6232461683030355</c:v>
                </c:pt>
                <c:pt idx="3">
                  <c:v>6.694059059833469</c:v>
                </c:pt>
                <c:pt idx="4">
                  <c:v>6.5046200619069889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AC-454E-A074-59C284DA4E3B}"/>
            </c:ext>
          </c:extLst>
        </c:ser>
        <c:ser>
          <c:idx val="4"/>
          <c:order val="4"/>
          <c:tx>
            <c:strRef>
              <c:f>'9.0A Staff Engagement Analysis'!$D$116:$D$118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'9.0A Staff Engagement Analysis'!$F$116:$J$116</c:f>
              <c:numCache>
                <c:formatCode>0.0</c:formatCode>
                <c:ptCount val="5"/>
                <c:pt idx="0">
                  <c:v>6.6767463324589515</c:v>
                </c:pt>
                <c:pt idx="1">
                  <c:v>6.631656209781208</c:v>
                </c:pt>
                <c:pt idx="2">
                  <c:v>6.652334389734869</c:v>
                </c:pt>
                <c:pt idx="3">
                  <c:v>6.6916662994300493</c:v>
                </c:pt>
                <c:pt idx="4">
                  <c:v>6.4980957866918256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AC-454E-A074-59C284DA4E3B}"/>
            </c:ext>
          </c:extLst>
        </c:ser>
        <c:ser>
          <c:idx val="5"/>
          <c:order val="5"/>
          <c:tx>
            <c:strRef>
              <c:f>'9.0A Staff Engagement Analysis'!$D$119:$D$121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'9.0A Staff Engagement Analysis'!$F$119:$J$119</c:f>
              <c:numCache>
                <c:formatCode>0.0</c:formatCode>
                <c:ptCount val="5"/>
                <c:pt idx="0">
                  <c:v>6.6885995860381966</c:v>
                </c:pt>
                <c:pt idx="1">
                  <c:v>6.6787724892720757</c:v>
                </c:pt>
                <c:pt idx="2">
                  <c:v>6.7567003452765046</c:v>
                </c:pt>
                <c:pt idx="3">
                  <c:v>6.7592752496905835</c:v>
                </c:pt>
                <c:pt idx="4">
                  <c:v>6.5301909051909055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C-454E-A074-59C284DA4E3B}"/>
            </c:ext>
          </c:extLst>
        </c:ser>
        <c:ser>
          <c:idx val="6"/>
          <c:order val="6"/>
          <c:tx>
            <c:strRef>
              <c:f>'9.0A Staff Engagement Analysis'!$D$122:$D$124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'9.0A Staff Engagement Analysis'!$F$122:$J$122</c:f>
              <c:numCache>
                <c:formatCode>0.0</c:formatCode>
                <c:ptCount val="5"/>
                <c:pt idx="0">
                  <c:v>6.6073229065122243</c:v>
                </c:pt>
                <c:pt idx="1">
                  <c:v>6.6256233870405232</c:v>
                </c:pt>
                <c:pt idx="2">
                  <c:v>6.7234007067241413</c:v>
                </c:pt>
                <c:pt idx="3">
                  <c:v>6.7471205962059626</c:v>
                </c:pt>
                <c:pt idx="4">
                  <c:v>6.6025775147457324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AC-454E-A074-59C284DA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Analysis'!$D$104:$D$106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Analysis'!$F$106:$J$106</c:f>
              <c:numCache>
                <c:formatCode>0.0</c:formatCode>
                <c:ptCount val="5"/>
                <c:pt idx="0">
                  <c:v>-0.4524523349384495</c:v>
                </c:pt>
                <c:pt idx="1">
                  <c:v>-0.51147075676176712</c:v>
                </c:pt>
                <c:pt idx="2">
                  <c:v>-0.50767390612277108</c:v>
                </c:pt>
                <c:pt idx="3">
                  <c:v>-0.4725091349805437</c:v>
                </c:pt>
                <c:pt idx="4">
                  <c:v>-0.52608433026503665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6-4FE7-8760-664F1D9E52BF}"/>
            </c:ext>
          </c:extLst>
        </c:ser>
        <c:ser>
          <c:idx val="3"/>
          <c:order val="1"/>
          <c:tx>
            <c:strRef>
              <c:f>'9.0A Staff Engagement Analysis'!$D$107:$D$109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Analysis'!$F$109:$J$109</c:f>
              <c:numCache>
                <c:formatCode>0.0</c:formatCode>
                <c:ptCount val="5"/>
                <c:pt idx="0">
                  <c:v>-0.44979028485324246</c:v>
                </c:pt>
                <c:pt idx="1">
                  <c:v>-0.4809858966260121</c:v>
                </c:pt>
                <c:pt idx="2">
                  <c:v>-0.5171304873156064</c:v>
                </c:pt>
                <c:pt idx="3">
                  <c:v>-0.49623081243104039</c:v>
                </c:pt>
                <c:pt idx="4">
                  <c:v>-0.48890115170967618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6-4FE7-8760-664F1D9E52BF}"/>
            </c:ext>
          </c:extLst>
        </c:ser>
        <c:ser>
          <c:idx val="0"/>
          <c:order val="2"/>
          <c:tx>
            <c:strRef>
              <c:f>'9.0A Staff Engagement Analysis'!$D$110:$D$112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Analysis'!$F$112:$J$112</c:f>
              <c:numCache>
                <c:formatCode>0.0</c:formatCode>
                <c:ptCount val="5"/>
                <c:pt idx="0">
                  <c:v>-0.44009521446189659</c:v>
                </c:pt>
                <c:pt idx="1">
                  <c:v>-0.45936706863971111</c:v>
                </c:pt>
                <c:pt idx="2">
                  <c:v>-0.48987539911988254</c:v>
                </c:pt>
                <c:pt idx="3">
                  <c:v>-0.50504804131062642</c:v>
                </c:pt>
                <c:pt idx="4">
                  <c:v>-0.51515078989658125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6-4FE7-8760-664F1D9E52BF}"/>
            </c:ext>
          </c:extLst>
        </c:ser>
        <c:ser>
          <c:idx val="1"/>
          <c:order val="3"/>
          <c:tx>
            <c:strRef>
              <c:f>'9.0A Staff Engagement Analysis'!$D$113:$D$115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'9.0A Staff Engagement Analysis'!$F$115:$J$115</c:f>
              <c:numCache>
                <c:formatCode>0.0</c:formatCode>
                <c:ptCount val="5"/>
                <c:pt idx="0">
                  <c:v>-0.47068722338297597</c:v>
                </c:pt>
                <c:pt idx="1">
                  <c:v>-0.49430996760146062</c:v>
                </c:pt>
                <c:pt idx="2">
                  <c:v>-0.48098517726651924</c:v>
                </c:pt>
                <c:pt idx="3">
                  <c:v>-0.45365720183130698</c:v>
                </c:pt>
                <c:pt idx="4">
                  <c:v>-0.47219976252486351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B6-4FE7-8760-664F1D9E52BF}"/>
            </c:ext>
          </c:extLst>
        </c:ser>
        <c:ser>
          <c:idx val="4"/>
          <c:order val="4"/>
          <c:tx>
            <c:strRef>
              <c:f>'9.0A Staff Engagement Analysis'!$D$116:$D$118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'9.0A Staff Engagement Analysis'!$F$118:$J$118</c:f>
              <c:numCache>
                <c:formatCode>0.0</c:formatCode>
                <c:ptCount val="5"/>
                <c:pt idx="0">
                  <c:v>-0.44542236397039581</c:v>
                </c:pt>
                <c:pt idx="1">
                  <c:v>-0.51527881058037917</c:v>
                </c:pt>
                <c:pt idx="2">
                  <c:v>-0.52293041679353447</c:v>
                </c:pt>
                <c:pt idx="3">
                  <c:v>-0.50071635429479677</c:v>
                </c:pt>
                <c:pt idx="4">
                  <c:v>-0.55636278181830701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B6-4FE7-8760-664F1D9E52BF}"/>
            </c:ext>
          </c:extLst>
        </c:ser>
        <c:ser>
          <c:idx val="5"/>
          <c:order val="5"/>
          <c:tx>
            <c:strRef>
              <c:f>'9.0A Staff Engagement Analysis'!$D$119:$D$121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'9.0A Staff Engagement Analysis'!$F$121:$J$121</c:f>
              <c:numCache>
                <c:formatCode>0.0</c:formatCode>
                <c:ptCount val="5"/>
                <c:pt idx="0">
                  <c:v>-0.37068065833996666</c:v>
                </c:pt>
                <c:pt idx="1">
                  <c:v>-0.45174309825790449</c:v>
                </c:pt>
                <c:pt idx="2">
                  <c:v>-0.41585483767852693</c:v>
                </c:pt>
                <c:pt idx="3">
                  <c:v>-0.40191279786111433</c:v>
                </c:pt>
                <c:pt idx="4">
                  <c:v>-0.40847109024798467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6-4FE7-8760-664F1D9E52BF}"/>
            </c:ext>
          </c:extLst>
        </c:ser>
        <c:ser>
          <c:idx val="6"/>
          <c:order val="6"/>
          <c:tx>
            <c:strRef>
              <c:f>'9.0A Staff Engagement Analysis'!$D$122:$D$124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'9.0A Staff Engagement Analysis'!$F$124:$J$124</c:f>
              <c:numCache>
                <c:formatCode>0.0</c:formatCode>
                <c:ptCount val="5"/>
                <c:pt idx="0">
                  <c:v>-0.4427496087307814</c:v>
                </c:pt>
                <c:pt idx="1">
                  <c:v>-0.48099781849865408</c:v>
                </c:pt>
                <c:pt idx="2">
                  <c:v>-0.45571854274759804</c:v>
                </c:pt>
                <c:pt idx="3">
                  <c:v>-0.47217287891300685</c:v>
                </c:pt>
                <c:pt idx="4">
                  <c:v>-0.48604967400034127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B6-4FE7-8760-664F1D9E5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Analysis'!$F$116:$J$116</c:f>
              <c:numCache>
                <c:formatCode>0.0</c:formatCode>
                <c:ptCount val="5"/>
                <c:pt idx="0">
                  <c:v>6.6767463324589515</c:v>
                </c:pt>
                <c:pt idx="1">
                  <c:v>6.631656209781208</c:v>
                </c:pt>
                <c:pt idx="2">
                  <c:v>6.652334389734869</c:v>
                </c:pt>
                <c:pt idx="3">
                  <c:v>6.6916662994300493</c:v>
                </c:pt>
                <c:pt idx="4">
                  <c:v>6.4980957866918256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0-4894-AA33-2B66B9D31091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Analysis'!$F$117:$J$117</c:f>
              <c:numCache>
                <c:formatCode>0.0</c:formatCode>
                <c:ptCount val="5"/>
                <c:pt idx="0">
                  <c:v>7.1221686964293474</c:v>
                </c:pt>
                <c:pt idx="1">
                  <c:v>7.1469350203615871</c:v>
                </c:pt>
                <c:pt idx="2">
                  <c:v>7.1752648065284035</c:v>
                </c:pt>
                <c:pt idx="3">
                  <c:v>7.1923826537248461</c:v>
                </c:pt>
                <c:pt idx="4">
                  <c:v>7.0544585685101326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0-4894-AA33-2B66B9D3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Analysis'!$F$118:$J$118</c:f>
              <c:numCache>
                <c:formatCode>0.0</c:formatCode>
                <c:ptCount val="5"/>
                <c:pt idx="0">
                  <c:v>-0.44542236397039581</c:v>
                </c:pt>
                <c:pt idx="1">
                  <c:v>-0.51527881058037917</c:v>
                </c:pt>
                <c:pt idx="2">
                  <c:v>-0.52293041679353447</c:v>
                </c:pt>
                <c:pt idx="3">
                  <c:v>-0.50071635429479677</c:v>
                </c:pt>
                <c:pt idx="4">
                  <c:v>-0.55636278181830701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3-4886-9EBC-53482F61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Analysis'!$F$119:$J$119</c:f>
              <c:numCache>
                <c:formatCode>0.0</c:formatCode>
                <c:ptCount val="5"/>
                <c:pt idx="0">
                  <c:v>6.6885995860381966</c:v>
                </c:pt>
                <c:pt idx="1">
                  <c:v>6.6787724892720757</c:v>
                </c:pt>
                <c:pt idx="2">
                  <c:v>6.7567003452765046</c:v>
                </c:pt>
                <c:pt idx="3">
                  <c:v>6.7592752496905835</c:v>
                </c:pt>
                <c:pt idx="4">
                  <c:v>6.5301909051909055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3-4777-BD5B-5A93D58C8B66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Analysis'!$F$120:$J$120</c:f>
              <c:numCache>
                <c:formatCode>0.0</c:formatCode>
                <c:ptCount val="5"/>
                <c:pt idx="0">
                  <c:v>7.0592802443781633</c:v>
                </c:pt>
                <c:pt idx="1">
                  <c:v>7.1305155875299802</c:v>
                </c:pt>
                <c:pt idx="2">
                  <c:v>7.1725551829550316</c:v>
                </c:pt>
                <c:pt idx="3">
                  <c:v>7.1611880475516978</c:v>
                </c:pt>
                <c:pt idx="4">
                  <c:v>6.9386619954388902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3-4777-BD5B-5A93D58C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Analysis'!$F$121:$J$121</c:f>
              <c:numCache>
                <c:formatCode>0.0</c:formatCode>
                <c:ptCount val="5"/>
                <c:pt idx="0">
                  <c:v>-0.37068065833996666</c:v>
                </c:pt>
                <c:pt idx="1">
                  <c:v>-0.45174309825790449</c:v>
                </c:pt>
                <c:pt idx="2">
                  <c:v>-0.41585483767852693</c:v>
                </c:pt>
                <c:pt idx="3">
                  <c:v>-0.40191279786111433</c:v>
                </c:pt>
                <c:pt idx="4">
                  <c:v>-0.40847109024798467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2-40B2-983F-946967EED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Analysis'!$F$122:$J$122</c:f>
              <c:numCache>
                <c:formatCode>0.0</c:formatCode>
                <c:ptCount val="5"/>
                <c:pt idx="0">
                  <c:v>6.6073229065122243</c:v>
                </c:pt>
                <c:pt idx="1">
                  <c:v>6.6256233870405232</c:v>
                </c:pt>
                <c:pt idx="2">
                  <c:v>6.7234007067241413</c:v>
                </c:pt>
                <c:pt idx="3">
                  <c:v>6.7471205962059626</c:v>
                </c:pt>
                <c:pt idx="4">
                  <c:v>6.6025775147457324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6-461D-88A3-A1F958211C27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Analysis'!$F$123:$J$123</c:f>
              <c:numCache>
                <c:formatCode>0.0</c:formatCode>
                <c:ptCount val="5"/>
                <c:pt idx="0">
                  <c:v>7.0500725152430057</c:v>
                </c:pt>
                <c:pt idx="1">
                  <c:v>7.1066212055391773</c:v>
                </c:pt>
                <c:pt idx="2">
                  <c:v>7.1791192494717393</c:v>
                </c:pt>
                <c:pt idx="3">
                  <c:v>7.2192934751189695</c:v>
                </c:pt>
                <c:pt idx="4">
                  <c:v>7.0886271887460737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6-461D-88A3-A1F95821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Analysis'!$D$118:$G$118</c:f>
              <c:numCache>
                <c:formatCode>0.0%</c:formatCode>
                <c:ptCount val="4"/>
                <c:pt idx="0">
                  <c:v>0.18906584850680686</c:v>
                </c:pt>
                <c:pt idx="1">
                  <c:v>0.16368021554596285</c:v>
                </c:pt>
                <c:pt idx="2">
                  <c:v>0.1555418008918649</c:v>
                </c:pt>
                <c:pt idx="3">
                  <c:v>0.13874744045694579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E-408C-9E7B-C6B5B17A4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Analysis'!$F$124:$J$124</c:f>
              <c:numCache>
                <c:formatCode>0.0</c:formatCode>
                <c:ptCount val="5"/>
                <c:pt idx="0">
                  <c:v>-0.4427496087307814</c:v>
                </c:pt>
                <c:pt idx="1">
                  <c:v>-0.48099781849865408</c:v>
                </c:pt>
                <c:pt idx="2">
                  <c:v>-0.45571854274759804</c:v>
                </c:pt>
                <c:pt idx="3">
                  <c:v>-0.47217287891300685</c:v>
                </c:pt>
                <c:pt idx="4">
                  <c:v>-0.48604967400034127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2-4A6C-8668-F65772CDB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Analysis'!$F$227:$J$227</c:f>
              <c:numCache>
                <c:formatCode>0.0</c:formatCode>
                <c:ptCount val="5"/>
                <c:pt idx="0">
                  <c:v>6.6110514740535171</c:v>
                </c:pt>
                <c:pt idx="1">
                  <c:v>6.6494160935314177</c:v>
                </c:pt>
                <c:pt idx="2">
                  <c:v>6.7289192243868641</c:v>
                </c:pt>
                <c:pt idx="3">
                  <c:v>6.7734143573695773</c:v>
                </c:pt>
                <c:pt idx="4">
                  <c:v>6.6070789841641435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9-4954-BE3C-75E8F25B0B30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Analysis'!$F$228:$J$228</c:f>
              <c:numCache>
                <c:formatCode>0.0</c:formatCode>
                <c:ptCount val="5"/>
                <c:pt idx="0">
                  <c:v>7.0685560042369833</c:v>
                </c:pt>
                <c:pt idx="1">
                  <c:v>7.1321347042562495</c:v>
                </c:pt>
                <c:pt idx="2">
                  <c:v>7.1845746175240421</c:v>
                </c:pt>
                <c:pt idx="3">
                  <c:v>7.2347556008258058</c:v>
                </c:pt>
                <c:pt idx="4">
                  <c:v>7.0878057430703141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9-4954-BE3C-75E8F25B0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Analysis'!$F$229:$J$229</c:f>
              <c:numCache>
                <c:formatCode>0.0</c:formatCode>
                <c:ptCount val="5"/>
                <c:pt idx="0">
                  <c:v>-0.45750453018346615</c:v>
                </c:pt>
                <c:pt idx="1">
                  <c:v>-0.4827186107248318</c:v>
                </c:pt>
                <c:pt idx="2">
                  <c:v>-0.45565539313717807</c:v>
                </c:pt>
                <c:pt idx="3">
                  <c:v>-0.46134124345622851</c:v>
                </c:pt>
                <c:pt idx="4">
                  <c:v>-0.48072675890617056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5-4DB6-8B2F-B8C8A728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Analysis'!$F$230:$J$230</c:f>
              <c:numCache>
                <c:formatCode>0.0</c:formatCode>
                <c:ptCount val="5"/>
                <c:pt idx="0">
                  <c:v>6.5643539715478836</c:v>
                </c:pt>
                <c:pt idx="1">
                  <c:v>6.5594997774669368</c:v>
                </c:pt>
                <c:pt idx="2">
                  <c:v>6.5803209480464586</c:v>
                </c:pt>
                <c:pt idx="3">
                  <c:v>6.6341930623236687</c:v>
                </c:pt>
                <c:pt idx="4">
                  <c:v>6.4523832524122344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9-4E98-935E-04FD2C34251D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Analysis'!$F$231:$J$231</c:f>
              <c:numCache>
                <c:formatCode>0.0</c:formatCode>
                <c:ptCount val="5"/>
                <c:pt idx="0">
                  <c:v>6.98773697452466</c:v>
                </c:pt>
                <c:pt idx="1">
                  <c:v>7.0419266602119359</c:v>
                </c:pt>
                <c:pt idx="2">
                  <c:v>7.0723365851051856</c:v>
                </c:pt>
                <c:pt idx="3">
                  <c:v>7.097611172363111</c:v>
                </c:pt>
                <c:pt idx="4">
                  <c:v>6.9321312529759824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9-4E98-935E-04FD2C342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Analysis'!$F$232:$J$232</c:f>
              <c:numCache>
                <c:formatCode>0.0</c:formatCode>
                <c:ptCount val="5"/>
                <c:pt idx="0">
                  <c:v>-0.42338300297677645</c:v>
                </c:pt>
                <c:pt idx="1">
                  <c:v>-0.48242688274499912</c:v>
                </c:pt>
                <c:pt idx="2">
                  <c:v>-0.49201563705872697</c:v>
                </c:pt>
                <c:pt idx="3">
                  <c:v>-0.46341811003944233</c:v>
                </c:pt>
                <c:pt idx="4">
                  <c:v>-0.479748000563748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C-478A-876D-F7AF4112D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Analysis'!$F$233:$J$233</c:f>
              <c:numCache>
                <c:formatCode>0.0</c:formatCode>
                <c:ptCount val="5"/>
                <c:pt idx="0">
                  <c:v>6.6934042801391369</c:v>
                </c:pt>
                <c:pt idx="1">
                  <c:v>6.6961676857312913</c:v>
                </c:pt>
                <c:pt idx="2">
                  <c:v>6.6803670268845545</c:v>
                </c:pt>
                <c:pt idx="3">
                  <c:v>6.6750186940685534</c:v>
                </c:pt>
                <c:pt idx="4">
                  <c:v>6.44051468195868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E-4679-8348-C940720884D7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Analysis'!$F$234:$J$234</c:f>
              <c:numCache>
                <c:formatCode>0.0</c:formatCode>
                <c:ptCount val="5"/>
                <c:pt idx="0">
                  <c:v>7.1424618532433728</c:v>
                </c:pt>
                <c:pt idx="1">
                  <c:v>7.1922725793192619</c:v>
                </c:pt>
                <c:pt idx="2">
                  <c:v>7.197686954121278</c:v>
                </c:pt>
                <c:pt idx="3">
                  <c:v>7.1901766044665996</c:v>
                </c:pt>
                <c:pt idx="4">
                  <c:v>6.9958679662700787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E-4679-8348-C94072088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Analysis'!$F$235:$J$235</c:f>
              <c:numCache>
                <c:formatCode>0.0</c:formatCode>
                <c:ptCount val="5"/>
                <c:pt idx="0">
                  <c:v>-0.44905757310423589</c:v>
                </c:pt>
                <c:pt idx="1">
                  <c:v>-0.49610489358797061</c:v>
                </c:pt>
                <c:pt idx="2">
                  <c:v>-0.51731992723672349</c:v>
                </c:pt>
                <c:pt idx="3">
                  <c:v>-0.51515791039804615</c:v>
                </c:pt>
                <c:pt idx="4">
                  <c:v>-0.55535328431139863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6-45BA-BCFE-875527C0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Analysis'!$F$227:$J$227</c:f>
              <c:numCache>
                <c:formatCode>0.0</c:formatCode>
                <c:ptCount val="5"/>
                <c:pt idx="0">
                  <c:v>6.6110514740535171</c:v>
                </c:pt>
                <c:pt idx="1">
                  <c:v>6.6494160935314177</c:v>
                </c:pt>
                <c:pt idx="2">
                  <c:v>6.7289192243868641</c:v>
                </c:pt>
                <c:pt idx="3">
                  <c:v>6.7734143573695773</c:v>
                </c:pt>
                <c:pt idx="4">
                  <c:v>6.6070789841641435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7-4D30-B2C7-6AEA7385C855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Analysis'!$F$230:$J$230</c:f>
              <c:numCache>
                <c:formatCode>0.0</c:formatCode>
                <c:ptCount val="5"/>
                <c:pt idx="0">
                  <c:v>6.5643539715478836</c:v>
                </c:pt>
                <c:pt idx="1">
                  <c:v>6.5594997774669368</c:v>
                </c:pt>
                <c:pt idx="2">
                  <c:v>6.5803209480464586</c:v>
                </c:pt>
                <c:pt idx="3">
                  <c:v>6.6341930623236687</c:v>
                </c:pt>
                <c:pt idx="4">
                  <c:v>6.4523832524122344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7-4D30-B2C7-6AEA7385C855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Analysis'!$F$233:$J$233</c:f>
              <c:numCache>
                <c:formatCode>0.0</c:formatCode>
                <c:ptCount val="5"/>
                <c:pt idx="0">
                  <c:v>6.6934042801391369</c:v>
                </c:pt>
                <c:pt idx="1">
                  <c:v>6.6961676857312913</c:v>
                </c:pt>
                <c:pt idx="2">
                  <c:v>6.6803670268845545</c:v>
                </c:pt>
                <c:pt idx="3">
                  <c:v>6.6750186940685534</c:v>
                </c:pt>
                <c:pt idx="4">
                  <c:v>6.44051468195868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7-4D30-B2C7-6AEA7385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Analysis'!$F$229:$J$229</c:f>
              <c:numCache>
                <c:formatCode>0.0</c:formatCode>
                <c:ptCount val="5"/>
                <c:pt idx="0">
                  <c:v>-0.45750453018346615</c:v>
                </c:pt>
                <c:pt idx="1">
                  <c:v>-0.4827186107248318</c:v>
                </c:pt>
                <c:pt idx="2">
                  <c:v>-0.45565539313717807</c:v>
                </c:pt>
                <c:pt idx="3">
                  <c:v>-0.46134124345622851</c:v>
                </c:pt>
                <c:pt idx="4">
                  <c:v>-0.48072675890617056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1-4D0E-8997-1B03BC30D477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Analysis'!$F$232:$J$232</c:f>
              <c:numCache>
                <c:formatCode>0.0</c:formatCode>
                <c:ptCount val="5"/>
                <c:pt idx="0">
                  <c:v>-0.42338300297677645</c:v>
                </c:pt>
                <c:pt idx="1">
                  <c:v>-0.48242688274499912</c:v>
                </c:pt>
                <c:pt idx="2">
                  <c:v>-0.49201563705872697</c:v>
                </c:pt>
                <c:pt idx="3">
                  <c:v>-0.46341811003944233</c:v>
                </c:pt>
                <c:pt idx="4">
                  <c:v>-0.479748000563748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1-4D0E-8997-1B03BC30D477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Analysis'!$F$235:$J$235</c:f>
              <c:numCache>
                <c:formatCode>0.0</c:formatCode>
                <c:ptCount val="5"/>
                <c:pt idx="0">
                  <c:v>-0.44905757310423589</c:v>
                </c:pt>
                <c:pt idx="1">
                  <c:v>-0.49610489358797061</c:v>
                </c:pt>
                <c:pt idx="2">
                  <c:v>-0.51731992723672349</c:v>
                </c:pt>
                <c:pt idx="3">
                  <c:v>-0.51515791039804615</c:v>
                </c:pt>
                <c:pt idx="4">
                  <c:v>-0.55535328431139863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1-4D0E-8997-1B03BC30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</a:t>
                </a:r>
                <a:r>
                  <a:rPr lang="en-GB" baseline="0"/>
                  <a:t> to </a:t>
                </a:r>
                <a:r>
                  <a:rPr lang="en-GB"/>
                  <a:t>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Analysis'!$F$292:$J$292</c:f>
              <c:numCache>
                <c:formatCode>0.0</c:formatCode>
                <c:ptCount val="5"/>
                <c:pt idx="0">
                  <c:v>6.8565389924085576</c:v>
                </c:pt>
                <c:pt idx="1">
                  <c:v>6.9145280327142729</c:v>
                </c:pt>
                <c:pt idx="2">
                  <c:v>6.97434026925559</c:v>
                </c:pt>
                <c:pt idx="3">
                  <c:v>6.9877453291220757</c:v>
                </c:pt>
                <c:pt idx="4">
                  <c:v>6.7655495578581917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A-419E-9F81-6FE30E2D69AC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Analysis'!$F$293:$J$293</c:f>
              <c:numCache>
                <c:formatCode>0.0</c:formatCode>
                <c:ptCount val="5"/>
                <c:pt idx="0">
                  <c:v>7.2953073414770948</c:v>
                </c:pt>
                <c:pt idx="1">
                  <c:v>7.3851649047573877</c:v>
                </c:pt>
                <c:pt idx="2">
                  <c:v>7.4212219318710249</c:v>
                </c:pt>
                <c:pt idx="3">
                  <c:v>7.4195525442050938</c:v>
                </c:pt>
                <c:pt idx="4">
                  <c:v>7.2394514227927127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A-419E-9F81-6FE30E2D6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Analysis'!$D$119:$G$119</c:f>
              <c:numCache>
                <c:formatCode>0.0%</c:formatCode>
                <c:ptCount val="4"/>
                <c:pt idx="0">
                  <c:v>2.9744817561047115E-2</c:v>
                </c:pt>
                <c:pt idx="1">
                  <c:v>3.3404305654128226E-2</c:v>
                </c:pt>
                <c:pt idx="2">
                  <c:v>3.5398230088495575E-2</c:v>
                </c:pt>
                <c:pt idx="3">
                  <c:v>3.9899918074530034E-2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9-4CDC-A601-E23D8761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Analysis'!$F$294:$J$294</c:f>
              <c:numCache>
                <c:formatCode>0.0</c:formatCode>
                <c:ptCount val="5"/>
                <c:pt idx="0">
                  <c:v>-0.43876834906853723</c:v>
                </c:pt>
                <c:pt idx="1">
                  <c:v>-0.47063687204311488</c:v>
                </c:pt>
                <c:pt idx="2">
                  <c:v>-0.44688166261543483</c:v>
                </c:pt>
                <c:pt idx="3">
                  <c:v>-0.43180721508301811</c:v>
                </c:pt>
                <c:pt idx="4">
                  <c:v>-0.47390186493452102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0-4576-BD86-D2AC39AE5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Analysis'!$F$295:$J$295</c:f>
              <c:numCache>
                <c:formatCode>0.0</c:formatCode>
                <c:ptCount val="5"/>
                <c:pt idx="0">
                  <c:v>6.612912413078857</c:v>
                </c:pt>
                <c:pt idx="1">
                  <c:v>6.617517681789022</c:v>
                </c:pt>
                <c:pt idx="2">
                  <c:v>6.6507551240560945</c:v>
                </c:pt>
                <c:pt idx="3">
                  <c:v>6.6964344222394443</c:v>
                </c:pt>
                <c:pt idx="4">
                  <c:v>6.5066799774877371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4-4C9B-832C-C011150D4174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Analysis'!$F$296:$J$296</c:f>
              <c:numCache>
                <c:formatCode>0.0</c:formatCode>
                <c:ptCount val="5"/>
                <c:pt idx="0">
                  <c:v>7.051067171988092</c:v>
                </c:pt>
                <c:pt idx="1">
                  <c:v>7.1091652676755475</c:v>
                </c:pt>
                <c:pt idx="2">
                  <c:v>7.1446228876026678</c:v>
                </c:pt>
                <c:pt idx="3">
                  <c:v>7.1634924838826981</c:v>
                </c:pt>
                <c:pt idx="4">
                  <c:v>7.0046401240529574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4-4C9B-832C-C011150D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Analysis'!$F$297:$J$297</c:f>
              <c:numCache>
                <c:formatCode>0.0</c:formatCode>
                <c:ptCount val="5"/>
                <c:pt idx="0">
                  <c:v>-0.43815475890923494</c:v>
                </c:pt>
                <c:pt idx="1">
                  <c:v>-0.49164758588652546</c:v>
                </c:pt>
                <c:pt idx="2">
                  <c:v>-0.49386776354657336</c:v>
                </c:pt>
                <c:pt idx="3">
                  <c:v>-0.46705806164325381</c:v>
                </c:pt>
                <c:pt idx="4">
                  <c:v>-0.49796014656522036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8-48AC-BFE8-5F66638F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Analysis'!$F$298:$J$298</c:f>
              <c:numCache>
                <c:formatCode>0.0</c:formatCode>
                <c:ptCount val="5"/>
                <c:pt idx="0">
                  <c:v>6.5239865896709217</c:v>
                </c:pt>
                <c:pt idx="1">
                  <c:v>6.4925254973902025</c:v>
                </c:pt>
                <c:pt idx="2">
                  <c:v>6.505648781769592</c:v>
                </c:pt>
                <c:pt idx="3">
                  <c:v>6.5395098386810853</c:v>
                </c:pt>
                <c:pt idx="4">
                  <c:v>6.3801456752421482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0-470D-899C-A1ABF485B041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Analysis'!$F$299:$J$299</c:f>
              <c:numCache>
                <c:formatCode>0.0</c:formatCode>
                <c:ptCount val="5"/>
                <c:pt idx="0">
                  <c:v>6.9425946880070963</c:v>
                </c:pt>
                <c:pt idx="1">
                  <c:v>6.9622083808799342</c:v>
                </c:pt>
                <c:pt idx="2">
                  <c:v>6.9870413542728116</c:v>
                </c:pt>
                <c:pt idx="3">
                  <c:v>7.0355827911433986</c:v>
                </c:pt>
                <c:pt idx="4">
                  <c:v>6.8748368199710148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10-470D-899C-A1ABF485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Analysis'!$F$300:$J$300</c:f>
              <c:numCache>
                <c:formatCode>0.0</c:formatCode>
                <c:ptCount val="5"/>
                <c:pt idx="0">
                  <c:v>-0.41860809833617463</c:v>
                </c:pt>
                <c:pt idx="1">
                  <c:v>-0.46968288348973175</c:v>
                </c:pt>
                <c:pt idx="2">
                  <c:v>-0.48139257250321954</c:v>
                </c:pt>
                <c:pt idx="3">
                  <c:v>-0.49607295246231331</c:v>
                </c:pt>
                <c:pt idx="4">
                  <c:v>-0.49469114472886666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0-4814-B911-2E7B3E45E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Analysis'!$F$301:$J$301</c:f>
              <c:numCache>
                <c:formatCode>0.0</c:formatCode>
                <c:ptCount val="5"/>
                <c:pt idx="0">
                  <c:v>6.2201179906991051</c:v>
                </c:pt>
                <c:pt idx="1">
                  <c:v>6.2399988233909864</c:v>
                </c:pt>
                <c:pt idx="2">
                  <c:v>6.3100349544491214</c:v>
                </c:pt>
                <c:pt idx="3">
                  <c:v>6.302972375573745</c:v>
                </c:pt>
                <c:pt idx="4">
                  <c:v>5.9359869143402291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5-4727-AC0E-94A80209C0EE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Analysis'!$F$302:$J$302</c:f>
              <c:numCache>
                <c:formatCode>0.0</c:formatCode>
                <c:ptCount val="5"/>
                <c:pt idx="0">
                  <c:v>6.7466793485516039</c:v>
                </c:pt>
                <c:pt idx="1">
                  <c:v>6.8043852496149384</c:v>
                </c:pt>
                <c:pt idx="2">
                  <c:v>6.8306176765604354</c:v>
                </c:pt>
                <c:pt idx="3">
                  <c:v>6.8429003895270846</c:v>
                </c:pt>
                <c:pt idx="4">
                  <c:v>6.4857949118265203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5-4727-AC0E-94A80209C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Analysis'!$F$303:$J$303</c:f>
              <c:numCache>
                <c:formatCode>0.0</c:formatCode>
                <c:ptCount val="5"/>
                <c:pt idx="0">
                  <c:v>-0.5265613578524988</c:v>
                </c:pt>
                <c:pt idx="1">
                  <c:v>-0.56438642622395196</c:v>
                </c:pt>
                <c:pt idx="2">
                  <c:v>-0.52058272211131396</c:v>
                </c:pt>
                <c:pt idx="3">
                  <c:v>-0.53992801395333956</c:v>
                </c:pt>
                <c:pt idx="4">
                  <c:v>-0.54980799748629128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2-42EC-922E-9C72C2DB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Analysis'!$D$292:$D$294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Analysis'!$F$292:$J$292</c:f>
              <c:numCache>
                <c:formatCode>0.0</c:formatCode>
                <c:ptCount val="5"/>
                <c:pt idx="0">
                  <c:v>6.8565389924085576</c:v>
                </c:pt>
                <c:pt idx="1">
                  <c:v>6.9145280327142729</c:v>
                </c:pt>
                <c:pt idx="2">
                  <c:v>6.97434026925559</c:v>
                </c:pt>
                <c:pt idx="3">
                  <c:v>6.9877453291220757</c:v>
                </c:pt>
                <c:pt idx="4">
                  <c:v>6.7655495578581917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6-498A-8FCD-EA2DADC13538}"/>
            </c:ext>
          </c:extLst>
        </c:ser>
        <c:ser>
          <c:idx val="3"/>
          <c:order val="1"/>
          <c:tx>
            <c:strRef>
              <c:f>'9.0A Staff Engagement Analysis'!$D$295:$D$297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Analysis'!$F$295:$J$295</c:f>
              <c:numCache>
                <c:formatCode>0.0</c:formatCode>
                <c:ptCount val="5"/>
                <c:pt idx="0">
                  <c:v>6.612912413078857</c:v>
                </c:pt>
                <c:pt idx="1">
                  <c:v>6.617517681789022</c:v>
                </c:pt>
                <c:pt idx="2">
                  <c:v>6.6507551240560945</c:v>
                </c:pt>
                <c:pt idx="3">
                  <c:v>6.6964344222394443</c:v>
                </c:pt>
                <c:pt idx="4">
                  <c:v>6.5066799774877371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6-498A-8FCD-EA2DADC13538}"/>
            </c:ext>
          </c:extLst>
        </c:ser>
        <c:ser>
          <c:idx val="0"/>
          <c:order val="2"/>
          <c:tx>
            <c:strRef>
              <c:f>'9.0A Staff Engagement Analysis'!$D$298:$D$300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Analysis'!$F$298:$J$298</c:f>
              <c:numCache>
                <c:formatCode>0.0</c:formatCode>
                <c:ptCount val="5"/>
                <c:pt idx="0">
                  <c:v>6.5239865896709217</c:v>
                </c:pt>
                <c:pt idx="1">
                  <c:v>6.4925254973902025</c:v>
                </c:pt>
                <c:pt idx="2">
                  <c:v>6.505648781769592</c:v>
                </c:pt>
                <c:pt idx="3">
                  <c:v>6.5395098386810853</c:v>
                </c:pt>
                <c:pt idx="4">
                  <c:v>6.3801456752421482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6-498A-8FCD-EA2DADC13538}"/>
            </c:ext>
          </c:extLst>
        </c:ser>
        <c:ser>
          <c:idx val="1"/>
          <c:order val="3"/>
          <c:tx>
            <c:strRef>
              <c:f>'9.0A Staff Engagement Analysis'!$D$301:$D$303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'9.0A Staff Engagement Analysis'!$F$301:$J$301</c:f>
              <c:numCache>
                <c:formatCode>0.0</c:formatCode>
                <c:ptCount val="5"/>
                <c:pt idx="0">
                  <c:v>6.2201179906991051</c:v>
                </c:pt>
                <c:pt idx="1">
                  <c:v>6.2399988233909864</c:v>
                </c:pt>
                <c:pt idx="2">
                  <c:v>6.3100349544491214</c:v>
                </c:pt>
                <c:pt idx="3">
                  <c:v>6.302972375573745</c:v>
                </c:pt>
                <c:pt idx="4">
                  <c:v>5.9359869143402291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6-498A-8FCD-EA2DADC13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Analysis'!$D$292:$D$294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Analysis'!$F$294:$J$294</c:f>
              <c:numCache>
                <c:formatCode>0.0</c:formatCode>
                <c:ptCount val="5"/>
                <c:pt idx="0">
                  <c:v>-0.43876834906853723</c:v>
                </c:pt>
                <c:pt idx="1">
                  <c:v>-0.47063687204311488</c:v>
                </c:pt>
                <c:pt idx="2">
                  <c:v>-0.44688166261543483</c:v>
                </c:pt>
                <c:pt idx="3">
                  <c:v>-0.43180721508301811</c:v>
                </c:pt>
                <c:pt idx="4">
                  <c:v>-0.47390186493452102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A-454D-9601-7EDBF6449D6C}"/>
            </c:ext>
          </c:extLst>
        </c:ser>
        <c:ser>
          <c:idx val="3"/>
          <c:order val="1"/>
          <c:tx>
            <c:strRef>
              <c:f>'9.0A Staff Engagement Analysis'!$D$295:$D$297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Analysis'!$F$297:$J$297</c:f>
              <c:numCache>
                <c:formatCode>0.0</c:formatCode>
                <c:ptCount val="5"/>
                <c:pt idx="0">
                  <c:v>-0.43815475890923494</c:v>
                </c:pt>
                <c:pt idx="1">
                  <c:v>-0.49164758588652546</c:v>
                </c:pt>
                <c:pt idx="2">
                  <c:v>-0.49386776354657336</c:v>
                </c:pt>
                <c:pt idx="3">
                  <c:v>-0.46705806164325381</c:v>
                </c:pt>
                <c:pt idx="4">
                  <c:v>-0.49796014656522036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A-454D-9601-7EDBF6449D6C}"/>
            </c:ext>
          </c:extLst>
        </c:ser>
        <c:ser>
          <c:idx val="0"/>
          <c:order val="2"/>
          <c:tx>
            <c:strRef>
              <c:f>'9.0A Staff Engagement Analysis'!$D$298:$D$300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Analysis'!$F$300:$J$300</c:f>
              <c:numCache>
                <c:formatCode>0.0</c:formatCode>
                <c:ptCount val="5"/>
                <c:pt idx="0">
                  <c:v>-0.41860809833617463</c:v>
                </c:pt>
                <c:pt idx="1">
                  <c:v>-0.46968288348973175</c:v>
                </c:pt>
                <c:pt idx="2">
                  <c:v>-0.48139257250321954</c:v>
                </c:pt>
                <c:pt idx="3">
                  <c:v>-0.49607295246231331</c:v>
                </c:pt>
                <c:pt idx="4">
                  <c:v>-0.49469114472886666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A-454D-9601-7EDBF6449D6C}"/>
            </c:ext>
          </c:extLst>
        </c:ser>
        <c:ser>
          <c:idx val="1"/>
          <c:order val="3"/>
          <c:tx>
            <c:strRef>
              <c:f>'9.0A Staff Engagement Analysis'!$D$301:$D$303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'9.0A Staff Engagement Analysis'!$F$303:$J$303</c:f>
              <c:numCache>
                <c:formatCode>0.0</c:formatCode>
                <c:ptCount val="5"/>
                <c:pt idx="0">
                  <c:v>-0.5265613578524988</c:v>
                </c:pt>
                <c:pt idx="1">
                  <c:v>-0.56438642622395196</c:v>
                </c:pt>
                <c:pt idx="2">
                  <c:v>-0.52058272211131396</c:v>
                </c:pt>
                <c:pt idx="3">
                  <c:v>-0.53992801395333956</c:v>
                </c:pt>
                <c:pt idx="4">
                  <c:v>-0.54980799748629128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8A-454D-9601-7EDBF644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Analysis'!$F$372:$J$372</c:f>
              <c:numCache>
                <c:formatCode>0.0</c:formatCode>
                <c:ptCount val="5"/>
                <c:pt idx="0">
                  <c:v>6.5334794333696218</c:v>
                </c:pt>
                <c:pt idx="1">
                  <c:v>6.5593255772187957</c:v>
                </c:pt>
                <c:pt idx="2">
                  <c:v>6.6304040101252317</c:v>
                </c:pt>
                <c:pt idx="3">
                  <c:v>6.6946906180284849</c:v>
                </c:pt>
                <c:pt idx="4">
                  <c:v>6.5043743833787913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E-4CF8-882E-309363E9CDE2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Analysis'!$F$373:$J$373</c:f>
              <c:numCache>
                <c:formatCode>0.0</c:formatCode>
                <c:ptCount val="5"/>
                <c:pt idx="0">
                  <c:v>6.9522356489353134</c:v>
                </c:pt>
                <c:pt idx="1">
                  <c:v>7.0356921184704539</c:v>
                </c:pt>
                <c:pt idx="2">
                  <c:v>7.0896054995566802</c:v>
                </c:pt>
                <c:pt idx="3">
                  <c:v>7.1262175109840697</c:v>
                </c:pt>
                <c:pt idx="4">
                  <c:v>6.9557511473572902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E-4CF8-882E-309363E9C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Analysis'!$D$121:$G$121</c:f>
              <c:numCache>
                <c:formatCode>0.0%</c:formatCode>
                <c:ptCount val="4"/>
                <c:pt idx="0">
                  <c:v>0.21174401133601262</c:v>
                </c:pt>
                <c:pt idx="1">
                  <c:v>0.19569434587177667</c:v>
                </c:pt>
                <c:pt idx="2">
                  <c:v>0.18367234623343459</c:v>
                </c:pt>
                <c:pt idx="3">
                  <c:v>0.16779221929455529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F-4334-AA16-CBF1806A9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Analysis'!$F$374:$J$374</c:f>
              <c:numCache>
                <c:formatCode>0.0</c:formatCode>
                <c:ptCount val="5"/>
                <c:pt idx="0">
                  <c:v>-0.41875621556569165</c:v>
                </c:pt>
                <c:pt idx="1">
                  <c:v>-0.47636654125165823</c:v>
                </c:pt>
                <c:pt idx="2">
                  <c:v>-0.45920148943144845</c:v>
                </c:pt>
                <c:pt idx="3">
                  <c:v>-0.43152689295558488</c:v>
                </c:pt>
                <c:pt idx="4">
                  <c:v>-0.45137676397849891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3-47D6-9AAE-A0131BE7B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Analysis'!$F$375:$J$375</c:f>
              <c:numCache>
                <c:formatCode>0.0</c:formatCode>
                <c:ptCount val="5"/>
                <c:pt idx="0">
                  <c:v>6.6198639481092858</c:v>
                </c:pt>
                <c:pt idx="1">
                  <c:v>6.6471621997166306</c:v>
                </c:pt>
                <c:pt idx="2">
                  <c:v>6.6691763395760164</c:v>
                </c:pt>
                <c:pt idx="3">
                  <c:v>6.6968298558560235</c:v>
                </c:pt>
                <c:pt idx="4">
                  <c:v>6.5012273521186614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2-4FBA-B136-CFB3D010B453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Analysis'!$F$376:$J$376</c:f>
              <c:numCache>
                <c:formatCode>0.0</c:formatCode>
                <c:ptCount val="5"/>
                <c:pt idx="0">
                  <c:v>7.0655924570456419</c:v>
                </c:pt>
                <c:pt idx="1">
                  <c:v>7.1338030848181928</c:v>
                </c:pt>
                <c:pt idx="2">
                  <c:v>7.1594573537704145</c:v>
                </c:pt>
                <c:pt idx="3">
                  <c:v>7.1765263937511481</c:v>
                </c:pt>
                <c:pt idx="4">
                  <c:v>7.0036152918162067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2-4FBA-B136-CFB3D010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Analysis'!$F$377:$J$377</c:f>
              <c:numCache>
                <c:formatCode>0.0</c:formatCode>
                <c:ptCount val="5"/>
                <c:pt idx="0">
                  <c:v>-0.44572850893635607</c:v>
                </c:pt>
                <c:pt idx="1">
                  <c:v>-0.48664088510156223</c:v>
                </c:pt>
                <c:pt idx="2">
                  <c:v>-0.49028101419439807</c:v>
                </c:pt>
                <c:pt idx="3">
                  <c:v>-0.47969653789512456</c:v>
                </c:pt>
                <c:pt idx="4">
                  <c:v>-0.50238793969754525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1-413D-8ADE-A4A91858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Analysis'!$F$378:$J$378</c:f>
              <c:numCache>
                <c:formatCode>0.0</c:formatCode>
                <c:ptCount val="5"/>
                <c:pt idx="0">
                  <c:v>6.6174627914794772</c:v>
                </c:pt>
                <c:pt idx="1">
                  <c:v>6.5573156654551008</c:v>
                </c:pt>
                <c:pt idx="2">
                  <c:v>6.575276390124472</c:v>
                </c:pt>
                <c:pt idx="3">
                  <c:v>6.6060735043738612</c:v>
                </c:pt>
                <c:pt idx="4">
                  <c:v>6.4137837503961155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3-4689-A29F-26225DB4E934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Analysis'!$F$379:$J$379</c:f>
              <c:numCache>
                <c:formatCode>0.0</c:formatCode>
                <c:ptCount val="5"/>
                <c:pt idx="0">
                  <c:v>7.0465536812014689</c:v>
                </c:pt>
                <c:pt idx="1">
                  <c:v>7.0637163723619327</c:v>
                </c:pt>
                <c:pt idx="2">
                  <c:v>7.0783647482980054</c:v>
                </c:pt>
                <c:pt idx="3">
                  <c:v>7.1003303741538044</c:v>
                </c:pt>
                <c:pt idx="4">
                  <c:v>6.9361675579322712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3-4689-A29F-26225DB4E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Analysis'!$F$380:$J$380</c:f>
              <c:numCache>
                <c:formatCode>0.0</c:formatCode>
                <c:ptCount val="5"/>
                <c:pt idx="0">
                  <c:v>-0.42909088972199161</c:v>
                </c:pt>
                <c:pt idx="1">
                  <c:v>-0.50640070690683192</c:v>
                </c:pt>
                <c:pt idx="2">
                  <c:v>-0.50308835817353348</c:v>
                </c:pt>
                <c:pt idx="3">
                  <c:v>-0.49425686977994321</c:v>
                </c:pt>
                <c:pt idx="4">
                  <c:v>-0.52238380753615576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B-4E20-AD41-899E406F0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'9.0A Staff Engagement Analysis'!$D$7:$E$7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Analysis'!$F$381:$J$381</c:f>
              <c:numCache>
                <c:formatCode>0.0</c:formatCode>
                <c:ptCount val="5"/>
                <c:pt idx="0">
                  <c:v>6.7813498777965746</c:v>
                </c:pt>
                <c:pt idx="1">
                  <c:v>6.8686365648517018</c:v>
                </c:pt>
                <c:pt idx="2">
                  <c:v>6.7144542053033982</c:v>
                </c:pt>
                <c:pt idx="3">
                  <c:v>6.8232716650438148</c:v>
                </c:pt>
                <c:pt idx="4">
                  <c:v>6.7312878599286341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E-4843-9AB2-EA4876B25F40}"/>
            </c:ext>
          </c:extLst>
        </c:ser>
        <c:ser>
          <c:idx val="3"/>
          <c:order val="1"/>
          <c:tx>
            <c:strRef>
              <c:f>'9.0A Staff Engagement Analysis'!$D$8:$E$8</c:f>
              <c:strCache>
                <c:ptCount val="2"/>
                <c:pt idx="0">
                  <c:v>Non-disabled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Analysis'!$F$382:$J$382</c:f>
              <c:numCache>
                <c:formatCode>0.0</c:formatCode>
                <c:ptCount val="5"/>
                <c:pt idx="0">
                  <c:v>7.3215689718625709</c:v>
                </c:pt>
                <c:pt idx="1">
                  <c:v>7.3233681529986505</c:v>
                </c:pt>
                <c:pt idx="2">
                  <c:v>7.3524601820250455</c:v>
                </c:pt>
                <c:pt idx="3">
                  <c:v>7.3746423788653663</c:v>
                </c:pt>
                <c:pt idx="4">
                  <c:v>7.2527377254166412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E-4843-9AB2-EA4876B2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Difference (Non-disabled to Disabled)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Analysis'!$F$383:$J$383</c:f>
              <c:numCache>
                <c:formatCode>0.0</c:formatCode>
                <c:ptCount val="5"/>
                <c:pt idx="0">
                  <c:v>-0.54021909406599633</c:v>
                </c:pt>
                <c:pt idx="1">
                  <c:v>-0.4547315881469487</c:v>
                </c:pt>
                <c:pt idx="2">
                  <c:v>-0.63800597672164727</c:v>
                </c:pt>
                <c:pt idx="3">
                  <c:v>-0.55137071382155156</c:v>
                </c:pt>
                <c:pt idx="4">
                  <c:v>-0.52144986548800709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9-4121-B9F0-10B1D087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Analysis'!$D$372:$D$374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Analysis'!$F$372:$J$372</c:f>
              <c:numCache>
                <c:formatCode>0.0</c:formatCode>
                <c:ptCount val="5"/>
                <c:pt idx="0">
                  <c:v>6.5334794333696218</c:v>
                </c:pt>
                <c:pt idx="1">
                  <c:v>6.5593255772187957</c:v>
                </c:pt>
                <c:pt idx="2">
                  <c:v>6.6304040101252317</c:v>
                </c:pt>
                <c:pt idx="3">
                  <c:v>6.6946906180284849</c:v>
                </c:pt>
                <c:pt idx="4">
                  <c:v>6.5043743833787913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D-4AF4-9C1D-F1B69737167B}"/>
            </c:ext>
          </c:extLst>
        </c:ser>
        <c:ser>
          <c:idx val="3"/>
          <c:order val="1"/>
          <c:tx>
            <c:strRef>
              <c:f>'9.0A Staff Engagement Analysis'!$D$375:$D$377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Analysis'!$F$375:$J$375</c:f>
              <c:numCache>
                <c:formatCode>0.0</c:formatCode>
                <c:ptCount val="5"/>
                <c:pt idx="0">
                  <c:v>6.6198639481092858</c:v>
                </c:pt>
                <c:pt idx="1">
                  <c:v>6.6471621997166306</c:v>
                </c:pt>
                <c:pt idx="2">
                  <c:v>6.6691763395760164</c:v>
                </c:pt>
                <c:pt idx="3">
                  <c:v>6.6968298558560235</c:v>
                </c:pt>
                <c:pt idx="4">
                  <c:v>6.5012273521186614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D-4AF4-9C1D-F1B69737167B}"/>
            </c:ext>
          </c:extLst>
        </c:ser>
        <c:ser>
          <c:idx val="0"/>
          <c:order val="2"/>
          <c:tx>
            <c:strRef>
              <c:f>'9.0A Staff Engagement Analysis'!$D$378:$D$380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Analysis'!$F$378:$J$378</c:f>
              <c:numCache>
                <c:formatCode>0.0</c:formatCode>
                <c:ptCount val="5"/>
                <c:pt idx="0">
                  <c:v>6.6174627914794772</c:v>
                </c:pt>
                <c:pt idx="1">
                  <c:v>6.5573156654551008</c:v>
                </c:pt>
                <c:pt idx="2">
                  <c:v>6.575276390124472</c:v>
                </c:pt>
                <c:pt idx="3">
                  <c:v>6.6060735043738612</c:v>
                </c:pt>
                <c:pt idx="4">
                  <c:v>6.4137837503961155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D-4AF4-9C1D-F1B69737167B}"/>
            </c:ext>
          </c:extLst>
        </c:ser>
        <c:ser>
          <c:idx val="1"/>
          <c:order val="3"/>
          <c:tx>
            <c:strRef>
              <c:f>'9.0A Staff Engagement Analysis'!$D$381:$D$383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'9.0A Staff Engagement Analysis'!$F$381:$J$381</c:f>
              <c:numCache>
                <c:formatCode>0.0</c:formatCode>
                <c:ptCount val="5"/>
                <c:pt idx="0">
                  <c:v>6.7813498777965746</c:v>
                </c:pt>
                <c:pt idx="1">
                  <c:v>6.8686365648517018</c:v>
                </c:pt>
                <c:pt idx="2">
                  <c:v>6.7144542053033982</c:v>
                </c:pt>
                <c:pt idx="3">
                  <c:v>6.8232716650438148</c:v>
                </c:pt>
                <c:pt idx="4">
                  <c:v>6.7312878599286341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D-4AF4-9C1D-F1B697371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'9.0A Staff Engagement Analysis'!$E$2</c:f>
          <c:strCache>
            <c:ptCount val="1"/>
            <c:pt idx="0">
              <c:v>Staff engagement score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'9.0A Staff Engagement Analysis'!$D$372:$D$374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Analysis'!$F$374:$J$374</c:f>
              <c:numCache>
                <c:formatCode>0.0</c:formatCode>
                <c:ptCount val="5"/>
                <c:pt idx="0">
                  <c:v>-0.41875621556569165</c:v>
                </c:pt>
                <c:pt idx="1">
                  <c:v>-0.47636654125165823</c:v>
                </c:pt>
                <c:pt idx="2">
                  <c:v>-0.45920148943144845</c:v>
                </c:pt>
                <c:pt idx="3">
                  <c:v>-0.43152689295558488</c:v>
                </c:pt>
                <c:pt idx="4">
                  <c:v>-0.45137676397849891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A-4E45-801B-854E0BDB1D00}"/>
            </c:ext>
          </c:extLst>
        </c:ser>
        <c:ser>
          <c:idx val="3"/>
          <c:order val="1"/>
          <c:tx>
            <c:strRef>
              <c:f>'9.0A Staff Engagement Analysis'!$D$375:$D$377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'9.0A Staff Engagement Analysis'!$F$6:$J$6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'9.0A Staff Engagement Analysis'!$F$377:$J$377</c:f>
              <c:numCache>
                <c:formatCode>0.0</c:formatCode>
                <c:ptCount val="5"/>
                <c:pt idx="0">
                  <c:v>-0.44572850893635607</c:v>
                </c:pt>
                <c:pt idx="1">
                  <c:v>-0.48664088510156223</c:v>
                </c:pt>
                <c:pt idx="2">
                  <c:v>-0.49028101419439807</c:v>
                </c:pt>
                <c:pt idx="3">
                  <c:v>-0.47969653789512456</c:v>
                </c:pt>
                <c:pt idx="4">
                  <c:v>-0.50238793969754525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A-4E45-801B-854E0BDB1D00}"/>
            </c:ext>
          </c:extLst>
        </c:ser>
        <c:ser>
          <c:idx val="0"/>
          <c:order val="2"/>
          <c:tx>
            <c:strRef>
              <c:f>'9.0A Staff Engagement Analysis'!$D$378:$D$380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'9.0A Staff Engagement Analysis'!$F$380:$J$380</c:f>
              <c:numCache>
                <c:formatCode>0.0</c:formatCode>
                <c:ptCount val="5"/>
                <c:pt idx="0">
                  <c:v>-0.42909088972199161</c:v>
                </c:pt>
                <c:pt idx="1">
                  <c:v>-0.50640070690683192</c:v>
                </c:pt>
                <c:pt idx="2">
                  <c:v>-0.50308835817353348</c:v>
                </c:pt>
                <c:pt idx="3">
                  <c:v>-0.49425686977994321</c:v>
                </c:pt>
                <c:pt idx="4">
                  <c:v>-0.52238380753615576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A-4E45-801B-854E0BDB1D00}"/>
            </c:ext>
          </c:extLst>
        </c:ser>
        <c:ser>
          <c:idx val="1"/>
          <c:order val="3"/>
          <c:tx>
            <c:strRef>
              <c:f>'9.0A Staff Engagement Analysis'!$D$381:$D$383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'9.0A Staff Engagement Analysis'!$F$383:$J$383</c:f>
              <c:numCache>
                <c:formatCode>0.0</c:formatCode>
                <c:ptCount val="5"/>
                <c:pt idx="0">
                  <c:v>-0.54021909406599633</c:v>
                </c:pt>
                <c:pt idx="1">
                  <c:v>-0.4547315881469487</c:v>
                </c:pt>
                <c:pt idx="2">
                  <c:v>-0.63800597672164727</c:v>
                </c:pt>
                <c:pt idx="3">
                  <c:v>-0.55137071382155156</c:v>
                </c:pt>
                <c:pt idx="4">
                  <c:v>-0.52144986548800709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0A-4E45-801B-854E0BDB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Difference (Non-disabled to Disabled)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Analysis'!$D$7:$G$7</c:f>
              <c:numCache>
                <c:formatCode>0.0%</c:formatCode>
                <c:ptCount val="4"/>
                <c:pt idx="0">
                  <c:v>0.85022026431718056</c:v>
                </c:pt>
                <c:pt idx="1">
                  <c:v>0.92792792792792789</c:v>
                </c:pt>
                <c:pt idx="2">
                  <c:v>0.97235023041474655</c:v>
                </c:pt>
                <c:pt idx="3">
                  <c:v>0.99530516431924887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0-4922-852E-E0850DC7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Analysis'!$D$122:$G$122</c:f>
              <c:numCache>
                <c:formatCode>0.0%</c:formatCode>
                <c:ptCount val="4"/>
                <c:pt idx="0">
                  <c:v>3.6399288005558889E-2</c:v>
                </c:pt>
                <c:pt idx="1">
                  <c:v>4.7745888598987263E-2</c:v>
                </c:pt>
                <c:pt idx="2">
                  <c:v>5.0303533880485654E-2</c:v>
                </c:pt>
                <c:pt idx="3">
                  <c:v>5.2336699433019086E-2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2-4B56-BD2B-50F8A08FD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Analysis'!$D$25:$G$25</c:f>
              <c:numCache>
                <c:formatCode>0.0%</c:formatCode>
                <c:ptCount val="4"/>
                <c:pt idx="0">
                  <c:v>0.84459459459459463</c:v>
                </c:pt>
                <c:pt idx="1">
                  <c:v>0.90972222222222221</c:v>
                </c:pt>
                <c:pt idx="2">
                  <c:v>0.95683453237410077</c:v>
                </c:pt>
                <c:pt idx="3">
                  <c:v>0.99264705882352944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7-4911-853D-F84F1F6F1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Analysis'!$D$26:$G$26</c:f>
              <c:numCache>
                <c:formatCode>0.0%</c:formatCode>
                <c:ptCount val="4"/>
                <c:pt idx="0">
                  <c:v>0.82692307692307687</c:v>
                </c:pt>
                <c:pt idx="1">
                  <c:v>0.98076923076923073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4-4CE4-9D3B-40CC152D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Analysis'!$D$27:$G$27</c:f>
              <c:numCache>
                <c:formatCode>0.0%</c:formatCode>
                <c:ptCount val="4"/>
                <c:pt idx="0">
                  <c:v>0.94117647058823528</c:v>
                </c:pt>
                <c:pt idx="1">
                  <c:v>0.875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7-46C8-881F-42025E24A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Analysis'!$D$28:$G$28</c:f>
              <c:numCache>
                <c:formatCode>0.0%</c:formatCode>
                <c:ptCount val="4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B-4FDF-81D1-8902BA62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Acute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'9.1A Disabled Voices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Analysis'!$D$25:$G$25</c:f>
              <c:numCache>
                <c:formatCode>0.0%</c:formatCode>
                <c:ptCount val="4"/>
                <c:pt idx="0">
                  <c:v>0.84459459459459463</c:v>
                </c:pt>
                <c:pt idx="1">
                  <c:v>0.90972222222222221</c:v>
                </c:pt>
                <c:pt idx="2">
                  <c:v>0.95683453237410077</c:v>
                </c:pt>
                <c:pt idx="3">
                  <c:v>0.99264705882352944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E-4D25-89B2-AC6F08196486}"/>
            </c:ext>
          </c:extLst>
        </c:ser>
        <c:ser>
          <c:idx val="3"/>
          <c:order val="1"/>
          <c:tx>
            <c:v>Mental health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'9.1A Disabled Voices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Analysis'!$D$26:$G$26</c:f>
              <c:numCache>
                <c:formatCode>0.0%</c:formatCode>
                <c:ptCount val="4"/>
                <c:pt idx="0">
                  <c:v>0.82692307692307687</c:v>
                </c:pt>
                <c:pt idx="1">
                  <c:v>0.98076923076923073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E-4D25-89B2-AC6F08196486}"/>
            </c:ext>
          </c:extLst>
        </c:ser>
        <c:ser>
          <c:idx val="0"/>
          <c:order val="2"/>
          <c:tx>
            <c:v>Community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'9.1A Disabled Voices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Analysis'!$D$27:$G$27</c:f>
              <c:numCache>
                <c:formatCode>0.0%</c:formatCode>
                <c:ptCount val="4"/>
                <c:pt idx="0">
                  <c:v>0.94117647058823528</c:v>
                </c:pt>
                <c:pt idx="1">
                  <c:v>0.875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E-4D25-89B2-AC6F08196486}"/>
            </c:ext>
          </c:extLst>
        </c:ser>
        <c:ser>
          <c:idx val="1"/>
          <c:order val="3"/>
          <c:tx>
            <c:v>Ambulance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numRef>
              <c:f>'9.1A Disabled Voices Analysis'!$D$24:$G$24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Analysis'!$D$28:$G$28</c:f>
              <c:numCache>
                <c:formatCode>0.0%</c:formatCode>
                <c:ptCount val="4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E-4D25-89B2-AC6F08196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Analysis'!$D$104:$G$104</c:f>
              <c:numCache>
                <c:formatCode>0.0%</c:formatCode>
                <c:ptCount val="4"/>
                <c:pt idx="0">
                  <c:v>0.88571428571428568</c:v>
                </c:pt>
                <c:pt idx="1">
                  <c:v>0.94117647058823528</c:v>
                </c:pt>
                <c:pt idx="2">
                  <c:v>0.91176470588235292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5-4C6A-8DEA-AEB3E0CCC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Analysis'!$D$105:$G$105</c:f>
              <c:numCache>
                <c:formatCode>0.0%</c:formatCode>
                <c:ptCount val="4"/>
                <c:pt idx="0">
                  <c:v>0.82857142857142863</c:v>
                </c:pt>
                <c:pt idx="1">
                  <c:v>0.90909090909090906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D-4682-B7A6-5CBC3A24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Analysis'!$D$106:$G$106</c:f>
              <c:numCache>
                <c:formatCode>0.0%</c:formatCode>
                <c:ptCount val="4"/>
                <c:pt idx="0">
                  <c:v>0.8</c:v>
                </c:pt>
                <c:pt idx="1">
                  <c:v>0.88</c:v>
                </c:pt>
                <c:pt idx="2">
                  <c:v>0.95454545454545459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D-4414-B47A-406ECA01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Analysis'!$D$107:$G$107</c:f>
              <c:numCache>
                <c:formatCode>0.0%</c:formatCode>
                <c:ptCount val="4"/>
                <c:pt idx="0">
                  <c:v>0.85365853658536583</c:v>
                </c:pt>
                <c:pt idx="1">
                  <c:v>0.92682926829268297</c:v>
                </c:pt>
                <c:pt idx="2">
                  <c:v>1</c:v>
                </c:pt>
                <c:pt idx="3">
                  <c:v>0.97560975609756095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1-48B3-AC37-ED8DEE6D1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'9.1A Disabled Voices Analysis'!$B$104</c:f>
              <c:strCache>
                <c:ptCount val="1"/>
                <c:pt idx="0">
                  <c:v>North West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Analysis'!$D$105:$G$105</c:f>
              <c:numCache>
                <c:formatCode>0.0%</c:formatCode>
                <c:ptCount val="4"/>
                <c:pt idx="0">
                  <c:v>0.82857142857142863</c:v>
                </c:pt>
                <c:pt idx="1">
                  <c:v>0.90909090909090906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6-415A-8A21-0BA6509D685E}"/>
            </c:ext>
          </c:extLst>
        </c:ser>
        <c:ser>
          <c:idx val="3"/>
          <c:order val="1"/>
          <c:tx>
            <c:strRef>
              <c:f>'9.1A Disabled Voices Analysis'!$B$105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Analysis'!$D$105:$G$105</c:f>
              <c:numCache>
                <c:formatCode>0.0%</c:formatCode>
                <c:ptCount val="4"/>
                <c:pt idx="0">
                  <c:v>0.82857142857142863</c:v>
                </c:pt>
                <c:pt idx="1">
                  <c:v>0.90909090909090906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6-415A-8A21-0BA6509D685E}"/>
            </c:ext>
          </c:extLst>
        </c:ser>
        <c:ser>
          <c:idx val="0"/>
          <c:order val="2"/>
          <c:tx>
            <c:strRef>
              <c:f>'9.1A Disabled Voices Analysis'!$B$106</c:f>
              <c:strCache>
                <c:ptCount val="1"/>
                <c:pt idx="0">
                  <c:v>East of England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'9.1A Disabled Voices Analysis'!$D$106:$G$106</c:f>
              <c:numCache>
                <c:formatCode>0.0%</c:formatCode>
                <c:ptCount val="4"/>
                <c:pt idx="0">
                  <c:v>0.8</c:v>
                </c:pt>
                <c:pt idx="1">
                  <c:v>0.88</c:v>
                </c:pt>
                <c:pt idx="2">
                  <c:v>0.95454545454545459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6-415A-8A21-0BA6509D685E}"/>
            </c:ext>
          </c:extLst>
        </c:ser>
        <c:ser>
          <c:idx val="1"/>
          <c:order val="3"/>
          <c:tx>
            <c:strRef>
              <c:f>'9.1A Disabled Voices Analysis'!$B$107</c:f>
              <c:strCache>
                <c:ptCount val="1"/>
                <c:pt idx="0">
                  <c:v>Midlands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'9.1A Disabled Voices Analysis'!$D$107:$G$107</c:f>
              <c:numCache>
                <c:formatCode>0.0%</c:formatCode>
                <c:ptCount val="4"/>
                <c:pt idx="0">
                  <c:v>0.85365853658536583</c:v>
                </c:pt>
                <c:pt idx="1">
                  <c:v>0.92682926829268297</c:v>
                </c:pt>
                <c:pt idx="2">
                  <c:v>1</c:v>
                </c:pt>
                <c:pt idx="3">
                  <c:v>0.97560975609756095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26-415A-8A21-0BA6509D685E}"/>
            </c:ext>
          </c:extLst>
        </c:ser>
        <c:ser>
          <c:idx val="4"/>
          <c:order val="4"/>
          <c:tx>
            <c:strRef>
              <c:f>'9.1A Disabled Voices Analysis'!$B$108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val>
            <c:numRef>
              <c:f>'9.1A Disabled Voices Analysis'!$D$108:$G$108</c:f>
              <c:numCache>
                <c:formatCode>0.0%</c:formatCode>
                <c:ptCount val="4"/>
                <c:pt idx="0">
                  <c:v>0.80555555555555558</c:v>
                </c:pt>
                <c:pt idx="1">
                  <c:v>0.94444444444444442</c:v>
                </c:pt>
                <c:pt idx="2">
                  <c:v>0.97222222222222221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26-415A-8A21-0BA6509D685E}"/>
            </c:ext>
          </c:extLst>
        </c:ser>
        <c:ser>
          <c:idx val="5"/>
          <c:order val="5"/>
          <c:tx>
            <c:strRef>
              <c:f>'9.1A Disabled Voices Analysis'!$B$109</c:f>
              <c:strCache>
                <c:ptCount val="1"/>
                <c:pt idx="0">
                  <c:v>South West</c:v>
                </c:pt>
              </c:strCache>
            </c:strRef>
          </c:tx>
          <c:spPr>
            <a:ln>
              <a:solidFill>
                <a:srgbClr val="FD67E8"/>
              </a:solidFill>
            </a:ln>
          </c:spPr>
          <c:marker>
            <c:symbol val="x"/>
            <c:size val="7"/>
            <c:spPr>
              <a:solidFill>
                <a:srgbClr val="F7D1EA"/>
              </a:solidFill>
              <a:ln>
                <a:solidFill>
                  <a:srgbClr val="FD67E8"/>
                </a:solidFill>
              </a:ln>
            </c:spPr>
          </c:marker>
          <c:val>
            <c:numRef>
              <c:f>'9.1A Disabled Voices Analysis'!$D$109:$G$109</c:f>
              <c:numCache>
                <c:formatCode>0.0%</c:formatCode>
                <c:ptCount val="4"/>
                <c:pt idx="0">
                  <c:v>0.76</c:v>
                </c:pt>
                <c:pt idx="1">
                  <c:v>0.91304347826086951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6-415A-8A21-0BA6509D685E}"/>
            </c:ext>
          </c:extLst>
        </c:ser>
        <c:ser>
          <c:idx val="6"/>
          <c:order val="6"/>
          <c:tx>
            <c:strRef>
              <c:f>'9.1A Disabled Voices Analysis'!$B$110:$B$112</c:f>
              <c:strCache>
                <c:ptCount val="1"/>
                <c:pt idx="0">
                  <c:v>South East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plus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val>
            <c:numRef>
              <c:f>'9.1A Disabled Voices Analysis'!$D$110:$G$110</c:f>
              <c:numCache>
                <c:formatCode>0.0%</c:formatCode>
                <c:ptCount val="4"/>
                <c:pt idx="0">
                  <c:v>1</c:v>
                </c:pt>
                <c:pt idx="1">
                  <c:v>0.96666666666666667</c:v>
                </c:pt>
                <c:pt idx="2">
                  <c:v>0.96666666666666667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26-415A-8A21-0BA6509D6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Analysis'!$D$124:$G$124</c:f>
              <c:numCache>
                <c:formatCode>0.0%</c:formatCode>
                <c:ptCount val="4"/>
                <c:pt idx="0">
                  <c:v>0.23283550834308994</c:v>
                </c:pt>
                <c:pt idx="1">
                  <c:v>0.21000190910826463</c:v>
                </c:pt>
                <c:pt idx="2">
                  <c:v>0.17598182188157091</c:v>
                </c:pt>
                <c:pt idx="3">
                  <c:v>0.16080954138289663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6-4E8F-833E-C41D7BB5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Analysis'!$D$108:$G$108</c:f>
              <c:numCache>
                <c:formatCode>0.0%</c:formatCode>
                <c:ptCount val="4"/>
                <c:pt idx="0">
                  <c:v>0.80555555555555558</c:v>
                </c:pt>
                <c:pt idx="1">
                  <c:v>0.94444444444444442</c:v>
                </c:pt>
                <c:pt idx="2">
                  <c:v>0.97222222222222221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D-4657-8F5C-4C0337B0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Analysis'!$D$109:$G$109</c:f>
              <c:numCache>
                <c:formatCode>0.0%</c:formatCode>
                <c:ptCount val="4"/>
                <c:pt idx="0">
                  <c:v>0.76</c:v>
                </c:pt>
                <c:pt idx="1">
                  <c:v>0.91304347826086951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6-47C0-A124-C584A27C7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Analysis'!$D$110:$G$110</c:f>
              <c:numCache>
                <c:formatCode>0.0%</c:formatCode>
                <c:ptCount val="4"/>
                <c:pt idx="0">
                  <c:v>1</c:v>
                </c:pt>
                <c:pt idx="1">
                  <c:v>0.96666666666666667</c:v>
                </c:pt>
                <c:pt idx="2">
                  <c:v>0.96666666666666667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4-412D-AB75-C3DEC0A1E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Analysis'!$D$227:$G$227</c:f>
              <c:numCache>
                <c:formatCode>0.0%</c:formatCode>
                <c:ptCount val="4"/>
                <c:pt idx="0">
                  <c:v>0.81451612903225812</c:v>
                </c:pt>
                <c:pt idx="1">
                  <c:v>0.91743119266055051</c:v>
                </c:pt>
                <c:pt idx="2">
                  <c:v>0.95049504950495045</c:v>
                </c:pt>
                <c:pt idx="3">
                  <c:v>0.98947368421052628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3-4AB0-B9AC-448FBA72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Analysis'!$D$228:$G$228</c:f>
              <c:numCache>
                <c:formatCode>0.0%</c:formatCode>
                <c:ptCount val="4"/>
                <c:pt idx="0">
                  <c:v>0.8902439024390244</c:v>
                </c:pt>
                <c:pt idx="1">
                  <c:v>0.9213483146067416</c:v>
                </c:pt>
                <c:pt idx="2">
                  <c:v>0.98837209302325579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2-4243-8390-B45E33DB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Analysis'!$D$229:$G$229</c:f>
              <c:numCache>
                <c:formatCode>0.0%</c:formatCode>
                <c:ptCount val="4"/>
                <c:pt idx="0">
                  <c:v>0.88888888888888884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1-45AF-AD39-7EA49D43F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Small</c:v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Analysis'!$D$227:$G$227</c:f>
              <c:numCache>
                <c:formatCode>0.0%</c:formatCode>
                <c:ptCount val="4"/>
                <c:pt idx="0">
                  <c:v>0.81451612903225812</c:v>
                </c:pt>
                <c:pt idx="1">
                  <c:v>0.91743119266055051</c:v>
                </c:pt>
                <c:pt idx="2">
                  <c:v>0.95049504950495045</c:v>
                </c:pt>
                <c:pt idx="3">
                  <c:v>0.98947368421052628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C-4BFC-8A98-C452210A328F}"/>
            </c:ext>
          </c:extLst>
        </c:ser>
        <c:ser>
          <c:idx val="3"/>
          <c:order val="1"/>
          <c:tx>
            <c:v>Medium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Analysis'!$D$228:$G$228</c:f>
              <c:numCache>
                <c:formatCode>0.0%</c:formatCode>
                <c:ptCount val="4"/>
                <c:pt idx="0">
                  <c:v>0.8902439024390244</c:v>
                </c:pt>
                <c:pt idx="1">
                  <c:v>0.9213483146067416</c:v>
                </c:pt>
                <c:pt idx="2">
                  <c:v>0.98837209302325579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C-4BFC-8A98-C452210A328F}"/>
            </c:ext>
          </c:extLst>
        </c:ser>
        <c:ser>
          <c:idx val="0"/>
          <c:order val="2"/>
          <c:tx>
            <c:v>Large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'9.1A Disabled Voices Analysis'!$D$229:$G$229</c:f>
              <c:numCache>
                <c:formatCode>0.0%</c:formatCode>
                <c:ptCount val="4"/>
                <c:pt idx="0">
                  <c:v>0.88888888888888884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C-4BFC-8A98-C452210A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Analysis'!$D$289:$G$289</c:f>
              <c:numCache>
                <c:formatCode>0.0%</c:formatCode>
                <c:ptCount val="4"/>
                <c:pt idx="0">
                  <c:v>0.9285714285714286</c:v>
                </c:pt>
                <c:pt idx="1">
                  <c:v>1</c:v>
                </c:pt>
                <c:pt idx="2">
                  <c:v>0.967741935483871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E-4C5E-AB09-0D2986C6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Analysis'!$D$290:$G$290</c:f>
              <c:numCache>
                <c:formatCode>0.0%</c:formatCode>
                <c:ptCount val="4"/>
                <c:pt idx="0">
                  <c:v>0.83333333333333337</c:v>
                </c:pt>
                <c:pt idx="1">
                  <c:v>0.93798449612403101</c:v>
                </c:pt>
                <c:pt idx="2">
                  <c:v>0.9838709677419355</c:v>
                </c:pt>
                <c:pt idx="3">
                  <c:v>0.99199999999999999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4-4F7F-98D4-03C7EA5F0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Analysis'!$D$291:$G$291</c:f>
              <c:numCache>
                <c:formatCode>0.0%</c:formatCode>
                <c:ptCount val="4"/>
                <c:pt idx="0">
                  <c:v>0.82539682539682535</c:v>
                </c:pt>
                <c:pt idx="1">
                  <c:v>0.8545454545454545</c:v>
                </c:pt>
                <c:pt idx="2">
                  <c:v>0.96078431372549022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F-4C6D-9513-B227BA6B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Analysis'!$D$227:$G$227</c:f>
              <c:numCache>
                <c:formatCode>0.0%</c:formatCode>
                <c:ptCount val="4"/>
                <c:pt idx="0">
                  <c:v>3.4006177136082179E-2</c:v>
                </c:pt>
                <c:pt idx="1">
                  <c:v>3.9088805153355784E-2</c:v>
                </c:pt>
                <c:pt idx="2">
                  <c:v>4.317563416132713E-2</c:v>
                </c:pt>
                <c:pt idx="3">
                  <c:v>4.8882454748349319E-2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B-4761-9187-CF2406940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Analysis'!$D$292:$G$292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0.8571428571428571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2-4D62-8F7F-36739C5B7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'9.1A Disabled Voices Analysis'!$B$289</c:f>
              <c:strCache>
                <c:ptCount val="1"/>
                <c:pt idx="0">
                  <c:v>Outstanding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Analysis'!$D$289:$G$289</c:f>
              <c:numCache>
                <c:formatCode>0.0%</c:formatCode>
                <c:ptCount val="4"/>
                <c:pt idx="0">
                  <c:v>0.9285714285714286</c:v>
                </c:pt>
                <c:pt idx="1">
                  <c:v>1</c:v>
                </c:pt>
                <c:pt idx="2">
                  <c:v>0.967741935483871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6-4753-B780-A95684430BD7}"/>
            </c:ext>
          </c:extLst>
        </c:ser>
        <c:ser>
          <c:idx val="3"/>
          <c:order val="1"/>
          <c:tx>
            <c:strRef>
              <c:f>'9.1A Disabled Voices Analysis'!$B$290</c:f>
              <c:strCache>
                <c:ptCount val="1"/>
                <c:pt idx="0">
                  <c:v>Good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Analysis'!$D$290:$G$290</c:f>
              <c:numCache>
                <c:formatCode>0.0%</c:formatCode>
                <c:ptCount val="4"/>
                <c:pt idx="0">
                  <c:v>0.83333333333333337</c:v>
                </c:pt>
                <c:pt idx="1">
                  <c:v>0.93798449612403101</c:v>
                </c:pt>
                <c:pt idx="2">
                  <c:v>0.9838709677419355</c:v>
                </c:pt>
                <c:pt idx="3">
                  <c:v>0.99199999999999999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6-4753-B780-A95684430BD7}"/>
            </c:ext>
          </c:extLst>
        </c:ser>
        <c:ser>
          <c:idx val="0"/>
          <c:order val="2"/>
          <c:tx>
            <c:strRef>
              <c:f>'9.1A Disabled Voices Analysis'!$B$291:$B$293</c:f>
              <c:strCache>
                <c:ptCount val="1"/>
                <c:pt idx="0">
                  <c:v>Requires improvement Inadequate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'9.1A Disabled Voices Analysis'!$D$291:$G$291</c:f>
              <c:numCache>
                <c:formatCode>0.0%</c:formatCode>
                <c:ptCount val="4"/>
                <c:pt idx="0">
                  <c:v>0.82539682539682535</c:v>
                </c:pt>
                <c:pt idx="1">
                  <c:v>0.8545454545454545</c:v>
                </c:pt>
                <c:pt idx="2">
                  <c:v>0.96078431372549022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6-4753-B780-A95684430BD7}"/>
            </c:ext>
          </c:extLst>
        </c:ser>
        <c:ser>
          <c:idx val="1"/>
          <c:order val="3"/>
          <c:tx>
            <c:strRef>
              <c:f>'9.1A Disabled Voices Analysis'!$B$292:$B$296</c:f>
              <c:strCache>
                <c:ptCount val="1"/>
                <c:pt idx="0">
                  <c:v>Inadequate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'9.1A Disabled Voices Analysis'!$D$292:$G$292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0.8571428571428571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D6-4753-B780-A95684430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Analysis'!$D$369:$G$369</c:f>
              <c:numCache>
                <c:formatCode>0.0%</c:formatCode>
                <c:ptCount val="4"/>
                <c:pt idx="0">
                  <c:v>1</c:v>
                </c:pt>
                <c:pt idx="1">
                  <c:v>0.9285714285714286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4-4544-9746-1B6E828A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Analysis'!$D$370:$G$370</c:f>
              <c:numCache>
                <c:formatCode>0.0%</c:formatCode>
                <c:ptCount val="4"/>
                <c:pt idx="0">
                  <c:v>0.83703703703703702</c:v>
                </c:pt>
                <c:pt idx="1">
                  <c:v>0.94160583941605835</c:v>
                </c:pt>
                <c:pt idx="2">
                  <c:v>0.96478873239436624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9-48A3-A394-ED81FB5B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Analysis'!$D$371:$G$371</c:f>
              <c:numCache>
                <c:formatCode>0.0%</c:formatCode>
                <c:ptCount val="4"/>
                <c:pt idx="0">
                  <c:v>0.86885245901639341</c:v>
                </c:pt>
                <c:pt idx="1">
                  <c:v>0.8928571428571429</c:v>
                </c:pt>
                <c:pt idx="2">
                  <c:v>1</c:v>
                </c:pt>
                <c:pt idx="3">
                  <c:v>0.97560975609756095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8-471D-80BD-DCE706641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'9.1A Disabled Voices Analysis'!$B$7:$C$7</c:f>
              <c:strCache>
                <c:ptCount val="2"/>
                <c:pt idx="0">
                  <c:v>National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Analysis'!$D$372:$G$372</c:f>
              <c:numCache>
                <c:formatCode>0.0%</c:formatCode>
                <c:ptCount val="4"/>
                <c:pt idx="0">
                  <c:v>0.84</c:v>
                </c:pt>
                <c:pt idx="1">
                  <c:v>0.90909090909090906</c:v>
                </c:pt>
                <c:pt idx="2">
                  <c:v>0.88888888888888884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C-4D06-95F3-627CB87B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'9.1A Disabled Voices Analysis'!$C$2</c:f>
          <c:strCache>
            <c:ptCount val="1"/>
            <c:pt idx="0">
              <c:v>Facilitating the voices of Disabled staff to be heard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lineChart>
        <c:grouping val="standard"/>
        <c:varyColors val="0"/>
        <c:ser>
          <c:idx val="2"/>
          <c:order val="0"/>
          <c:tx>
            <c:strRef>
              <c:f>'9.1A Disabled Voices Analysis'!$B$369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Analysis'!$D$369:$G$369</c:f>
              <c:numCache>
                <c:formatCode>0.0%</c:formatCode>
                <c:ptCount val="4"/>
                <c:pt idx="0">
                  <c:v>1</c:v>
                </c:pt>
                <c:pt idx="1">
                  <c:v>0.9285714285714286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3-4FB4-A823-ED6721E33272}"/>
            </c:ext>
          </c:extLst>
        </c:ser>
        <c:ser>
          <c:idx val="3"/>
          <c:order val="1"/>
          <c:tx>
            <c:strRef>
              <c:f>'9.1A Disabled Voices Analysis'!$B$370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'9.1A Disabled Voices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'9.1A Disabled Voices Analysis'!$D$370:$G$370</c:f>
              <c:numCache>
                <c:formatCode>0.0%</c:formatCode>
                <c:ptCount val="4"/>
                <c:pt idx="0">
                  <c:v>0.83703703703703702</c:v>
                </c:pt>
                <c:pt idx="1">
                  <c:v>0.94160583941605835</c:v>
                </c:pt>
                <c:pt idx="2">
                  <c:v>0.96478873239436624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3-4FB4-A823-ED6721E33272}"/>
            </c:ext>
          </c:extLst>
        </c:ser>
        <c:ser>
          <c:idx val="0"/>
          <c:order val="2"/>
          <c:tx>
            <c:strRef>
              <c:f>'9.1A Disabled Voices Analysis'!$B$371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val>
            <c:numRef>
              <c:f>'9.1A Disabled Voices Analysis'!$D$371:$G$371</c:f>
              <c:numCache>
                <c:formatCode>0.0%</c:formatCode>
                <c:ptCount val="4"/>
                <c:pt idx="0">
                  <c:v>0.86885245901639341</c:v>
                </c:pt>
                <c:pt idx="1">
                  <c:v>0.8928571428571429</c:v>
                </c:pt>
                <c:pt idx="2">
                  <c:v>1</c:v>
                </c:pt>
                <c:pt idx="3">
                  <c:v>0.97560975609756095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3-4FB4-A823-ED6721E33272}"/>
            </c:ext>
          </c:extLst>
        </c:ser>
        <c:ser>
          <c:idx val="1"/>
          <c:order val="3"/>
          <c:tx>
            <c:strRef>
              <c:f>'9.1A Disabled Voices Analysis'!$B$372:$B$374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'9.1A Disabled Voices Analysis'!$D$372:$G$372</c:f>
              <c:numCache>
                <c:formatCode>0.0%</c:formatCode>
                <c:ptCount val="4"/>
                <c:pt idx="0">
                  <c:v>0.84</c:v>
                </c:pt>
                <c:pt idx="1">
                  <c:v>0.90909090909090906</c:v>
                </c:pt>
                <c:pt idx="2">
                  <c:v>0.88888888888888884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E3-4FB4-A823-ED6721E3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95777539009253176"/>
          <c:h val="0.130632758742994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Analysis'!$B$15</c:f>
          <c:strCache>
            <c:ptCount val="1"/>
            <c:pt idx="0">
              <c:v>Number of Disabled board members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'10.0A Board Represent Analysis'!$B$17</c:f>
              <c:strCache>
                <c:ptCount val="1"/>
                <c:pt idx="0">
                  <c:v>Voting members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'10.0A Board Represent Analysis'!$D$15:$G$15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Analysis'!$D$17:$G$17</c:f>
              <c:numCache>
                <c:formatCode>_-* #,##0_-;\-* #,##0_-;_-* "-"??_-;_-@_-</c:formatCode>
                <c:ptCount val="4"/>
                <c:pt idx="0">
                  <c:v>51</c:v>
                </c:pt>
                <c:pt idx="1">
                  <c:v>74</c:v>
                </c:pt>
                <c:pt idx="2">
                  <c:v>97</c:v>
                </c:pt>
                <c:pt idx="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1A-4B9D-870F-62DA9E64631C}"/>
            </c:ext>
          </c:extLst>
        </c:ser>
        <c:ser>
          <c:idx val="3"/>
          <c:order val="1"/>
          <c:tx>
            <c:strRef>
              <c:f>'10.0A Board Represent Analysis'!$B$18</c:f>
              <c:strCache>
                <c:ptCount val="1"/>
                <c:pt idx="0">
                  <c:v>Non-voting members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'10.0A Board Represent Analysis'!$D$15:$G$15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Analysis'!$D$18:$G$18</c:f>
              <c:numCache>
                <c:formatCode>_-* #,##0_-;\-* #,##0_-;_-* "-"??_-;_-@_-</c:formatCode>
                <c:ptCount val="4"/>
                <c:pt idx="0">
                  <c:v>12</c:v>
                </c:pt>
                <c:pt idx="1">
                  <c:v>27</c:v>
                </c:pt>
                <c:pt idx="2">
                  <c:v>25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1A-4B9D-870F-62DA9E646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Analysis'!$D$7:$G$7</c:f>
              <c:numCache>
                <c:formatCode>0.0%</c:formatCode>
                <c:ptCount val="4"/>
                <c:pt idx="0">
                  <c:v>2.0140664961636828E-2</c:v>
                </c:pt>
                <c:pt idx="1">
                  <c:v>3.0330330330330332E-2</c:v>
                </c:pt>
                <c:pt idx="2">
                  <c:v>3.6746987951807232E-2</c:v>
                </c:pt>
                <c:pt idx="3">
                  <c:v>4.5796926785176259E-2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584-963E-D28B83DB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Analysis'!$D$28:$G$28</c:f>
              <c:numCache>
                <c:formatCode>0.0%</c:formatCode>
                <c:ptCount val="4"/>
                <c:pt idx="0">
                  <c:v>1.8922852983988356E-2</c:v>
                </c:pt>
                <c:pt idx="1">
                  <c:v>2.2151898734177215E-2</c:v>
                </c:pt>
                <c:pt idx="2">
                  <c:v>2.9371271225332722E-2</c:v>
                </c:pt>
                <c:pt idx="3">
                  <c:v>3.6155606407322655E-2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F-4CBA-93C6-5CFA5BED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Analysis'!$D$229:$G$229</c:f>
              <c:numCache>
                <c:formatCode>0.0%</c:formatCode>
                <c:ptCount val="4"/>
                <c:pt idx="0">
                  <c:v>0.25232813321498432</c:v>
                </c:pt>
                <c:pt idx="1">
                  <c:v>0.19714844304823334</c:v>
                </c:pt>
                <c:pt idx="2">
                  <c:v>0.17646361801105942</c:v>
                </c:pt>
                <c:pt idx="3">
                  <c:v>0.16064625992381112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6A8-BFA7-DCDAE6D0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Analysis'!$C$31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rgbClr val="C00000"/>
              </a:solidFill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Analysis'!$D$31:$G$31</c:f>
              <c:numCache>
                <c:formatCode>0.0%</c:formatCode>
                <c:ptCount val="4"/>
                <c:pt idx="0">
                  <c:v>1.9108280254777069E-2</c:v>
                </c:pt>
                <c:pt idx="1">
                  <c:v>2.323503127792672E-2</c:v>
                </c:pt>
                <c:pt idx="2">
                  <c:v>2.6951672862453532E-2</c:v>
                </c:pt>
                <c:pt idx="3">
                  <c:v>3.2649253731343281E-2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D-4787-8902-7927821159CF}"/>
            </c:ext>
          </c:extLst>
        </c:ser>
        <c:ser>
          <c:idx val="2"/>
          <c:order val="1"/>
          <c:tx>
            <c:strRef>
              <c:f>'10.0A Board Represent Analysis'!$C$32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Analysis'!$D$32:$G$32</c:f>
              <c:numCache>
                <c:formatCode>0.0%</c:formatCode>
                <c:ptCount val="4"/>
                <c:pt idx="0">
                  <c:v>1.8711018711018712E-2</c:v>
                </c:pt>
                <c:pt idx="1">
                  <c:v>2.1043000914913082E-2</c:v>
                </c:pt>
                <c:pt idx="2">
                  <c:v>3.1731640979147782E-2</c:v>
                </c:pt>
                <c:pt idx="3">
                  <c:v>3.9532794249775384E-2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D-4787-8902-792782115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Analysis'!$D$33:$G$33</c:f>
              <c:numCache>
                <c:formatCode>0.0%</c:formatCode>
                <c:ptCount val="4"/>
                <c:pt idx="0">
                  <c:v>2.5411061285500747E-2</c:v>
                </c:pt>
                <c:pt idx="1">
                  <c:v>4.5336787564766841E-2</c:v>
                </c:pt>
                <c:pt idx="2">
                  <c:v>5.2429667519181586E-2</c:v>
                </c:pt>
                <c:pt idx="3">
                  <c:v>6.2418725617685307E-2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E-43FD-9B9A-A42117B6E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Analysis'!$C$36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Analysis'!$D$36:$G$36</c:f>
              <c:numCache>
                <c:formatCode>0.0%</c:formatCode>
                <c:ptCount val="4"/>
                <c:pt idx="0">
                  <c:v>8.4269662921348312E-3</c:v>
                </c:pt>
                <c:pt idx="1">
                  <c:v>4.9868766404199474E-2</c:v>
                </c:pt>
                <c:pt idx="2">
                  <c:v>5.7291666666666664E-2</c:v>
                </c:pt>
                <c:pt idx="3">
                  <c:v>5.6555269922879174E-2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4-4E3D-AB51-51748726C0D8}"/>
            </c:ext>
          </c:extLst>
        </c:ser>
        <c:ser>
          <c:idx val="2"/>
          <c:order val="1"/>
          <c:tx>
            <c:strRef>
              <c:f>'10.0A Board Represent Analysis'!$C$37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Analysis'!$D$37:$G$37</c:f>
              <c:numCache>
                <c:formatCode>0.0%</c:formatCode>
                <c:ptCount val="4"/>
                <c:pt idx="0">
                  <c:v>4.472843450479233E-2</c:v>
                </c:pt>
                <c:pt idx="1">
                  <c:v>4.0920716112531973E-2</c:v>
                </c:pt>
                <c:pt idx="2">
                  <c:v>4.7738693467336682E-2</c:v>
                </c:pt>
                <c:pt idx="3">
                  <c:v>6.8421052631578952E-2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4-4E3D-AB51-51748726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Analysis'!$D$38:$G$38</c:f>
              <c:numCache>
                <c:formatCode>0.0%</c:formatCode>
                <c:ptCount val="4"/>
                <c:pt idx="0">
                  <c:v>1.5873015873015872E-2</c:v>
                </c:pt>
                <c:pt idx="1">
                  <c:v>6.3725490196078427E-2</c:v>
                </c:pt>
                <c:pt idx="2">
                  <c:v>5.5813953488372092E-2</c:v>
                </c:pt>
                <c:pt idx="3">
                  <c:v>8.294930875576037E-2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F-465A-9202-A96D9733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Analysis'!$C$41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</c:spPr>
          </c:marker>
          <c:val>
            <c:numRef>
              <c:f>'10.0A Board Represent Analysis'!$D$41:$G$41</c:f>
              <c:numCache>
                <c:formatCode>0.0%</c:formatCode>
                <c:ptCount val="4"/>
                <c:pt idx="0">
                  <c:v>1.5503875968992248E-2</c:v>
                </c:pt>
                <c:pt idx="1">
                  <c:v>8.4745762711864403E-2</c:v>
                </c:pt>
                <c:pt idx="2">
                  <c:v>8.3333333333333329E-2</c:v>
                </c:pt>
                <c:pt idx="3">
                  <c:v>8.2568807339449546E-2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E-46F9-88F1-0FC93E1BAF68}"/>
            </c:ext>
          </c:extLst>
        </c:ser>
        <c:ser>
          <c:idx val="2"/>
          <c:order val="1"/>
          <c:tx>
            <c:strRef>
              <c:f>'10.0A Board Represent Analysis'!$C$42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Analysis'!$D$42:$G$42</c:f>
              <c:numCache>
                <c:formatCode>0.0%</c:formatCode>
                <c:ptCount val="4"/>
                <c:pt idx="0">
                  <c:v>1.6260162601626018E-2</c:v>
                </c:pt>
                <c:pt idx="1">
                  <c:v>3.4883720930232558E-2</c:v>
                </c:pt>
                <c:pt idx="2">
                  <c:v>2.8037383177570093E-2</c:v>
                </c:pt>
                <c:pt idx="3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E-46F9-88F1-0FC93E1BA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Analysis'!$D$43:$G$43</c:f>
              <c:numCache>
                <c:formatCode>0.0%</c:formatCode>
                <c:ptCount val="4"/>
                <c:pt idx="0">
                  <c:v>2.0547945205479451E-2</c:v>
                </c:pt>
                <c:pt idx="1">
                  <c:v>2.8169014084507043E-2</c:v>
                </c:pt>
                <c:pt idx="2">
                  <c:v>3.4722222222222224E-2</c:v>
                </c:pt>
                <c:pt idx="3">
                  <c:v>4.72972972972973E-2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A-471C-AA7D-AA636F76D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Analysis'!$C$46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Analysis'!$D$46:$G$46</c:f>
              <c:numCache>
                <c:formatCode>0.0%</c:formatCode>
                <c:ptCount val="4"/>
                <c:pt idx="0">
                  <c:v>2.564102564102564E-2</c:v>
                </c:pt>
                <c:pt idx="1">
                  <c:v>2.7777777777777776E-2</c:v>
                </c:pt>
                <c:pt idx="2">
                  <c:v>3.0303030303030304E-2</c:v>
                </c:pt>
                <c:pt idx="3">
                  <c:v>4.1095890410958902E-2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3-4944-BCEB-3C8781EAAA33}"/>
            </c:ext>
          </c:extLst>
        </c:ser>
        <c:ser>
          <c:idx val="2"/>
          <c:order val="1"/>
          <c:tx>
            <c:strRef>
              <c:f>'10.0A Board Represent Analysis'!$C$47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Analysis'!$D$47:$G$47</c:f>
              <c:numCache>
                <c:formatCode>0.0%</c:formatCode>
                <c:ptCount val="4"/>
                <c:pt idx="0">
                  <c:v>1.4705882352941176E-2</c:v>
                </c:pt>
                <c:pt idx="1">
                  <c:v>2.8571428571428571E-2</c:v>
                </c:pt>
                <c:pt idx="2">
                  <c:v>3.8461538461538464E-2</c:v>
                </c:pt>
                <c:pt idx="3">
                  <c:v>5.3333333333333337E-2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3-4944-BCEB-3C8781EAA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Acute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Analysis'!$D$28:$G$28</c:f>
              <c:numCache>
                <c:formatCode>0.0%</c:formatCode>
                <c:ptCount val="4"/>
                <c:pt idx="0">
                  <c:v>1.8922852983988356E-2</c:v>
                </c:pt>
                <c:pt idx="1">
                  <c:v>2.2151898734177215E-2</c:v>
                </c:pt>
                <c:pt idx="2">
                  <c:v>2.9371271225332722E-2</c:v>
                </c:pt>
                <c:pt idx="3">
                  <c:v>3.6155606407322655E-2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D-48A8-8D1B-E716D3903367}"/>
            </c:ext>
          </c:extLst>
        </c:ser>
        <c:ser>
          <c:idx val="3"/>
          <c:order val="1"/>
          <c:tx>
            <c:v>Mental health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Analysis'!$D$33:$G$33</c:f>
              <c:numCache>
                <c:formatCode>0.0%</c:formatCode>
                <c:ptCount val="4"/>
                <c:pt idx="0">
                  <c:v>2.5411061285500747E-2</c:v>
                </c:pt>
                <c:pt idx="1">
                  <c:v>4.5336787564766841E-2</c:v>
                </c:pt>
                <c:pt idx="2">
                  <c:v>5.2429667519181586E-2</c:v>
                </c:pt>
                <c:pt idx="3">
                  <c:v>6.2418725617685307E-2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D-48A8-8D1B-E716D3903367}"/>
            </c:ext>
          </c:extLst>
        </c:ser>
        <c:ser>
          <c:idx val="0"/>
          <c:order val="2"/>
          <c:tx>
            <c:v>Community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'10.0A Board Represent Analysis'!$D$38:$G$38</c:f>
              <c:numCache>
                <c:formatCode>0.0%</c:formatCode>
                <c:ptCount val="4"/>
                <c:pt idx="0">
                  <c:v>1.5873015873015872E-2</c:v>
                </c:pt>
                <c:pt idx="1">
                  <c:v>6.3725490196078427E-2</c:v>
                </c:pt>
                <c:pt idx="2">
                  <c:v>5.5813953488372092E-2</c:v>
                </c:pt>
                <c:pt idx="3">
                  <c:v>8.294930875576037E-2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D-48A8-8D1B-E716D3903367}"/>
            </c:ext>
          </c:extLst>
        </c:ser>
        <c:ser>
          <c:idx val="1"/>
          <c:order val="3"/>
          <c:tx>
            <c:v>Ambulance</c:v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'10.0A Board Represent Analysis'!$D$43:$G$43</c:f>
              <c:numCache>
                <c:formatCode>0.0%</c:formatCode>
                <c:ptCount val="4"/>
                <c:pt idx="0">
                  <c:v>2.0547945205479451E-2</c:v>
                </c:pt>
                <c:pt idx="1">
                  <c:v>2.8169014084507043E-2</c:v>
                </c:pt>
                <c:pt idx="2">
                  <c:v>3.4722222222222224E-2</c:v>
                </c:pt>
                <c:pt idx="3">
                  <c:v>4.72972972972973E-2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D-48A8-8D1B-E716D3903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Analysis'!$D$114:$G$114</c:f>
              <c:numCache>
                <c:formatCode>0.0%</c:formatCode>
                <c:ptCount val="4"/>
                <c:pt idx="0">
                  <c:v>2.2935779816513763E-2</c:v>
                </c:pt>
                <c:pt idx="1">
                  <c:v>2.8688524590163935E-2</c:v>
                </c:pt>
                <c:pt idx="2">
                  <c:v>2.7450980392156862E-2</c:v>
                </c:pt>
                <c:pt idx="3">
                  <c:v>3.5785288270377733E-2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9-4FB7-B4A4-90CB085E7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Analysis'!$C$117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val>
            <c:numRef>
              <c:f>'10.0A Board Represent Analysis'!$D$117:$G$117</c:f>
              <c:numCache>
                <c:formatCode>0.0%</c:formatCode>
                <c:ptCount val="4"/>
                <c:pt idx="0">
                  <c:v>1.2345679012345678E-2</c:v>
                </c:pt>
                <c:pt idx="1">
                  <c:v>1.5936254980079681E-2</c:v>
                </c:pt>
                <c:pt idx="2">
                  <c:v>2.2813688212927757E-2</c:v>
                </c:pt>
                <c:pt idx="3">
                  <c:v>3.0651340996168581E-2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1-4906-92F9-0D21B3C3F786}"/>
            </c:ext>
          </c:extLst>
        </c:ser>
        <c:ser>
          <c:idx val="2"/>
          <c:order val="1"/>
          <c:tx>
            <c:strRef>
              <c:f>'10.0A Board Represent Analysis'!$C$118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Analysis'!$D$118:$G$118</c:f>
              <c:numCache>
                <c:formatCode>0.0%</c:formatCode>
                <c:ptCount val="4"/>
                <c:pt idx="0">
                  <c:v>3.6269430051813469E-2</c:v>
                </c:pt>
                <c:pt idx="1">
                  <c:v>4.2194092827004218E-2</c:v>
                </c:pt>
                <c:pt idx="2">
                  <c:v>3.2388663967611336E-2</c:v>
                </c:pt>
                <c:pt idx="3">
                  <c:v>4.1322314049586778E-2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1-4906-92F9-0D21B3C3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</c:f>
              <c:strCache>
                <c:ptCount val="1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Analysis'!$D$230:$G$230</c:f>
              <c:numCache>
                <c:formatCode>0.0%</c:formatCode>
                <c:ptCount val="4"/>
                <c:pt idx="0">
                  <c:v>2.8399724918702417E-2</c:v>
                </c:pt>
                <c:pt idx="1">
                  <c:v>3.2725079173578649E-2</c:v>
                </c:pt>
                <c:pt idx="2">
                  <c:v>3.7658250571348632E-2</c:v>
                </c:pt>
                <c:pt idx="3">
                  <c:v>4.1361465355395373E-2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E-4073-A0DC-DCE8DB26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Analysis'!$D$119:$G$119</c:f>
              <c:numCache>
                <c:formatCode>0.0%</c:formatCode>
                <c:ptCount val="4"/>
                <c:pt idx="0">
                  <c:v>2.4793388429752067E-2</c:v>
                </c:pt>
                <c:pt idx="1">
                  <c:v>2.564102564102564E-2</c:v>
                </c:pt>
                <c:pt idx="2">
                  <c:v>0.04</c:v>
                </c:pt>
                <c:pt idx="3">
                  <c:v>5.1229508196721313E-2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2-411D-A4B2-AB8A5507B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Analysis'!$C$122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Analysis'!$D$122:$G$122</c:f>
              <c:numCache>
                <c:formatCode>0.0%</c:formatCode>
                <c:ptCount val="4"/>
                <c:pt idx="0">
                  <c:v>1.2711864406779662E-2</c:v>
                </c:pt>
                <c:pt idx="1">
                  <c:v>2.2321428571428572E-2</c:v>
                </c:pt>
                <c:pt idx="2">
                  <c:v>3.1674208144796379E-2</c:v>
                </c:pt>
                <c:pt idx="3">
                  <c:v>3.4782608695652174E-2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4-44C8-8D73-77CDF7F03AE0}"/>
            </c:ext>
          </c:extLst>
        </c:ser>
        <c:ser>
          <c:idx val="2"/>
          <c:order val="1"/>
          <c:tx>
            <c:strRef>
              <c:f>'10.0A Board Represent Analysis'!$C$123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Analysis'!$D$123:$G$123</c:f>
              <c:numCache>
                <c:formatCode>0.0%</c:formatCode>
                <c:ptCount val="4"/>
                <c:pt idx="0">
                  <c:v>3.6290322580645164E-2</c:v>
                </c:pt>
                <c:pt idx="1">
                  <c:v>2.8688524590163935E-2</c:v>
                </c:pt>
                <c:pt idx="2">
                  <c:v>4.7244094488188976E-2</c:v>
                </c:pt>
                <c:pt idx="3">
                  <c:v>6.589147286821706E-2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4-44C8-8D73-77CDF7F03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Analysis'!$D$124:$G$124</c:f>
              <c:numCache>
                <c:formatCode>0.0%</c:formatCode>
                <c:ptCount val="4"/>
                <c:pt idx="0">
                  <c:v>8.152173913043478E-3</c:v>
                </c:pt>
                <c:pt idx="1">
                  <c:v>2.9255319148936171E-2</c:v>
                </c:pt>
                <c:pt idx="2">
                  <c:v>6.2857142857142861E-2</c:v>
                </c:pt>
                <c:pt idx="3">
                  <c:v>6.2146892655367235E-2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9-48AA-82D9-8570950E6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Analysis'!$C$127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Analysis'!$D$127:$G$127</c:f>
              <c:numCache>
                <c:formatCode>0.0%</c:formatCode>
                <c:ptCount val="4"/>
                <c:pt idx="0">
                  <c:v>1.0869565217391304E-2</c:v>
                </c:pt>
                <c:pt idx="1">
                  <c:v>3.608247422680412E-2</c:v>
                </c:pt>
                <c:pt idx="2">
                  <c:v>7.2727272727272724E-2</c:v>
                </c:pt>
                <c:pt idx="3">
                  <c:v>4.6242774566473986E-2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6-4745-B2A0-651DC5FFC288}"/>
            </c:ext>
          </c:extLst>
        </c:ser>
        <c:ser>
          <c:idx val="2"/>
          <c:order val="1"/>
          <c:tx>
            <c:strRef>
              <c:f>'10.0A Board Represent Analysis'!$C$128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Analysis'!$D$128:$G$128</c:f>
              <c:numCache>
                <c:formatCode>0.0%</c:formatCode>
                <c:ptCount val="4"/>
                <c:pt idx="0">
                  <c:v>5.434782608695652E-3</c:v>
                </c:pt>
                <c:pt idx="1">
                  <c:v>2.197802197802198E-2</c:v>
                </c:pt>
                <c:pt idx="2">
                  <c:v>5.4054054054054057E-2</c:v>
                </c:pt>
                <c:pt idx="3">
                  <c:v>7.7348066298342538E-2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6-4745-B2A0-651DC5FF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Analysis'!$D$129:$G$129</c:f>
              <c:numCache>
                <c:formatCode>0.0%</c:formatCode>
                <c:ptCount val="4"/>
                <c:pt idx="0">
                  <c:v>1.9264448336252189E-2</c:v>
                </c:pt>
                <c:pt idx="1">
                  <c:v>3.0744336569579287E-2</c:v>
                </c:pt>
                <c:pt idx="2">
                  <c:v>3.3898305084745763E-2</c:v>
                </c:pt>
                <c:pt idx="3">
                  <c:v>4.1116005873715125E-2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C-4896-961D-5E462D500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Analysis'!$C$132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Analysis'!$D$132:$G$132</c:f>
              <c:numCache>
                <c:formatCode>0.0%</c:formatCode>
                <c:ptCount val="4"/>
                <c:pt idx="0">
                  <c:v>1.948051948051948E-2</c:v>
                </c:pt>
                <c:pt idx="1">
                  <c:v>3.3434650455927049E-2</c:v>
                </c:pt>
                <c:pt idx="2">
                  <c:v>3.669724770642202E-2</c:v>
                </c:pt>
                <c:pt idx="3">
                  <c:v>3.4883720930232558E-2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B-47F1-AAA3-14F37623F30F}"/>
            </c:ext>
          </c:extLst>
        </c:ser>
        <c:ser>
          <c:idx val="2"/>
          <c:order val="1"/>
          <c:tx>
            <c:strRef>
              <c:f>'10.0A Board Represent Analysis'!$C$133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Analysis'!$D$133:$G$133</c:f>
              <c:numCache>
                <c:formatCode>0.0%</c:formatCode>
                <c:ptCount val="4"/>
                <c:pt idx="0">
                  <c:v>1.9011406844106463E-2</c:v>
                </c:pt>
                <c:pt idx="1">
                  <c:v>2.768166089965398E-2</c:v>
                </c:pt>
                <c:pt idx="2">
                  <c:v>3.1055900621118012E-2</c:v>
                </c:pt>
                <c:pt idx="3">
                  <c:v>4.7477744807121663E-2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B-47F1-AAA3-14F37623F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14945945945945946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'10.0A Board Represent Analysis'!$B$114:$B$118</c:f>
              <c:strCache>
                <c:ptCount val="1"/>
                <c:pt idx="0">
                  <c:v>North West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Analysis'!$D$114:$G$114</c:f>
              <c:numCache>
                <c:formatCode>0.0%</c:formatCode>
                <c:ptCount val="4"/>
                <c:pt idx="0">
                  <c:v>2.2935779816513763E-2</c:v>
                </c:pt>
                <c:pt idx="1">
                  <c:v>2.8688524590163935E-2</c:v>
                </c:pt>
                <c:pt idx="2">
                  <c:v>2.7450980392156862E-2</c:v>
                </c:pt>
                <c:pt idx="3">
                  <c:v>3.5785288270377733E-2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AB1-B6A0-B4077F6FAA15}"/>
            </c:ext>
          </c:extLst>
        </c:ser>
        <c:ser>
          <c:idx val="3"/>
          <c:order val="1"/>
          <c:tx>
            <c:strRef>
              <c:f>'10.0A Board Represent Analysis'!$B$119:$B$123</c:f>
              <c:strCache>
                <c:ptCount val="1"/>
                <c:pt idx="0">
                  <c:v>North East and Yorkshire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Analysis'!$D$119:$G$119</c:f>
              <c:numCache>
                <c:formatCode>0.0%</c:formatCode>
                <c:ptCount val="4"/>
                <c:pt idx="0">
                  <c:v>2.4793388429752067E-2</c:v>
                </c:pt>
                <c:pt idx="1">
                  <c:v>2.564102564102564E-2</c:v>
                </c:pt>
                <c:pt idx="2">
                  <c:v>0.04</c:v>
                </c:pt>
                <c:pt idx="3">
                  <c:v>5.1229508196721313E-2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6-4AB1-B6A0-B4077F6FAA15}"/>
            </c:ext>
          </c:extLst>
        </c:ser>
        <c:ser>
          <c:idx val="0"/>
          <c:order val="2"/>
          <c:tx>
            <c:strRef>
              <c:f>'10.0A Board Represent Analysis'!$B$124:$B$128</c:f>
              <c:strCache>
                <c:ptCount val="1"/>
                <c:pt idx="0">
                  <c:v>East of England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'10.0A Board Represent Analysis'!$D$124:$G$124</c:f>
              <c:numCache>
                <c:formatCode>0.0%</c:formatCode>
                <c:ptCount val="4"/>
                <c:pt idx="0">
                  <c:v>8.152173913043478E-3</c:v>
                </c:pt>
                <c:pt idx="1">
                  <c:v>2.9255319148936171E-2</c:v>
                </c:pt>
                <c:pt idx="2">
                  <c:v>6.2857142857142861E-2</c:v>
                </c:pt>
                <c:pt idx="3">
                  <c:v>6.2146892655367235E-2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6-4AB1-B6A0-B4077F6FAA15}"/>
            </c:ext>
          </c:extLst>
        </c:ser>
        <c:ser>
          <c:idx val="1"/>
          <c:order val="3"/>
          <c:tx>
            <c:strRef>
              <c:f>'10.0A Board Represent Analysis'!$B$129:$B$133</c:f>
              <c:strCache>
                <c:ptCount val="1"/>
                <c:pt idx="0">
                  <c:v>Midlands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val>
            <c:numRef>
              <c:f>'10.0A Board Represent Analysis'!$D$129:$G$129</c:f>
              <c:numCache>
                <c:formatCode>0.0%</c:formatCode>
                <c:ptCount val="4"/>
                <c:pt idx="0">
                  <c:v>1.9264448336252189E-2</c:v>
                </c:pt>
                <c:pt idx="1">
                  <c:v>3.0744336569579287E-2</c:v>
                </c:pt>
                <c:pt idx="2">
                  <c:v>3.3898305084745763E-2</c:v>
                </c:pt>
                <c:pt idx="3">
                  <c:v>4.1116005873715125E-2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76-4AB1-B6A0-B4077F6FAA15}"/>
            </c:ext>
          </c:extLst>
        </c:ser>
        <c:ser>
          <c:idx val="4"/>
          <c:order val="4"/>
          <c:tx>
            <c:strRef>
              <c:f>'10.0A Board Represent Analysis'!$B$134:$B$138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val>
            <c:numRef>
              <c:f>'10.0A Board Represent Analysis'!$D$134:$G$134</c:f>
              <c:numCache>
                <c:formatCode>0.0%</c:formatCode>
                <c:ptCount val="4"/>
                <c:pt idx="0">
                  <c:v>2.4163568773234202E-2</c:v>
                </c:pt>
                <c:pt idx="1">
                  <c:v>3.6458333333333336E-2</c:v>
                </c:pt>
                <c:pt idx="2">
                  <c:v>3.5971223021582732E-2</c:v>
                </c:pt>
                <c:pt idx="3">
                  <c:v>5.8181818181818182E-2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76-4AB1-B6A0-B4077F6FAA15}"/>
            </c:ext>
          </c:extLst>
        </c:ser>
        <c:ser>
          <c:idx val="5"/>
          <c:order val="5"/>
          <c:tx>
            <c:strRef>
              <c:f>'10.0A Board Represent Analysis'!$B$139:$B$143</c:f>
              <c:strCache>
                <c:ptCount val="1"/>
                <c:pt idx="0">
                  <c:v>South West</c:v>
                </c:pt>
              </c:strCache>
            </c:strRef>
          </c:tx>
          <c:spPr>
            <a:solidFill>
              <a:srgbClr val="FD67E8"/>
            </a:solidFill>
            <a:ln>
              <a:solidFill>
                <a:srgbClr val="FD67E8"/>
              </a:solidFill>
            </a:ln>
          </c:spPr>
          <c:invertIfNegative val="0"/>
          <c:val>
            <c:numRef>
              <c:f>'10.0A Board Represent Analysis'!$D$139:$G$139</c:f>
              <c:numCache>
                <c:formatCode>0.0%</c:formatCode>
                <c:ptCount val="4"/>
                <c:pt idx="0">
                  <c:v>2.1806853582554516E-2</c:v>
                </c:pt>
                <c:pt idx="1">
                  <c:v>2.5423728813559324E-2</c:v>
                </c:pt>
                <c:pt idx="2">
                  <c:v>2.7863777089783281E-2</c:v>
                </c:pt>
                <c:pt idx="3">
                  <c:v>3.0508474576271188E-2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76-4AB1-B6A0-B4077F6FAA15}"/>
            </c:ext>
          </c:extLst>
        </c:ser>
        <c:ser>
          <c:idx val="6"/>
          <c:order val="6"/>
          <c:tx>
            <c:strRef>
              <c:f>'10.0A Board Represent Analysis'!$B$144:$B$148</c:f>
              <c:strCache>
                <c:ptCount val="1"/>
                <c:pt idx="0">
                  <c:v>South East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val>
            <c:numRef>
              <c:f>'10.0A Board Represent Analysis'!$D$144:$G$144</c:f>
              <c:numCache>
                <c:formatCode>0.0%</c:formatCode>
                <c:ptCount val="4"/>
                <c:pt idx="0">
                  <c:v>1.7073170731707318E-2</c:v>
                </c:pt>
                <c:pt idx="1">
                  <c:v>3.3333333333333333E-2</c:v>
                </c:pt>
                <c:pt idx="2">
                  <c:v>3.5010940919037198E-2</c:v>
                </c:pt>
                <c:pt idx="3">
                  <c:v>4.0178571428571432E-2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76-4AB1-B6A0-B4077F6F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206674471190083"/>
          <c:h val="0.13513726324749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Analysis'!$D$134:$G$134</c:f>
              <c:numCache>
                <c:formatCode>0.0%</c:formatCode>
                <c:ptCount val="4"/>
                <c:pt idx="0">
                  <c:v>2.4163568773234202E-2</c:v>
                </c:pt>
                <c:pt idx="1">
                  <c:v>3.6458333333333336E-2</c:v>
                </c:pt>
                <c:pt idx="2">
                  <c:v>3.5971223021582732E-2</c:v>
                </c:pt>
                <c:pt idx="3">
                  <c:v>5.8181818181818182E-2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A-47C9-B6F6-DB51A4F3C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Analysis'!$C$137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Analysis'!$D$137:$G$137</c:f>
              <c:numCache>
                <c:formatCode>0.0%</c:formatCode>
                <c:ptCount val="4"/>
                <c:pt idx="0">
                  <c:v>2.6845637583892617E-2</c:v>
                </c:pt>
                <c:pt idx="1">
                  <c:v>5.3333333333333337E-2</c:v>
                </c:pt>
                <c:pt idx="2">
                  <c:v>5.1094890510948905E-2</c:v>
                </c:pt>
                <c:pt idx="3">
                  <c:v>6.7164179104477612E-2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C-4DF9-9E21-AD503AD9B170}"/>
            </c:ext>
          </c:extLst>
        </c:ser>
        <c:ser>
          <c:idx val="2"/>
          <c:order val="1"/>
          <c:tx>
            <c:strRef>
              <c:f>'10.0A Board Represent Analysis'!$C$138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Analysis'!$D$138:$G$138</c:f>
              <c:numCache>
                <c:formatCode>0.0%</c:formatCode>
                <c:ptCount val="4"/>
                <c:pt idx="0">
                  <c:v>2.0833333333333332E-2</c:v>
                </c:pt>
                <c:pt idx="1">
                  <c:v>1.8115942028985508E-2</c:v>
                </c:pt>
                <c:pt idx="2">
                  <c:v>2.1276595744680851E-2</c:v>
                </c:pt>
                <c:pt idx="3">
                  <c:v>4.9645390070921988E-2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C-4DF9-9E21-AD503AD9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Analysis'!$D$139:$G$139</c:f>
              <c:numCache>
                <c:formatCode>0.0%</c:formatCode>
                <c:ptCount val="4"/>
                <c:pt idx="0">
                  <c:v>2.1806853582554516E-2</c:v>
                </c:pt>
                <c:pt idx="1">
                  <c:v>2.5423728813559324E-2</c:v>
                </c:pt>
                <c:pt idx="2">
                  <c:v>2.7863777089783281E-2</c:v>
                </c:pt>
                <c:pt idx="3">
                  <c:v>3.0508474576271188E-2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E-447D-8B0D-6CAEF17B8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Analysis'!$D$232:$G$232</c:f>
              <c:numCache>
                <c:formatCode>0.0%</c:formatCode>
                <c:ptCount val="4"/>
                <c:pt idx="0">
                  <c:v>0.23387093987261939</c:v>
                </c:pt>
                <c:pt idx="1">
                  <c:v>0.23312723068416025</c:v>
                </c:pt>
                <c:pt idx="2">
                  <c:v>0.20851810859461856</c:v>
                </c:pt>
                <c:pt idx="3">
                  <c:v>0.18877005087499149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7-4AF3-9892-E615B36C2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Analysis'!$C$142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Analysis'!$D$142:$G$142</c:f>
              <c:numCache>
                <c:formatCode>0.0%</c:formatCode>
                <c:ptCount val="4"/>
                <c:pt idx="0">
                  <c:v>2.9069767441860465E-2</c:v>
                </c:pt>
                <c:pt idx="1">
                  <c:v>3.6809815950920248E-2</c:v>
                </c:pt>
                <c:pt idx="2">
                  <c:v>3.125E-2</c:v>
                </c:pt>
                <c:pt idx="3">
                  <c:v>3.5460992907801421E-2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E-435C-8C62-08C792F29362}"/>
            </c:ext>
          </c:extLst>
        </c:ser>
        <c:ser>
          <c:idx val="2"/>
          <c:order val="1"/>
          <c:tx>
            <c:strRef>
              <c:f>'10.0A Board Represent Analysis'!$C$143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Analysis'!$D$143:$G$143</c:f>
              <c:numCache>
                <c:formatCode>0.0%</c:formatCode>
                <c:ptCount val="4"/>
                <c:pt idx="0">
                  <c:v>1.3422818791946308E-2</c:v>
                </c:pt>
                <c:pt idx="1">
                  <c:v>1.5706806282722512E-2</c:v>
                </c:pt>
                <c:pt idx="2">
                  <c:v>2.4539877300613498E-2</c:v>
                </c:pt>
                <c:pt idx="3">
                  <c:v>2.5974025974025976E-2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E-435C-8C62-08C792F29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Analysis'!$D$144:$G$144</c:f>
              <c:numCache>
                <c:formatCode>0.0%</c:formatCode>
                <c:ptCount val="4"/>
                <c:pt idx="0">
                  <c:v>1.7073170731707318E-2</c:v>
                </c:pt>
                <c:pt idx="1">
                  <c:v>3.3333333333333333E-2</c:v>
                </c:pt>
                <c:pt idx="2">
                  <c:v>3.5010940919037198E-2</c:v>
                </c:pt>
                <c:pt idx="3">
                  <c:v>4.0178571428571432E-2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E-4785-B21E-7D9E8E842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Analysis'!$C$147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Analysis'!$D$147:$G$147</c:f>
              <c:numCache>
                <c:formatCode>0.0%</c:formatCode>
                <c:ptCount val="4"/>
                <c:pt idx="0">
                  <c:v>4.5248868778280547E-3</c:v>
                </c:pt>
                <c:pt idx="1">
                  <c:v>3.4934497816593885E-2</c:v>
                </c:pt>
                <c:pt idx="2">
                  <c:v>2.6785714285714284E-2</c:v>
                </c:pt>
                <c:pt idx="3">
                  <c:v>4.4247787610619468E-2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5-4454-B051-BCBF2FDE2C07}"/>
            </c:ext>
          </c:extLst>
        </c:ser>
        <c:ser>
          <c:idx val="2"/>
          <c:order val="1"/>
          <c:tx>
            <c:strRef>
              <c:f>'10.0A Board Represent Analysis'!$C$148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Analysis'!$D$148:$G$148</c:f>
              <c:numCache>
                <c:formatCode>0.0%</c:formatCode>
                <c:ptCount val="4"/>
                <c:pt idx="0">
                  <c:v>3.1746031746031744E-2</c:v>
                </c:pt>
                <c:pt idx="1">
                  <c:v>3.1674208144796379E-2</c:v>
                </c:pt>
                <c:pt idx="2">
                  <c:v>4.2918454935622317E-2</c:v>
                </c:pt>
                <c:pt idx="3">
                  <c:v>3.6036036036036036E-2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5-4454-B051-BCBF2FDE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Analysis'!$D$251:$G$251</c:f>
              <c:numCache>
                <c:formatCode>0.0%</c:formatCode>
                <c:ptCount val="4"/>
                <c:pt idx="0">
                  <c:v>1.6796640671865627E-2</c:v>
                </c:pt>
                <c:pt idx="1">
                  <c:v>3.4155597722960153E-2</c:v>
                </c:pt>
                <c:pt idx="2">
                  <c:v>4.048582995951417E-2</c:v>
                </c:pt>
                <c:pt idx="3">
                  <c:v>5.916305916305916E-2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4-4368-8B95-998F5745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Analysis'!$C$254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Analysis'!$D$254:$G$254</c:f>
              <c:numCache>
                <c:formatCode>0.0%</c:formatCode>
                <c:ptCount val="4"/>
                <c:pt idx="0">
                  <c:v>1.4444444444444444E-2</c:v>
                </c:pt>
                <c:pt idx="1">
                  <c:v>4.0097205346294046E-2</c:v>
                </c:pt>
                <c:pt idx="2">
                  <c:v>4.5760430686406457E-2</c:v>
                </c:pt>
                <c:pt idx="3">
                  <c:v>5.8394160583941604E-2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A-4532-9BF2-E7DC811159D3}"/>
            </c:ext>
          </c:extLst>
        </c:ser>
        <c:ser>
          <c:idx val="2"/>
          <c:order val="1"/>
          <c:tx>
            <c:strRef>
              <c:f>'10.0A Board Represent Analysis'!$C$255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Analysis'!$D$255:$G$255</c:f>
              <c:numCache>
                <c:formatCode>0.0%</c:formatCode>
                <c:ptCount val="4"/>
                <c:pt idx="0">
                  <c:v>1.955671447196871E-2</c:v>
                </c:pt>
                <c:pt idx="1">
                  <c:v>2.7704485488126648E-2</c:v>
                </c:pt>
                <c:pt idx="2">
                  <c:v>3.5182679296346414E-2</c:v>
                </c:pt>
                <c:pt idx="3">
                  <c:v>5.9914407988587728E-2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A-4532-9BF2-E7DC81115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Analysis'!$D$256:$G$256</c:f>
              <c:numCache>
                <c:formatCode>0.0%</c:formatCode>
                <c:ptCount val="4"/>
                <c:pt idx="0">
                  <c:v>2.3952095808383235E-2</c:v>
                </c:pt>
                <c:pt idx="1">
                  <c:v>2.8002947678703021E-2</c:v>
                </c:pt>
                <c:pt idx="2">
                  <c:v>3.2209737827715357E-2</c:v>
                </c:pt>
                <c:pt idx="3">
                  <c:v>3.6532951289398284E-2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E-4EC7-93C9-93BD4D3CC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Analysis'!$C$259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val>
            <c:numRef>
              <c:f>'10.0A Board Represent Analysis'!$D$259:$G$259</c:f>
              <c:numCache>
                <c:formatCode>0.0%</c:formatCode>
                <c:ptCount val="4"/>
                <c:pt idx="0">
                  <c:v>1.675041876046901E-2</c:v>
                </c:pt>
                <c:pt idx="1">
                  <c:v>3.1818181818181815E-2</c:v>
                </c:pt>
                <c:pt idx="2">
                  <c:v>3.0627871362940276E-2</c:v>
                </c:pt>
                <c:pt idx="3">
                  <c:v>2.8735632183908046E-2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A-48C7-BB84-B965CED23275}"/>
            </c:ext>
          </c:extLst>
        </c:ser>
        <c:ser>
          <c:idx val="2"/>
          <c:order val="1"/>
          <c:tx>
            <c:strRef>
              <c:f>'10.0A Board Represent Analysis'!$C$260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Analysis'!$D$260:$G$260</c:f>
              <c:numCache>
                <c:formatCode>0.0%</c:formatCode>
                <c:ptCount val="4"/>
                <c:pt idx="0">
                  <c:v>3.1468531468531472E-2</c:v>
                </c:pt>
                <c:pt idx="1">
                  <c:v>2.4390243902439025E-2</c:v>
                </c:pt>
                <c:pt idx="2">
                  <c:v>3.3724340175953077E-2</c:v>
                </c:pt>
                <c:pt idx="3">
                  <c:v>4.4285714285714282E-2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A-48C7-BB84-B965CED2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Analysis'!$B$7:$C$7</c:f>
              <c:strCache>
                <c:ptCount val="2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Analysis'!$D$261:$G$261</c:f>
              <c:numCache>
                <c:formatCode>0.0%</c:formatCode>
                <c:ptCount val="4"/>
                <c:pt idx="0">
                  <c:v>2.6923076923076925E-2</c:v>
                </c:pt>
                <c:pt idx="1">
                  <c:v>2.2959183673469389E-2</c:v>
                </c:pt>
                <c:pt idx="2">
                  <c:v>3.7773359840954271E-2</c:v>
                </c:pt>
                <c:pt idx="3">
                  <c:v>3.5381750465549346E-2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2-438B-A6EE-28989380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Analysis'!$C$264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val>
            <c:numRef>
              <c:f>'10.0A Board Represent Analysis'!$D$264:$G$264</c:f>
              <c:numCache>
                <c:formatCode>0.0%</c:formatCode>
                <c:ptCount val="4"/>
                <c:pt idx="0">
                  <c:v>3.4246575342465752E-2</c:v>
                </c:pt>
                <c:pt idx="1">
                  <c:v>1.4492753623188406E-2</c:v>
                </c:pt>
                <c:pt idx="2">
                  <c:v>3.3613445378151259E-2</c:v>
                </c:pt>
                <c:pt idx="3">
                  <c:v>3.4351145038167941E-2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6-4FC5-9CC5-18891FBA5385}"/>
            </c:ext>
          </c:extLst>
        </c:ser>
        <c:ser>
          <c:idx val="2"/>
          <c:order val="1"/>
          <c:tx>
            <c:strRef>
              <c:f>'10.0A Board Represent Analysis'!$C$265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Analysis'!$D$265:$G$265</c:f>
              <c:numCache>
                <c:formatCode>0.0%</c:formatCode>
                <c:ptCount val="4"/>
                <c:pt idx="0">
                  <c:v>1.7543859649122806E-2</c:v>
                </c:pt>
                <c:pt idx="1">
                  <c:v>3.2432432432432434E-2</c:v>
                </c:pt>
                <c:pt idx="2">
                  <c:v>4.1509433962264149E-2</c:v>
                </c:pt>
                <c:pt idx="3">
                  <c:v>3.6363636363636362E-2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6-4FC5-9CC5-18891FB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Analysis'!$D$251:$G$251</c:f>
              <c:numCache>
                <c:formatCode>0.0%</c:formatCode>
                <c:ptCount val="4"/>
                <c:pt idx="0">
                  <c:v>1.6796640671865627E-2</c:v>
                </c:pt>
                <c:pt idx="1">
                  <c:v>3.4155597722960153E-2</c:v>
                </c:pt>
                <c:pt idx="2">
                  <c:v>4.048582995951417E-2</c:v>
                </c:pt>
                <c:pt idx="3">
                  <c:v>5.916305916305916E-2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1-4901-A797-C4E3BA76F065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Analysis'!$D$256:$G$256</c:f>
              <c:numCache>
                <c:formatCode>0.0%</c:formatCode>
                <c:ptCount val="4"/>
                <c:pt idx="0">
                  <c:v>2.3952095808383235E-2</c:v>
                </c:pt>
                <c:pt idx="1">
                  <c:v>2.8002947678703021E-2</c:v>
                </c:pt>
                <c:pt idx="2">
                  <c:v>3.2209737827715357E-2</c:v>
                </c:pt>
                <c:pt idx="3">
                  <c:v>3.6532951289398284E-2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1-4901-A797-C4E3BA76F065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'10.0A Board Represent Analysis'!$D$261:$G$261</c:f>
              <c:numCache>
                <c:formatCode>0.0%</c:formatCode>
                <c:ptCount val="4"/>
                <c:pt idx="0">
                  <c:v>2.6923076923076925E-2</c:v>
                </c:pt>
                <c:pt idx="1">
                  <c:v>2.2959183673469389E-2</c:v>
                </c:pt>
                <c:pt idx="2">
                  <c:v>3.7773359840954271E-2</c:v>
                </c:pt>
                <c:pt idx="3">
                  <c:v>3.5381750465549346E-2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1-4901-A797-C4E3BA76F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Analysis'!$D$33:$G$33</c:f>
              <c:numCache>
                <c:formatCode>0.0%</c:formatCode>
                <c:ptCount val="4"/>
                <c:pt idx="0">
                  <c:v>0.24341727503896318</c:v>
                </c:pt>
                <c:pt idx="1">
                  <c:v>0.18855018587360595</c:v>
                </c:pt>
                <c:pt idx="2">
                  <c:v>0.18351218097447797</c:v>
                </c:pt>
                <c:pt idx="3">
                  <c:v>0.16826789195210248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0-4AC7-AA9A-E0B6E36C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Analysis'!$D$233:$G$233</c:f>
              <c:numCache>
                <c:formatCode>0.0%</c:formatCode>
                <c:ptCount val="4"/>
                <c:pt idx="0">
                  <c:v>2.725825706327099E-2</c:v>
                </c:pt>
                <c:pt idx="1">
                  <c:v>3.6932225589644062E-2</c:v>
                </c:pt>
                <c:pt idx="2">
                  <c:v>3.653000719524737E-2</c:v>
                </c:pt>
                <c:pt idx="3">
                  <c:v>4.1175573980270039E-2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6-4492-9779-283D3A23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Analysis'!$C$322</c:f>
              <c:strCache>
                <c:ptCount val="1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Analysis'!$D$322:$G$322</c:f>
              <c:numCache>
                <c:formatCode>0.0%</c:formatCode>
                <c:ptCount val="4"/>
                <c:pt idx="0">
                  <c:v>1.5189873417721518E-2</c:v>
                </c:pt>
                <c:pt idx="1">
                  <c:v>4.065040650406504E-2</c:v>
                </c:pt>
                <c:pt idx="2">
                  <c:v>5.1172707889125799E-2</c:v>
                </c:pt>
                <c:pt idx="3">
                  <c:v>5.011389521640091E-2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1-4A2C-B6CC-39D380EC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Analysis'!$C$325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Analysis'!$D$325:$G$325</c:f>
              <c:numCache>
                <c:formatCode>0.0%</c:formatCode>
                <c:ptCount val="4"/>
                <c:pt idx="0">
                  <c:v>5.0251256281407036E-3</c:v>
                </c:pt>
                <c:pt idx="1">
                  <c:v>4.9180327868852458E-2</c:v>
                </c:pt>
                <c:pt idx="2">
                  <c:v>5.9633027522935783E-2</c:v>
                </c:pt>
                <c:pt idx="3">
                  <c:v>5.1886792452830191E-2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A89-8A38-A34AFAC4F86F}"/>
            </c:ext>
          </c:extLst>
        </c:ser>
        <c:ser>
          <c:idx val="2"/>
          <c:order val="1"/>
          <c:tx>
            <c:strRef>
              <c:f>'10.0A Board Represent Analysis'!$C$326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Analysis'!$D$326:$G$326</c:f>
              <c:numCache>
                <c:formatCode>0.0%</c:formatCode>
                <c:ptCount val="4"/>
                <c:pt idx="0">
                  <c:v>2.5510204081632654E-2</c:v>
                </c:pt>
                <c:pt idx="1">
                  <c:v>3.2258064516129031E-2</c:v>
                </c:pt>
                <c:pt idx="2">
                  <c:v>4.3824701195219126E-2</c:v>
                </c:pt>
                <c:pt idx="3">
                  <c:v>4.8458149779735685E-2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5-4A89-8A38-A34AFAC4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Analysis'!$C$327</c:f>
              <c:strCache>
                <c:ptCount val="1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Analysis'!$D$327:$G$327</c:f>
              <c:numCache>
                <c:formatCode>0.0%</c:formatCode>
                <c:ptCount val="4"/>
                <c:pt idx="0">
                  <c:v>2.3976608187134502E-2</c:v>
                </c:pt>
                <c:pt idx="1">
                  <c:v>2.6576341844710787E-2</c:v>
                </c:pt>
                <c:pt idx="2">
                  <c:v>3.5620743844944999E-2</c:v>
                </c:pt>
                <c:pt idx="3">
                  <c:v>4.6192893401015227E-2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9-47B8-A516-C67FD7B9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Analysis'!$C$330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Analysis'!$D$330:$G$330</c:f>
              <c:numCache>
                <c:formatCode>0.0%</c:formatCode>
                <c:ptCount val="4"/>
                <c:pt idx="0">
                  <c:v>1.6447368421052631E-2</c:v>
                </c:pt>
                <c:pt idx="1">
                  <c:v>3.0241935483870969E-2</c:v>
                </c:pt>
                <c:pt idx="2">
                  <c:v>3.7194473963868227E-2</c:v>
                </c:pt>
                <c:pt idx="3">
                  <c:v>4.5965270684371805E-2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1-4310-A43F-077A6D325072}"/>
            </c:ext>
          </c:extLst>
        </c:ser>
        <c:ser>
          <c:idx val="2"/>
          <c:order val="1"/>
          <c:tx>
            <c:strRef>
              <c:f>'10.0A Board Represent Analysis'!$C$331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Analysis'!$D$331:$G$331</c:f>
              <c:numCache>
                <c:formatCode>0.0%</c:formatCode>
                <c:ptCount val="4"/>
                <c:pt idx="0">
                  <c:v>3.2581453634085211E-2</c:v>
                </c:pt>
                <c:pt idx="1">
                  <c:v>2.2653721682847898E-2</c:v>
                </c:pt>
                <c:pt idx="2">
                  <c:v>3.4090909090909088E-2</c:v>
                </c:pt>
                <c:pt idx="3">
                  <c:v>4.6417759838546922E-2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1-4310-A43F-077A6D325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Analysis'!$C$332</c:f>
              <c:strCache>
                <c:ptCount val="1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Analysis'!$D$332:$G$332</c:f>
              <c:numCache>
                <c:formatCode>0.0%</c:formatCode>
                <c:ptCount val="4"/>
                <c:pt idx="0">
                  <c:v>1.6166281755196306E-2</c:v>
                </c:pt>
                <c:pt idx="1">
                  <c:v>3.5108958837772396E-2</c:v>
                </c:pt>
                <c:pt idx="2">
                  <c:v>3.4883720930232558E-2</c:v>
                </c:pt>
                <c:pt idx="3">
                  <c:v>4.6094750320102434E-2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7-4352-AEFD-250F4D1D3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Analysis'!$C$336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Analysis'!$D$336:$G$336</c:f>
              <c:numCache>
                <c:formatCode>0.0%</c:formatCode>
                <c:ptCount val="4"/>
                <c:pt idx="0">
                  <c:v>5.0632911392405064E-3</c:v>
                </c:pt>
                <c:pt idx="1">
                  <c:v>3.3175355450236969E-2</c:v>
                </c:pt>
                <c:pt idx="2">
                  <c:v>3.6745406824146981E-2</c:v>
                </c:pt>
                <c:pt idx="3">
                  <c:v>6.4267352185089971E-2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B-4E63-BA55-A6B85B8B6375}"/>
            </c:ext>
          </c:extLst>
        </c:ser>
        <c:ser>
          <c:idx val="0"/>
          <c:order val="1"/>
          <c:tx>
            <c:strRef>
              <c:f>'10.0A Board Represent Analysis'!$C$335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Analysis'!$D$335:$G$335</c:f>
              <c:numCache>
                <c:formatCode>0.0%</c:formatCode>
                <c:ptCount val="4"/>
                <c:pt idx="0">
                  <c:v>2.5477707006369428E-2</c:v>
                </c:pt>
                <c:pt idx="1">
                  <c:v>3.7128712871287127E-2</c:v>
                </c:pt>
                <c:pt idx="2">
                  <c:v>3.3078880407124679E-2</c:v>
                </c:pt>
                <c:pt idx="3">
                  <c:v>2.8061224489795918E-2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B-4E63-BA55-A6B85B8B6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Analysis'!$C$337</c:f>
              <c:strCache>
                <c:ptCount val="1"/>
                <c:pt idx="0">
                  <c:v>Total Board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Analysis'!$D$337:$G$337</c:f>
              <c:numCache>
                <c:formatCode>0.0%</c:formatCode>
                <c:ptCount val="4"/>
                <c:pt idx="0">
                  <c:v>1.2738853503184714E-2</c:v>
                </c:pt>
                <c:pt idx="1">
                  <c:v>1.2658227848101266E-2</c:v>
                </c:pt>
                <c:pt idx="2">
                  <c:v>1.8691588785046728E-2</c:v>
                </c:pt>
                <c:pt idx="3">
                  <c:v>2.7027027027027029E-2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E-41CE-ADA4-847E280A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Analysis'!$C$341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Analysis'!$D$341:$G$341</c:f>
              <c:numCache>
                <c:formatCode>0.0%</c:formatCode>
                <c:ptCount val="4"/>
                <c:pt idx="0">
                  <c:v>2.5974025974025976E-2</c:v>
                </c:pt>
                <c:pt idx="1">
                  <c:v>2.8571428571428571E-2</c:v>
                </c:pt>
                <c:pt idx="2">
                  <c:v>3.7735849056603772E-2</c:v>
                </c:pt>
                <c:pt idx="3">
                  <c:v>1.6949152542372881E-2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2-4408-A777-A30D5BD5BF0A}"/>
            </c:ext>
          </c:extLst>
        </c:ser>
        <c:ser>
          <c:idx val="0"/>
          <c:order val="1"/>
          <c:tx>
            <c:strRef>
              <c:f>'10.0A Board Represent Analysis'!$C$340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val>
            <c:numRef>
              <c:f>'10.0A Board Represent Analysis'!$D$340:$G$340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3.8461538461538464E-2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2-4408-A777-A30D5BD5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'10.0A Board Represent Analysis'!$B$322:$B$326</c:f>
              <c:strCache>
                <c:ptCount val="1"/>
                <c:pt idx="0">
                  <c:v>Outstanding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Analysis'!$D$322:$G$322</c:f>
              <c:numCache>
                <c:formatCode>0.0%</c:formatCode>
                <c:ptCount val="4"/>
                <c:pt idx="0">
                  <c:v>1.5189873417721518E-2</c:v>
                </c:pt>
                <c:pt idx="1">
                  <c:v>4.065040650406504E-2</c:v>
                </c:pt>
                <c:pt idx="2">
                  <c:v>5.1172707889125799E-2</c:v>
                </c:pt>
                <c:pt idx="3">
                  <c:v>5.011389521640091E-2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A-4480-BBA0-8475D5E3A784}"/>
            </c:ext>
          </c:extLst>
        </c:ser>
        <c:ser>
          <c:idx val="3"/>
          <c:order val="1"/>
          <c:tx>
            <c:strRef>
              <c:f>'10.0A Board Represent Analysis'!$B$327:$B$331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Analysis'!$D$327:$G$327</c:f>
              <c:numCache>
                <c:formatCode>0.0%</c:formatCode>
                <c:ptCount val="4"/>
                <c:pt idx="0">
                  <c:v>2.3976608187134502E-2</c:v>
                </c:pt>
                <c:pt idx="1">
                  <c:v>2.6576341844710787E-2</c:v>
                </c:pt>
                <c:pt idx="2">
                  <c:v>3.5620743844944999E-2</c:v>
                </c:pt>
                <c:pt idx="3">
                  <c:v>4.6192893401015227E-2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A-4480-BBA0-8475D5E3A784}"/>
            </c:ext>
          </c:extLst>
        </c:ser>
        <c:ser>
          <c:idx val="0"/>
          <c:order val="2"/>
          <c:tx>
            <c:strRef>
              <c:f>'10.0A Board Represent Analysis'!$B$332:$B$336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Analysis'!$D$332:$G$332</c:f>
              <c:numCache>
                <c:formatCode>0.0%</c:formatCode>
                <c:ptCount val="4"/>
                <c:pt idx="0">
                  <c:v>1.6166281755196306E-2</c:v>
                </c:pt>
                <c:pt idx="1">
                  <c:v>3.5108958837772396E-2</c:v>
                </c:pt>
                <c:pt idx="2">
                  <c:v>3.4883720930232558E-2</c:v>
                </c:pt>
                <c:pt idx="3">
                  <c:v>4.6094750320102434E-2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8A-4480-BBA0-8475D5E3A784}"/>
            </c:ext>
          </c:extLst>
        </c:ser>
        <c:ser>
          <c:idx val="1"/>
          <c:order val="3"/>
          <c:tx>
            <c:strRef>
              <c:f>'10.0A Board Represent Analysis'!$B$337:$B$341</c:f>
              <c:strCache>
                <c:ptCount val="1"/>
                <c:pt idx="0">
                  <c:v>Inadequate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Analysis'!$D$337:$G$337</c:f>
              <c:numCache>
                <c:formatCode>0.0%</c:formatCode>
                <c:ptCount val="4"/>
                <c:pt idx="0">
                  <c:v>1.2738853503184714E-2</c:v>
                </c:pt>
                <c:pt idx="1">
                  <c:v>1.2658227848101266E-2</c:v>
                </c:pt>
                <c:pt idx="2">
                  <c:v>1.8691588785046728E-2</c:v>
                </c:pt>
                <c:pt idx="3">
                  <c:v>2.7027027027027029E-2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8A-4480-BBA0-8475D5E3A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74817134479050285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Analysis'!$B$410:$B$414</c:f>
              <c:strCache>
                <c:ptCount val="1"/>
                <c:pt idx="0">
                  <c:v>Level 3 - Leader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Analysis'!$D$410:$G$410</c:f>
              <c:numCache>
                <c:formatCode>0.0%</c:formatCode>
                <c:ptCount val="4"/>
                <c:pt idx="0">
                  <c:v>3.3707865168539325E-2</c:v>
                </c:pt>
                <c:pt idx="1">
                  <c:v>3.9408866995073892E-2</c:v>
                </c:pt>
                <c:pt idx="2">
                  <c:v>3.0201342281879196E-2</c:v>
                </c:pt>
                <c:pt idx="3">
                  <c:v>3.5502958579881658E-2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86B-A21B-65B0D3AD8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Analysis'!$D$235:$G$235</c:f>
              <c:numCache>
                <c:formatCode>0.0%</c:formatCode>
                <c:ptCount val="4"/>
                <c:pt idx="0">
                  <c:v>0.29568245125348191</c:v>
                </c:pt>
                <c:pt idx="1">
                  <c:v>0.22515942139831926</c:v>
                </c:pt>
                <c:pt idx="2">
                  <c:v>0.21473857895748022</c:v>
                </c:pt>
                <c:pt idx="3">
                  <c:v>0.18117465235068714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0-491B-9DFD-18BBBDB0B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Analysis'!$C$413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Analysis'!$D$413:$G$413</c:f>
              <c:numCache>
                <c:formatCode>0.0%</c:formatCode>
                <c:ptCount val="4"/>
                <c:pt idx="0">
                  <c:v>2.2727272727272728E-2</c:v>
                </c:pt>
                <c:pt idx="1">
                  <c:v>6.8965517241379309E-2</c:v>
                </c:pt>
                <c:pt idx="2">
                  <c:v>5.5172413793103448E-2</c:v>
                </c:pt>
                <c:pt idx="3">
                  <c:v>4.878048780487805E-2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3-4A0F-8096-C407CBA7E43D}"/>
            </c:ext>
          </c:extLst>
        </c:ser>
        <c:ser>
          <c:idx val="2"/>
          <c:order val="1"/>
          <c:tx>
            <c:strRef>
              <c:f>'10.0A Board Represent Analysis'!$C$414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Analysis'!$D$414:$G$414</c:f>
              <c:numCache>
                <c:formatCode>0.0%</c:formatCode>
                <c:ptCount val="4"/>
                <c:pt idx="0">
                  <c:v>4.4444444444444446E-2</c:v>
                </c:pt>
                <c:pt idx="1">
                  <c:v>1.7241379310344827E-2</c:v>
                </c:pt>
                <c:pt idx="2">
                  <c:v>6.5359477124183009E-3</c:v>
                </c:pt>
                <c:pt idx="3">
                  <c:v>2.2988505747126436E-2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3-4A0F-8096-C407CBA7E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Analysis'!$B$415:$B$419</c:f>
              <c:strCache>
                <c:ptCount val="1"/>
                <c:pt idx="0">
                  <c:v>Level 2 - Employer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Analysis'!$D$415:$G$415</c:f>
              <c:numCache>
                <c:formatCode>0.0%</c:formatCode>
                <c:ptCount val="4"/>
                <c:pt idx="0">
                  <c:v>1.7925040738728953E-2</c:v>
                </c:pt>
                <c:pt idx="1">
                  <c:v>3.3530571992110451E-2</c:v>
                </c:pt>
                <c:pt idx="2">
                  <c:v>3.9455143259746361E-2</c:v>
                </c:pt>
                <c:pt idx="3">
                  <c:v>4.9265750828990998E-2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8-4140-93F0-29C757C2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Analysis'!$C$418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Analysis'!$D$418:$G$418</c:f>
              <c:numCache>
                <c:formatCode>0.0%</c:formatCode>
                <c:ptCount val="4"/>
                <c:pt idx="0">
                  <c:v>1.6359918200408999E-2</c:v>
                </c:pt>
                <c:pt idx="1">
                  <c:v>3.7107516650808754E-2</c:v>
                </c:pt>
                <c:pt idx="2">
                  <c:v>3.4482758620689655E-2</c:v>
                </c:pt>
                <c:pt idx="3">
                  <c:v>4.1785375118708452E-2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B-4978-89D1-69CACCD36C38}"/>
            </c:ext>
          </c:extLst>
        </c:ser>
        <c:ser>
          <c:idx val="2"/>
          <c:order val="1"/>
          <c:tx>
            <c:strRef>
              <c:f>'10.0A Board Represent Analysis'!$C$419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Analysis'!$D$419:$G$419</c:f>
              <c:numCache>
                <c:formatCode>0.0%</c:formatCode>
                <c:ptCount val="4"/>
                <c:pt idx="0">
                  <c:v>1.9698725376593278E-2</c:v>
                </c:pt>
                <c:pt idx="1">
                  <c:v>2.9682702149437051E-2</c:v>
                </c:pt>
                <c:pt idx="2">
                  <c:v>4.423963133640553E-2</c:v>
                </c:pt>
                <c:pt idx="3">
                  <c:v>5.6710775047258979E-2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B-4978-89D1-69CACCD36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Analysis'!$B$420:$B$424</c:f>
              <c:strCache>
                <c:ptCount val="1"/>
                <c:pt idx="0">
                  <c:v>Level 1 - Committed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Analysis'!$D$420:$G$420</c:f>
              <c:numCache>
                <c:formatCode>0.0%</c:formatCode>
                <c:ptCount val="4"/>
                <c:pt idx="0">
                  <c:v>2.2864019253910951E-2</c:v>
                </c:pt>
                <c:pt idx="1">
                  <c:v>2.2093023255813953E-2</c:v>
                </c:pt>
                <c:pt idx="2">
                  <c:v>3.1620553359683792E-2</c:v>
                </c:pt>
                <c:pt idx="3">
                  <c:v>4.3076923076923075E-2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9-40DE-8237-14882BFB6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Analysis'!$C$423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Analysis'!$D$423:$G$423</c:f>
              <c:numCache>
                <c:formatCode>0.0%</c:formatCode>
                <c:ptCount val="4"/>
                <c:pt idx="0">
                  <c:v>1.6431924882629109E-2</c:v>
                </c:pt>
                <c:pt idx="1">
                  <c:v>1.8223234624145785E-2</c:v>
                </c:pt>
                <c:pt idx="2">
                  <c:v>3.7135278514588858E-2</c:v>
                </c:pt>
                <c:pt idx="3">
                  <c:v>3.4700315457413249E-2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5-48A9-BEF5-11A68B141E6D}"/>
            </c:ext>
          </c:extLst>
        </c:ser>
        <c:ser>
          <c:idx val="2"/>
          <c:order val="1"/>
          <c:tx>
            <c:strRef>
              <c:f>'10.0A Board Represent Analysis'!$C$424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Analysis'!$D$424:$G$424</c:f>
              <c:numCache>
                <c:formatCode>0.0%</c:formatCode>
                <c:ptCount val="4"/>
                <c:pt idx="0">
                  <c:v>2.9629629629629631E-2</c:v>
                </c:pt>
                <c:pt idx="1">
                  <c:v>2.6128266033254157E-2</c:v>
                </c:pt>
                <c:pt idx="2">
                  <c:v>2.6178010471204188E-2</c:v>
                </c:pt>
                <c:pt idx="3">
                  <c:v>5.1051051051051052E-2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5-48A9-BEF5-11A68B141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Analysis'!$B$425:$B$429</c:f>
              <c:strCache>
                <c:ptCount val="1"/>
                <c:pt idx="0">
                  <c:v>None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Analysis'!$D$425:$G$425</c:f>
              <c:numCache>
                <c:formatCode>0.0%</c:formatCode>
                <c:ptCount val="4"/>
                <c:pt idx="0">
                  <c:v>2.1798365122615803E-2</c:v>
                </c:pt>
                <c:pt idx="1">
                  <c:v>1.6949152542372881E-2</c:v>
                </c:pt>
                <c:pt idx="2">
                  <c:v>3.7313432835820892E-2</c:v>
                </c:pt>
                <c:pt idx="3">
                  <c:v>3.9215686274509803E-2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B-487F-AA51-6761329D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'10.0A Board Represent Analysis'!$C$428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Analysis'!$D$428:$G$428</c:f>
              <c:numCache>
                <c:formatCode>0.0%</c:formatCode>
                <c:ptCount val="4"/>
                <c:pt idx="0">
                  <c:v>1.8691588785046728E-2</c:v>
                </c:pt>
                <c:pt idx="1">
                  <c:v>3.3707865168539325E-2</c:v>
                </c:pt>
                <c:pt idx="2">
                  <c:v>5.8823529411764705E-2</c:v>
                </c:pt>
                <c:pt idx="3">
                  <c:v>7.407407407407407E-2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E-4442-91F0-68D5C4EA9A05}"/>
            </c:ext>
          </c:extLst>
        </c:ser>
        <c:ser>
          <c:idx val="2"/>
          <c:order val="1"/>
          <c:tx>
            <c:strRef>
              <c:f>'10.0A Board Represent Analysis'!$C$429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Analysis'!$D$429:$G$429</c:f>
              <c:numCache>
                <c:formatCode>0.0%</c:formatCode>
                <c:ptCount val="4"/>
                <c:pt idx="0">
                  <c:v>2.6143790849673203E-2</c:v>
                </c:pt>
                <c:pt idx="1">
                  <c:v>0</c:v>
                </c:pt>
                <c:pt idx="2">
                  <c:v>1.5151515151515152E-2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E-4442-91F0-68D5C4EA9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'10.0A Board Represent Analysis'!$B$410:$B$414</c:f>
              <c:strCache>
                <c:ptCount val="1"/>
                <c:pt idx="0">
                  <c:v>Level 3 - Leader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Analysis'!$D$410:$G$410</c:f>
              <c:numCache>
                <c:formatCode>0.0%</c:formatCode>
                <c:ptCount val="4"/>
                <c:pt idx="0">
                  <c:v>3.3707865168539325E-2</c:v>
                </c:pt>
                <c:pt idx="1">
                  <c:v>3.9408866995073892E-2</c:v>
                </c:pt>
                <c:pt idx="2">
                  <c:v>3.0201342281879196E-2</c:v>
                </c:pt>
                <c:pt idx="3">
                  <c:v>3.5502958579881658E-2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2-4BC6-A956-39547DEE11DC}"/>
            </c:ext>
          </c:extLst>
        </c:ser>
        <c:ser>
          <c:idx val="3"/>
          <c:order val="1"/>
          <c:tx>
            <c:strRef>
              <c:f>'10.0A Board Represent Analysis'!$B$415:$B$419</c:f>
              <c:strCache>
                <c:ptCount val="1"/>
                <c:pt idx="0">
                  <c:v>Level 2 - Employer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Analysis'!$D$415:$G$415</c:f>
              <c:numCache>
                <c:formatCode>0.0%</c:formatCode>
                <c:ptCount val="4"/>
                <c:pt idx="0">
                  <c:v>1.7925040738728953E-2</c:v>
                </c:pt>
                <c:pt idx="1">
                  <c:v>3.3530571992110451E-2</c:v>
                </c:pt>
                <c:pt idx="2">
                  <c:v>3.9455143259746361E-2</c:v>
                </c:pt>
                <c:pt idx="3">
                  <c:v>4.9265750828990998E-2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2-4BC6-A956-39547DEE11DC}"/>
            </c:ext>
          </c:extLst>
        </c:ser>
        <c:ser>
          <c:idx val="0"/>
          <c:order val="2"/>
          <c:tx>
            <c:strRef>
              <c:f>'10.0A Board Represent Analysis'!$B$420:$B$424</c:f>
              <c:strCache>
                <c:ptCount val="1"/>
                <c:pt idx="0">
                  <c:v>Level 1 - Committed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Analysis'!$D$420:$G$420</c:f>
              <c:numCache>
                <c:formatCode>0.0%</c:formatCode>
                <c:ptCount val="4"/>
                <c:pt idx="0">
                  <c:v>2.2864019253910951E-2</c:v>
                </c:pt>
                <c:pt idx="1">
                  <c:v>2.2093023255813953E-2</c:v>
                </c:pt>
                <c:pt idx="2">
                  <c:v>3.1620553359683792E-2</c:v>
                </c:pt>
                <c:pt idx="3">
                  <c:v>4.3076923076923075E-2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32-4BC6-A956-39547DEE11DC}"/>
            </c:ext>
          </c:extLst>
        </c:ser>
        <c:ser>
          <c:idx val="1"/>
          <c:order val="3"/>
          <c:tx>
            <c:strRef>
              <c:f>'10.0A Board Represent Analysis'!$B$425:$B$429</c:f>
              <c:strCache>
                <c:ptCount val="1"/>
                <c:pt idx="0">
                  <c:v>None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Analysis'!$D$425:$G$425</c:f>
              <c:numCache>
                <c:formatCode>0.0%</c:formatCode>
                <c:ptCount val="4"/>
                <c:pt idx="0">
                  <c:v>2.1798365122615803E-2</c:v>
                </c:pt>
                <c:pt idx="1">
                  <c:v>1.6949152542372881E-2</c:v>
                </c:pt>
                <c:pt idx="2">
                  <c:v>3.7313432835820892E-2</c:v>
                </c:pt>
                <c:pt idx="3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32-4BC6-A956-39547DEE1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595507822789661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Analysis'!$B$15</c:f>
          <c:strCache>
            <c:ptCount val="1"/>
            <c:pt idx="0">
              <c:v>Number of Disabled board members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'10.0A Board Represent Analysis'!$B$19:$C$19</c:f>
              <c:strCache>
                <c:ptCount val="2"/>
                <c:pt idx="0">
                  <c:v>Exec memebers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'10.0A Board Represent Analysis'!$D$15:$G$15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Analysis'!$D$19:$G$19</c:f>
              <c:numCache>
                <c:formatCode>_-* #,##0_-;\-* #,##0_-;_-* "-"??_-;_-@_-</c:formatCode>
                <c:ptCount val="4"/>
                <c:pt idx="0">
                  <c:v>28</c:v>
                </c:pt>
                <c:pt idx="1">
                  <c:v>57</c:v>
                </c:pt>
                <c:pt idx="2">
                  <c:v>62</c:v>
                </c:pt>
                <c:pt idx="3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D-49C0-B68B-EEB9335484DC}"/>
            </c:ext>
          </c:extLst>
        </c:ser>
        <c:ser>
          <c:idx val="3"/>
          <c:order val="1"/>
          <c:tx>
            <c:strRef>
              <c:f>'10.0A Board Represent Analysis'!$B$20:$C$20</c:f>
              <c:strCache>
                <c:ptCount val="2"/>
                <c:pt idx="0">
                  <c:v>Non-exec members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cat>
            <c:numRef>
              <c:f>'10.0A Board Represent Analysis'!$D$15:$G$15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Analysis'!$D$20:$G$20</c:f>
              <c:numCache>
                <c:formatCode>_-* #,##0_-;\-* #,##0_-;_-* "-"??_-;_-@_-</c:formatCode>
                <c:ptCount val="4"/>
                <c:pt idx="0">
                  <c:v>35</c:v>
                </c:pt>
                <c:pt idx="1">
                  <c:v>44</c:v>
                </c:pt>
                <c:pt idx="2">
                  <c:v>60</c:v>
                </c:pt>
                <c:pt idx="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D-49C0-B68B-EEB933548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Analysis'!$C$326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Analysis'!$D$326:$G$326</c:f>
              <c:numCache>
                <c:formatCode>0.0%</c:formatCode>
                <c:ptCount val="4"/>
                <c:pt idx="0">
                  <c:v>2.5510204081632654E-2</c:v>
                </c:pt>
                <c:pt idx="1">
                  <c:v>3.2258064516129031E-2</c:v>
                </c:pt>
                <c:pt idx="2">
                  <c:v>4.3824701195219126E-2</c:v>
                </c:pt>
                <c:pt idx="3">
                  <c:v>4.8458149779735685E-2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2-4AB3-A1DE-A8414F0D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Analysis'!$D$227:$G$227</c:f>
              <c:numCache>
                <c:formatCode>0.0%</c:formatCode>
                <c:ptCount val="4"/>
                <c:pt idx="0">
                  <c:v>3.4006177136082179E-2</c:v>
                </c:pt>
                <c:pt idx="1">
                  <c:v>3.9088805153355784E-2</c:v>
                </c:pt>
                <c:pt idx="2">
                  <c:v>4.317563416132713E-2</c:v>
                </c:pt>
                <c:pt idx="3">
                  <c:v>4.8882454748349319E-2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D9C-95C9-A98A6E8762BB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Analysis'!$D$230:$G$230</c:f>
              <c:numCache>
                <c:formatCode>0.0%</c:formatCode>
                <c:ptCount val="4"/>
                <c:pt idx="0">
                  <c:v>2.8399724918702417E-2</c:v>
                </c:pt>
                <c:pt idx="1">
                  <c:v>3.2725079173578649E-2</c:v>
                </c:pt>
                <c:pt idx="2">
                  <c:v>3.7658250571348632E-2</c:v>
                </c:pt>
                <c:pt idx="3">
                  <c:v>4.1361465355395373E-2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D9C-95C9-A98A6E8762BB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'1.2A Clinical Dec Rate Analysis'!$D$226:$G$226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Analysis'!$D$233:$G$233</c:f>
              <c:numCache>
                <c:formatCode>0.0%</c:formatCode>
                <c:ptCount val="4"/>
                <c:pt idx="0">
                  <c:v>2.725825706327099E-2</c:v>
                </c:pt>
                <c:pt idx="1">
                  <c:v>3.6932225589644062E-2</c:v>
                </c:pt>
                <c:pt idx="2">
                  <c:v>3.653000719524737E-2</c:v>
                </c:pt>
                <c:pt idx="3">
                  <c:v>4.1175573980270039E-2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B-4D9C-95C9-A98A6E876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Analysis'!$C$331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'10.0A Board Represent Analysis'!$D$331:$G$331</c:f>
              <c:numCache>
                <c:formatCode>0.0%</c:formatCode>
                <c:ptCount val="4"/>
                <c:pt idx="0">
                  <c:v>3.2581453634085211E-2</c:v>
                </c:pt>
                <c:pt idx="1">
                  <c:v>2.2653721682847898E-2</c:v>
                </c:pt>
                <c:pt idx="2">
                  <c:v>3.4090909090909088E-2</c:v>
                </c:pt>
                <c:pt idx="3">
                  <c:v>4.6417759838546922E-2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3-4001-9490-EA1E2F4E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Analysis'!$C$336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Analysis'!$D$336:$G$336</c:f>
              <c:numCache>
                <c:formatCode>0.0%</c:formatCode>
                <c:ptCount val="4"/>
                <c:pt idx="0">
                  <c:v>5.0632911392405064E-3</c:v>
                </c:pt>
                <c:pt idx="1">
                  <c:v>3.3175355450236969E-2</c:v>
                </c:pt>
                <c:pt idx="2">
                  <c:v>3.6745406824146981E-2</c:v>
                </c:pt>
                <c:pt idx="3">
                  <c:v>6.4267352185089971E-2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9-46F2-93DE-E581A735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Analysis'!$C$341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Analysis'!$D$341:$G$341</c:f>
              <c:numCache>
                <c:formatCode>0.0%</c:formatCode>
                <c:ptCount val="4"/>
                <c:pt idx="0">
                  <c:v>2.5974025974025976E-2</c:v>
                </c:pt>
                <c:pt idx="1">
                  <c:v>2.8571428571428571E-2</c:v>
                </c:pt>
                <c:pt idx="2">
                  <c:v>3.7735849056603772E-2</c:v>
                </c:pt>
                <c:pt idx="3">
                  <c:v>1.6949152542372881E-2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5-40A9-9931-F2A823197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'10.0A Board Represent Analysis'!$B$322:$B$326</c:f>
              <c:strCache>
                <c:ptCount val="1"/>
                <c:pt idx="0">
                  <c:v>Outstanding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Analysis'!$D$326:$G$326</c:f>
              <c:numCache>
                <c:formatCode>0.0%</c:formatCode>
                <c:ptCount val="4"/>
                <c:pt idx="0">
                  <c:v>2.5510204081632654E-2</c:v>
                </c:pt>
                <c:pt idx="1">
                  <c:v>3.2258064516129031E-2</c:v>
                </c:pt>
                <c:pt idx="2">
                  <c:v>4.3824701195219126E-2</c:v>
                </c:pt>
                <c:pt idx="3">
                  <c:v>4.8458149779735685E-2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32F-896F-C278CA1D80B2}"/>
            </c:ext>
          </c:extLst>
        </c:ser>
        <c:ser>
          <c:idx val="3"/>
          <c:order val="1"/>
          <c:tx>
            <c:strRef>
              <c:f>'10.0A Board Represent Analysis'!$B$327:$B$331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Analysis'!$D$331:$G$331</c:f>
              <c:numCache>
                <c:formatCode>0.0%</c:formatCode>
                <c:ptCount val="4"/>
                <c:pt idx="0">
                  <c:v>3.2581453634085211E-2</c:v>
                </c:pt>
                <c:pt idx="1">
                  <c:v>2.2653721682847898E-2</c:v>
                </c:pt>
                <c:pt idx="2">
                  <c:v>3.4090909090909088E-2</c:v>
                </c:pt>
                <c:pt idx="3">
                  <c:v>4.6417759838546922E-2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32F-896F-C278CA1D80B2}"/>
            </c:ext>
          </c:extLst>
        </c:ser>
        <c:ser>
          <c:idx val="0"/>
          <c:order val="2"/>
          <c:tx>
            <c:strRef>
              <c:f>'10.0A Board Represent Analysis'!$B$332:$B$336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Analysis'!$D$336:$G$336</c:f>
              <c:numCache>
                <c:formatCode>0.0%</c:formatCode>
                <c:ptCount val="4"/>
                <c:pt idx="0">
                  <c:v>5.0632911392405064E-3</c:v>
                </c:pt>
                <c:pt idx="1">
                  <c:v>3.3175355450236969E-2</c:v>
                </c:pt>
                <c:pt idx="2">
                  <c:v>3.6745406824146981E-2</c:v>
                </c:pt>
                <c:pt idx="3">
                  <c:v>6.4267352185089971E-2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C-432F-896F-C278CA1D80B2}"/>
            </c:ext>
          </c:extLst>
        </c:ser>
        <c:ser>
          <c:idx val="1"/>
          <c:order val="3"/>
          <c:tx>
            <c:strRef>
              <c:f>'10.0A Board Represent Analysis'!$B$337:$B$341</c:f>
              <c:strCache>
                <c:ptCount val="1"/>
                <c:pt idx="0">
                  <c:v>Inadequate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Analysis'!$D$341:$G$341</c:f>
              <c:numCache>
                <c:formatCode>0.0%</c:formatCode>
                <c:ptCount val="4"/>
                <c:pt idx="0">
                  <c:v>2.5974025974025976E-2</c:v>
                </c:pt>
                <c:pt idx="1">
                  <c:v>2.8571428571428571E-2</c:v>
                </c:pt>
                <c:pt idx="2">
                  <c:v>3.7735849056603772E-2</c:v>
                </c:pt>
                <c:pt idx="3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C-432F-896F-C278CA1D8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75003410470550846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Analysis'!$C$414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Analysis'!$D$414:$G$414</c:f>
              <c:numCache>
                <c:formatCode>0.0%</c:formatCode>
                <c:ptCount val="4"/>
                <c:pt idx="0">
                  <c:v>4.4444444444444446E-2</c:v>
                </c:pt>
                <c:pt idx="1">
                  <c:v>1.7241379310344827E-2</c:v>
                </c:pt>
                <c:pt idx="2">
                  <c:v>6.5359477124183009E-3</c:v>
                </c:pt>
                <c:pt idx="3">
                  <c:v>2.2988505747126436E-2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1-4121-B9A7-E8E1F0D7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Analysis'!$C$419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Analysis'!$D$419:$G$419</c:f>
              <c:numCache>
                <c:formatCode>0.0%</c:formatCode>
                <c:ptCount val="4"/>
                <c:pt idx="0">
                  <c:v>1.9698725376593278E-2</c:v>
                </c:pt>
                <c:pt idx="1">
                  <c:v>2.9682702149437051E-2</c:v>
                </c:pt>
                <c:pt idx="2">
                  <c:v>4.423963133640553E-2</c:v>
                </c:pt>
                <c:pt idx="3">
                  <c:v>5.6710775047258979E-2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6-4CFE-8B0F-443B5B2E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Analysis'!$C$424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Analysis'!$D$424:$G$424</c:f>
              <c:numCache>
                <c:formatCode>0.0%</c:formatCode>
                <c:ptCount val="4"/>
                <c:pt idx="0">
                  <c:v>2.9629629629629631E-2</c:v>
                </c:pt>
                <c:pt idx="1">
                  <c:v>2.6128266033254157E-2</c:v>
                </c:pt>
                <c:pt idx="2">
                  <c:v>2.6178010471204188E-2</c:v>
                </c:pt>
                <c:pt idx="3">
                  <c:v>5.1051051051051052E-2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6-4D6C-8607-A8140FE86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Analysis'!$C$429</c:f>
              <c:strCache>
                <c:ptCount val="1"/>
                <c:pt idx="0">
                  <c:v>Non-exec members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Analysis'!$D$429:$G$429</c:f>
              <c:numCache>
                <c:formatCode>0.0%</c:formatCode>
                <c:ptCount val="4"/>
                <c:pt idx="0">
                  <c:v>2.6143790849673203E-2</c:v>
                </c:pt>
                <c:pt idx="1">
                  <c:v>0</c:v>
                </c:pt>
                <c:pt idx="2">
                  <c:v>1.5151515151515152E-2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3-4AFE-9D2D-58A03A8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'10.0A Board Represent Analysis'!$B$410:$B$414</c:f>
              <c:strCache>
                <c:ptCount val="1"/>
                <c:pt idx="0">
                  <c:v>Level 3 - Leader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Analysis'!$D$414:$G$414</c:f>
              <c:numCache>
                <c:formatCode>0.0%</c:formatCode>
                <c:ptCount val="4"/>
                <c:pt idx="0">
                  <c:v>4.4444444444444446E-2</c:v>
                </c:pt>
                <c:pt idx="1">
                  <c:v>1.7241379310344827E-2</c:v>
                </c:pt>
                <c:pt idx="2">
                  <c:v>6.5359477124183009E-3</c:v>
                </c:pt>
                <c:pt idx="3">
                  <c:v>2.2988505747126436E-2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7-4A42-AF05-2400EE607162}"/>
            </c:ext>
          </c:extLst>
        </c:ser>
        <c:ser>
          <c:idx val="3"/>
          <c:order val="1"/>
          <c:tx>
            <c:strRef>
              <c:f>'10.0A Board Represent Analysis'!$B$415:$B$419</c:f>
              <c:strCache>
                <c:ptCount val="1"/>
                <c:pt idx="0">
                  <c:v>Level 2 - Employer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Analysis'!$D$419:$G$419</c:f>
              <c:numCache>
                <c:formatCode>0.0%</c:formatCode>
                <c:ptCount val="4"/>
                <c:pt idx="0">
                  <c:v>1.9698725376593278E-2</c:v>
                </c:pt>
                <c:pt idx="1">
                  <c:v>2.9682702149437051E-2</c:v>
                </c:pt>
                <c:pt idx="2">
                  <c:v>4.423963133640553E-2</c:v>
                </c:pt>
                <c:pt idx="3">
                  <c:v>5.6710775047258979E-2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7-4A42-AF05-2400EE607162}"/>
            </c:ext>
          </c:extLst>
        </c:ser>
        <c:ser>
          <c:idx val="0"/>
          <c:order val="2"/>
          <c:tx>
            <c:strRef>
              <c:f>'10.0A Board Represent Analysis'!$B$420:$B$424</c:f>
              <c:strCache>
                <c:ptCount val="1"/>
                <c:pt idx="0">
                  <c:v>Level 1 - Committed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Analysis'!$D$424:$G$424</c:f>
              <c:numCache>
                <c:formatCode>0.0%</c:formatCode>
                <c:ptCount val="4"/>
                <c:pt idx="0">
                  <c:v>2.9629629629629631E-2</c:v>
                </c:pt>
                <c:pt idx="1">
                  <c:v>2.6128266033254157E-2</c:v>
                </c:pt>
                <c:pt idx="2">
                  <c:v>2.6178010471204188E-2</c:v>
                </c:pt>
                <c:pt idx="3">
                  <c:v>5.1051051051051052E-2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7-4A42-AF05-2400EE607162}"/>
            </c:ext>
          </c:extLst>
        </c:ser>
        <c:ser>
          <c:idx val="1"/>
          <c:order val="3"/>
          <c:tx>
            <c:strRef>
              <c:f>'10.0A Board Represent Analysis'!$B$425:$B$429</c:f>
              <c:strCache>
                <c:ptCount val="1"/>
                <c:pt idx="0">
                  <c:v>None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Analysis'!$D$429:$G$429</c:f>
              <c:numCache>
                <c:formatCode>0.0%</c:formatCode>
                <c:ptCount val="4"/>
                <c:pt idx="0">
                  <c:v>2.6143790849673203E-2</c:v>
                </c:pt>
                <c:pt idx="1">
                  <c:v>0</c:v>
                </c:pt>
                <c:pt idx="2">
                  <c:v>1.5151515151515152E-2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7-4A42-AF05-2400EE607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21898342762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Analysis'!$C$29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Analysis'!$D$29:$G$29</c:f>
              <c:numCache>
                <c:formatCode>0.0%</c:formatCode>
                <c:ptCount val="4"/>
                <c:pt idx="0">
                  <c:v>1.8856065367693273E-2</c:v>
                </c:pt>
                <c:pt idx="1">
                  <c:v>2.0166073546856466E-2</c:v>
                </c:pt>
                <c:pt idx="2">
                  <c:v>2.9205607476635514E-2</c:v>
                </c:pt>
                <c:pt idx="3">
                  <c:v>3.853325046612803E-2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8-4C10-BFF0-A4DA25A83458}"/>
            </c:ext>
          </c:extLst>
        </c:ser>
        <c:ser>
          <c:idx val="0"/>
          <c:order val="1"/>
          <c:tx>
            <c:strRef>
              <c:f>'10.0A Board Represent Analysis'!$C$30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Analysis'!$D$30:$G$30</c:f>
              <c:numCache>
                <c:formatCode>0.0%</c:formatCode>
                <c:ptCount val="4"/>
                <c:pt idx="0">
                  <c:v>1.9148936170212766E-2</c:v>
                </c:pt>
                <c:pt idx="1">
                  <c:v>2.8517110266159697E-2</c:v>
                </c:pt>
                <c:pt idx="2">
                  <c:v>2.9978586723768737E-2</c:v>
                </c:pt>
                <c:pt idx="3">
                  <c:v>2.9513888888888888E-2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8-4C10-BFF0-A4DA25A83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Small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Analysis'!$D$229:$G$229</c:f>
              <c:numCache>
                <c:formatCode>0.0%</c:formatCode>
                <c:ptCount val="4"/>
                <c:pt idx="0">
                  <c:v>0.25232813321498432</c:v>
                </c:pt>
                <c:pt idx="1">
                  <c:v>0.19714844304823334</c:v>
                </c:pt>
                <c:pt idx="2">
                  <c:v>0.17646361801105942</c:v>
                </c:pt>
                <c:pt idx="3">
                  <c:v>0.16064625992381112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A-42D4-9A88-D3C1D40ED719}"/>
            </c:ext>
          </c:extLst>
        </c:ser>
        <c:ser>
          <c:idx val="3"/>
          <c:order val="1"/>
          <c:tx>
            <c:v>Medium</c:v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Analysis'!$D$232:$G$232</c:f>
              <c:numCache>
                <c:formatCode>0.0%</c:formatCode>
                <c:ptCount val="4"/>
                <c:pt idx="0">
                  <c:v>0.23387093987261939</c:v>
                </c:pt>
                <c:pt idx="1">
                  <c:v>0.23312723068416025</c:v>
                </c:pt>
                <c:pt idx="2">
                  <c:v>0.20851810859461856</c:v>
                </c:pt>
                <c:pt idx="3">
                  <c:v>0.18877005087499149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A-42D4-9A88-D3C1D40ED719}"/>
            </c:ext>
          </c:extLst>
        </c:ser>
        <c:ser>
          <c:idx val="0"/>
          <c:order val="2"/>
          <c:tx>
            <c:v>Large</c:v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val>
            <c:numRef>
              <c:f>'1.2A Clinical Dec Rate Analysis'!$D$235:$G$235</c:f>
              <c:numCache>
                <c:formatCode>0.0%</c:formatCode>
                <c:ptCount val="4"/>
                <c:pt idx="0">
                  <c:v>0.29568245125348191</c:v>
                </c:pt>
                <c:pt idx="1">
                  <c:v>0.22515942139831926</c:v>
                </c:pt>
                <c:pt idx="2">
                  <c:v>0.21473857895748022</c:v>
                </c:pt>
                <c:pt idx="3">
                  <c:v>0.18117465235068714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A-42D4-9A88-D3C1D40E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Analysis'!$C$34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Analysis'!$D$34:$G$34</c:f>
              <c:numCache>
                <c:formatCode>0.0%</c:formatCode>
                <c:ptCount val="4"/>
                <c:pt idx="0">
                  <c:v>2.6119402985074626E-2</c:v>
                </c:pt>
                <c:pt idx="1">
                  <c:v>4.0816326530612242E-2</c:v>
                </c:pt>
                <c:pt idx="2">
                  <c:v>5.0304878048780491E-2</c:v>
                </c:pt>
                <c:pt idx="3">
                  <c:v>6.2597809076682318E-2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7-43D7-A3CA-526F2A491F90}"/>
            </c:ext>
          </c:extLst>
        </c:ser>
        <c:ser>
          <c:idx val="0"/>
          <c:order val="1"/>
          <c:tx>
            <c:strRef>
              <c:f>'10.0A Board Represent Analysis'!$C$35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Analysis'!$D$35:$G$35</c:f>
              <c:numCache>
                <c:formatCode>0.0%</c:formatCode>
                <c:ptCount val="4"/>
                <c:pt idx="0">
                  <c:v>2.2556390977443608E-2</c:v>
                </c:pt>
                <c:pt idx="1">
                  <c:v>6.6666666666666666E-2</c:v>
                </c:pt>
                <c:pt idx="2">
                  <c:v>6.3492063492063489E-2</c:v>
                </c:pt>
                <c:pt idx="3">
                  <c:v>6.1538461538461542E-2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7-43D7-A3CA-526F2A491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Analysis'!$C$39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Analysis'!$D$39:$G$39</c:f>
              <c:numCache>
                <c:formatCode>0.0%</c:formatCode>
                <c:ptCount val="4"/>
                <c:pt idx="0">
                  <c:v>2.0100502512562814E-2</c:v>
                </c:pt>
                <c:pt idx="1">
                  <c:v>5.7142857142857141E-2</c:v>
                </c:pt>
                <c:pt idx="2">
                  <c:v>5.434782608695652E-2</c:v>
                </c:pt>
                <c:pt idx="3">
                  <c:v>7.567567567567568E-2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2-4CCB-9362-685B03D0FBD0}"/>
            </c:ext>
          </c:extLst>
        </c:ser>
        <c:ser>
          <c:idx val="0"/>
          <c:order val="1"/>
          <c:tx>
            <c:strRef>
              <c:f>'10.0A Board Represent Analysis'!$C$40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Analysis'!$D$40:$G$40</c:f>
              <c:numCache>
                <c:formatCode>0.0%</c:formatCode>
                <c:ptCount val="4"/>
                <c:pt idx="0">
                  <c:v>0</c:v>
                </c:pt>
                <c:pt idx="1">
                  <c:v>0.10344827586206896</c:v>
                </c:pt>
                <c:pt idx="2">
                  <c:v>6.4516129032258063E-2</c:v>
                </c:pt>
                <c:pt idx="3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2-4CCB-9362-685B03D0F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Analysis'!$C$44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Analysis'!$D$44:$G$44</c:f>
              <c:numCache>
                <c:formatCode>0.0%</c:formatCode>
                <c:ptCount val="4"/>
                <c:pt idx="0">
                  <c:v>2.5862068965517241E-2</c:v>
                </c:pt>
                <c:pt idx="1">
                  <c:v>3.3898305084745763E-2</c:v>
                </c:pt>
                <c:pt idx="2">
                  <c:v>3.0534351145038167E-2</c:v>
                </c:pt>
                <c:pt idx="3">
                  <c:v>4.878048780487805E-2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F-4FC5-BF7E-DE3DED46588A}"/>
            </c:ext>
          </c:extLst>
        </c:ser>
        <c:ser>
          <c:idx val="0"/>
          <c:order val="1"/>
          <c:tx>
            <c:strRef>
              <c:f>'10.0A Board Represent Analysis'!$C$45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Analysis'!$D$45:$G$45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7.6923076923076927E-2</c:v>
                </c:pt>
                <c:pt idx="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F-4FC5-BF7E-DE3DED465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Analysis'!$C$115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Analysis'!$D$115:$G$115</c:f>
              <c:numCache>
                <c:formatCode>0.0%</c:formatCode>
                <c:ptCount val="4"/>
                <c:pt idx="0">
                  <c:v>2.0887728459530026E-2</c:v>
                </c:pt>
                <c:pt idx="1">
                  <c:v>2.5125628140703519E-2</c:v>
                </c:pt>
                <c:pt idx="2">
                  <c:v>2.1028037383177569E-2</c:v>
                </c:pt>
                <c:pt idx="3">
                  <c:v>3.125E-2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2-48C0-B8BE-577C2E69A360}"/>
            </c:ext>
          </c:extLst>
        </c:ser>
        <c:ser>
          <c:idx val="0"/>
          <c:order val="1"/>
          <c:tx>
            <c:strRef>
              <c:f>'10.0A Board Represent Analysis'!$C$116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Analysis'!$D$27:$G$27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Analysis'!$D$116:$G$116</c:f>
              <c:numCache>
                <c:formatCode>0.0%</c:formatCode>
                <c:ptCount val="4"/>
                <c:pt idx="0">
                  <c:v>3.7735849056603772E-2</c:v>
                </c:pt>
                <c:pt idx="1">
                  <c:v>4.4444444444444446E-2</c:v>
                </c:pt>
                <c:pt idx="2">
                  <c:v>6.097560975609756E-2</c:v>
                </c:pt>
                <c:pt idx="3">
                  <c:v>5.0420168067226892E-2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2-48C0-B8BE-577C2E69A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Analysis'!$C$120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Analysis'!$D$120:$G$120</c:f>
              <c:numCache>
                <c:formatCode>0.0%</c:formatCode>
                <c:ptCount val="4"/>
                <c:pt idx="0">
                  <c:v>2.9850746268656716E-2</c:v>
                </c:pt>
                <c:pt idx="1">
                  <c:v>2.1108179419525065E-2</c:v>
                </c:pt>
                <c:pt idx="2">
                  <c:v>4.0816326530612242E-2</c:v>
                </c:pt>
                <c:pt idx="3">
                  <c:v>5.5837563451776651E-2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5-4F44-AB56-26A80C7994CC}"/>
            </c:ext>
          </c:extLst>
        </c:ser>
        <c:ser>
          <c:idx val="0"/>
          <c:order val="1"/>
          <c:tx>
            <c:strRef>
              <c:f>'10.0A Board Represent Analysis'!$C$121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Analysis'!$D$121:$G$121</c:f>
              <c:numCache>
                <c:formatCode>0.0%</c:formatCode>
                <c:ptCount val="4"/>
                <c:pt idx="0">
                  <c:v>0</c:v>
                </c:pt>
                <c:pt idx="1">
                  <c:v>4.49438202247191E-2</c:v>
                </c:pt>
                <c:pt idx="2">
                  <c:v>3.614457831325301E-2</c:v>
                </c:pt>
                <c:pt idx="3">
                  <c:v>3.1914893617021274E-2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5-4F44-AB56-26A80C79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Analysis'!$C$125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Analysis'!$D$125:$G$125</c:f>
              <c:numCache>
                <c:formatCode>0.0%</c:formatCode>
                <c:ptCount val="4"/>
                <c:pt idx="0">
                  <c:v>7.246376811594203E-3</c:v>
                </c:pt>
                <c:pt idx="1">
                  <c:v>2.6755852842809364E-2</c:v>
                </c:pt>
                <c:pt idx="2">
                  <c:v>6.8259385665529013E-2</c:v>
                </c:pt>
                <c:pt idx="3">
                  <c:v>6.7137809187279157E-2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7-47A8-866C-BF1F17C49E3F}"/>
            </c:ext>
          </c:extLst>
        </c:ser>
        <c:ser>
          <c:idx val="0"/>
          <c:order val="1"/>
          <c:tx>
            <c:strRef>
              <c:f>'10.0A Board Represent Analysis'!$C$126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Analysis'!$D$126:$G$126</c:f>
              <c:numCache>
                <c:formatCode>0.0%</c:formatCode>
                <c:ptCount val="4"/>
                <c:pt idx="0">
                  <c:v>1.0869565217391304E-2</c:v>
                </c:pt>
                <c:pt idx="1">
                  <c:v>3.896103896103896E-2</c:v>
                </c:pt>
                <c:pt idx="2">
                  <c:v>3.5087719298245612E-2</c:v>
                </c:pt>
                <c:pt idx="3">
                  <c:v>4.2253521126760563E-2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7-47A8-866C-BF1F17C4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Analysis'!$C$130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Analysis'!$D$130:$G$130</c:f>
              <c:numCache>
                <c:formatCode>0.0%</c:formatCode>
                <c:ptCount val="4"/>
                <c:pt idx="0">
                  <c:v>2.0785219399538105E-2</c:v>
                </c:pt>
                <c:pt idx="1">
                  <c:v>3.1578947368421054E-2</c:v>
                </c:pt>
                <c:pt idx="2">
                  <c:v>3.0737704918032786E-2</c:v>
                </c:pt>
                <c:pt idx="3">
                  <c:v>4.2084168336673347E-2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B-4385-9C76-2E040009AE2B}"/>
            </c:ext>
          </c:extLst>
        </c:ser>
        <c:ser>
          <c:idx val="0"/>
          <c:order val="1"/>
          <c:tx>
            <c:strRef>
              <c:f>'10.0A Board Represent Analysis'!$C$131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Analysis'!$D$131:$G$131</c:f>
              <c:numCache>
                <c:formatCode>0.0%</c:formatCode>
                <c:ptCount val="4"/>
                <c:pt idx="0">
                  <c:v>1.4492753623188406E-2</c:v>
                </c:pt>
                <c:pt idx="1">
                  <c:v>2.7972027972027972E-2</c:v>
                </c:pt>
                <c:pt idx="2">
                  <c:v>4.3478260869565216E-2</c:v>
                </c:pt>
                <c:pt idx="3">
                  <c:v>3.8461538461538464E-2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B-4385-9C76-2E040009A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Analysis'!$C$135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Analysis'!$D$135:$G$135</c:f>
              <c:numCache>
                <c:formatCode>0.0%</c:formatCode>
                <c:ptCount val="4"/>
                <c:pt idx="0">
                  <c:v>2.3017902813299233E-2</c:v>
                </c:pt>
                <c:pt idx="1">
                  <c:v>3.5087719298245612E-2</c:v>
                </c:pt>
                <c:pt idx="2">
                  <c:v>3.3970276008492568E-2</c:v>
                </c:pt>
                <c:pt idx="3">
                  <c:v>6.1465721040189124E-2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F-42C5-9982-C957B9A82E21}"/>
            </c:ext>
          </c:extLst>
        </c:ser>
        <c:ser>
          <c:idx val="0"/>
          <c:order val="1"/>
          <c:tx>
            <c:strRef>
              <c:f>'10.0A Board Represent Analysis'!$C$136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Analysis'!$D$136:$G$136</c:f>
              <c:numCache>
                <c:formatCode>0.0%</c:formatCode>
                <c:ptCount val="4"/>
                <c:pt idx="0">
                  <c:v>2.7210884353741496E-2</c:v>
                </c:pt>
                <c:pt idx="1">
                  <c:v>4.1666666666666664E-2</c:v>
                </c:pt>
                <c:pt idx="2">
                  <c:v>4.7058823529411764E-2</c:v>
                </c:pt>
                <c:pt idx="3">
                  <c:v>4.7244094488188976E-2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F-42C5-9982-C957B9A82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Analysis'!$C$140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Analysis'!$D$140:$G$140</c:f>
              <c:numCache>
                <c:formatCode>0.0%</c:formatCode>
                <c:ptCount val="4"/>
                <c:pt idx="0">
                  <c:v>1.5444015444015444E-2</c:v>
                </c:pt>
                <c:pt idx="1">
                  <c:v>2.197802197802198E-2</c:v>
                </c:pt>
                <c:pt idx="2">
                  <c:v>3.3755274261603373E-2</c:v>
                </c:pt>
                <c:pt idx="3">
                  <c:v>3.5398230088495575E-2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7-47A8-B0CB-CA2219485DEC}"/>
            </c:ext>
          </c:extLst>
        </c:ser>
        <c:ser>
          <c:idx val="0"/>
          <c:order val="1"/>
          <c:tx>
            <c:strRef>
              <c:f>'10.0A Board Represent Analysis'!$C$141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Analysis'!$D$141:$G$141</c:f>
              <c:numCache>
                <c:formatCode>0.0%</c:formatCode>
                <c:ptCount val="4"/>
                <c:pt idx="0">
                  <c:v>4.8387096774193547E-2</c:v>
                </c:pt>
                <c:pt idx="1">
                  <c:v>3.7037037037037035E-2</c:v>
                </c:pt>
                <c:pt idx="2">
                  <c:v>1.1627906976744186E-2</c:v>
                </c:pt>
                <c:pt idx="3">
                  <c:v>1.4492753623188406E-2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7-47A8-B0CB-CA2219485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Analysis'!$C$145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Analysis'!$D$145:$G$145</c:f>
              <c:numCache>
                <c:formatCode>0.0%</c:formatCode>
                <c:ptCount val="4"/>
                <c:pt idx="0">
                  <c:v>2.3489932885906041E-2</c:v>
                </c:pt>
                <c:pt idx="1">
                  <c:v>3.273809523809524E-2</c:v>
                </c:pt>
                <c:pt idx="2">
                  <c:v>3.4759358288770054E-2</c:v>
                </c:pt>
                <c:pt idx="3">
                  <c:v>4.0345821325648415E-2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5-4277-BEA5-E02CA020F008}"/>
            </c:ext>
          </c:extLst>
        </c:ser>
        <c:ser>
          <c:idx val="0"/>
          <c:order val="1"/>
          <c:tx>
            <c:strRef>
              <c:f>'10.0A Board Represent Analysis'!$C$146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Analysis'!$D$113:$G$113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Analysis'!$D$146:$G$146</c:f>
              <c:numCache>
                <c:formatCode>0.0%</c:formatCode>
                <c:ptCount val="4"/>
                <c:pt idx="0">
                  <c:v>0</c:v>
                </c:pt>
                <c:pt idx="1">
                  <c:v>3.5087719298245612E-2</c:v>
                </c:pt>
                <c:pt idx="2">
                  <c:v>3.614457831325301E-2</c:v>
                </c:pt>
                <c:pt idx="3">
                  <c:v>3.9603960396039604E-2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5-4277-BEA5-E02CA020F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Analysis'!$D$292:$G$292</c:f>
              <c:numCache>
                <c:formatCode>0.0%</c:formatCode>
                <c:ptCount val="4"/>
                <c:pt idx="0">
                  <c:v>3.1113582047302673E-2</c:v>
                </c:pt>
                <c:pt idx="1">
                  <c:v>3.4580160451944494E-2</c:v>
                </c:pt>
                <c:pt idx="2">
                  <c:v>3.7825051135425475E-2</c:v>
                </c:pt>
                <c:pt idx="3">
                  <c:v>4.2461696482067962E-2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3-4995-BB56-7FF2C8B2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Analysis'!$C$252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Analysis'!$D$252:$G$252</c:f>
              <c:numCache>
                <c:formatCode>0.0%</c:formatCode>
                <c:ptCount val="4"/>
                <c:pt idx="0">
                  <c:v>2.0642201834862386E-2</c:v>
                </c:pt>
                <c:pt idx="1">
                  <c:v>2.9505582137161084E-2</c:v>
                </c:pt>
                <c:pt idx="2">
                  <c:v>3.71900826446281E-2</c:v>
                </c:pt>
                <c:pt idx="3">
                  <c:v>5.5456171735241505E-2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C-4DA1-9896-4EE30813063E}"/>
            </c:ext>
          </c:extLst>
        </c:ser>
        <c:ser>
          <c:idx val="0"/>
          <c:order val="1"/>
          <c:tx>
            <c:strRef>
              <c:f>'10.0A Board Represent Analysis'!$C$253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Analysis'!$D$253:$G$253</c:f>
              <c:numCache>
                <c:formatCode>0.0%</c:formatCode>
                <c:ptCount val="4"/>
                <c:pt idx="0">
                  <c:v>2.7855153203342618E-3</c:v>
                </c:pt>
                <c:pt idx="1">
                  <c:v>5.1987767584097858E-2</c:v>
                </c:pt>
                <c:pt idx="2">
                  <c:v>5.514705882352941E-2</c:v>
                </c:pt>
                <c:pt idx="3">
                  <c:v>7.4626865671641784E-2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C-4DA1-9896-4EE308130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Analysis'!$C$257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Analysis'!$D$257:$G$257</c:f>
              <c:numCache>
                <c:formatCode>0.0%</c:formatCode>
                <c:ptCount val="4"/>
                <c:pt idx="0">
                  <c:v>2.3965141612200435E-2</c:v>
                </c:pt>
                <c:pt idx="1">
                  <c:v>2.8846153846153848E-2</c:v>
                </c:pt>
                <c:pt idx="2">
                  <c:v>3.3050047214353166E-2</c:v>
                </c:pt>
                <c:pt idx="3">
                  <c:v>4.1227229146692232E-2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E-4877-8EBF-8AD22661A84D}"/>
            </c:ext>
          </c:extLst>
        </c:ser>
        <c:ser>
          <c:idx val="0"/>
          <c:order val="1"/>
          <c:tx>
            <c:strRef>
              <c:f>'10.0A Board Represent Analysis'!$C$258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Analysis'!$D$258:$G$258</c:f>
              <c:numCache>
                <c:formatCode>0.0%</c:formatCode>
                <c:ptCount val="4"/>
                <c:pt idx="0">
                  <c:v>2.3904382470119521E-2</c:v>
                </c:pt>
                <c:pt idx="1">
                  <c:v>2.5236593059936908E-2</c:v>
                </c:pt>
                <c:pt idx="2">
                  <c:v>2.8985507246376812E-2</c:v>
                </c:pt>
                <c:pt idx="3">
                  <c:v>2.2662889518413599E-2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E-4877-8EBF-8AD22661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Analysis'!$C$262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Analysis'!$D$262:$G$262</c:f>
              <c:numCache>
                <c:formatCode>0.0%</c:formatCode>
                <c:ptCount val="4"/>
                <c:pt idx="0">
                  <c:v>1.0416666666666666E-2</c:v>
                </c:pt>
                <c:pt idx="1">
                  <c:v>2.1739130434782608E-2</c:v>
                </c:pt>
                <c:pt idx="2">
                  <c:v>4.1062801932367152E-2</c:v>
                </c:pt>
                <c:pt idx="3">
                  <c:v>4.3037974683544304E-2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2-476D-8A1A-FEDA5A22C25B}"/>
            </c:ext>
          </c:extLst>
        </c:ser>
        <c:ser>
          <c:idx val="0"/>
          <c:order val="1"/>
          <c:tx>
            <c:strRef>
              <c:f>'10.0A Board Represent Analysis'!$C$263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Analysis'!$D$250:$G$250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'10.0A Board Represent Analysis'!$D$263:$G$263</c:f>
              <c:numCache>
                <c:formatCode>0.0%</c:formatCode>
                <c:ptCount val="4"/>
                <c:pt idx="0">
                  <c:v>7.3529411764705885E-2</c:v>
                </c:pt>
                <c:pt idx="1">
                  <c:v>2.8571428571428571E-2</c:v>
                </c:pt>
                <c:pt idx="2">
                  <c:v>2.247191011235955E-2</c:v>
                </c:pt>
                <c:pt idx="3">
                  <c:v>1.4084507042253521E-2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2-476D-8A1A-FEDA5A22C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Analysis'!$C$323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Analysis'!$D$323:$G$323</c:f>
              <c:numCache>
                <c:formatCode>0.0%</c:formatCode>
                <c:ptCount val="4"/>
                <c:pt idx="0">
                  <c:v>1.2578616352201259E-2</c:v>
                </c:pt>
                <c:pt idx="1">
                  <c:v>4.2713567839195977E-2</c:v>
                </c:pt>
                <c:pt idx="2">
                  <c:v>5.4590570719602979E-2</c:v>
                </c:pt>
                <c:pt idx="3">
                  <c:v>6.0606060606060608E-2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4-4A42-94C0-084E9C152AF5}"/>
            </c:ext>
          </c:extLst>
        </c:ser>
        <c:ser>
          <c:idx val="0"/>
          <c:order val="1"/>
          <c:tx>
            <c:strRef>
              <c:f>'10.0A Board Represent Analysis'!$C$324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Analysis'!$D$324:$G$324</c:f>
              <c:numCache>
                <c:formatCode>0.0%</c:formatCode>
                <c:ptCount val="4"/>
                <c:pt idx="0">
                  <c:v>2.5974025974025976E-2</c:v>
                </c:pt>
                <c:pt idx="1">
                  <c:v>3.1914893617021274E-2</c:v>
                </c:pt>
                <c:pt idx="2">
                  <c:v>3.0303030303030304E-2</c:v>
                </c:pt>
                <c:pt idx="3">
                  <c:v>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4-4A42-94C0-084E9C15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Analysis'!$C$328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'4.1A HBA from Public Analysis'!$D$6:$H$6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'10.0A Board Represent Analysis'!$D$328:$G$328</c:f>
              <c:numCache>
                <c:formatCode>0.0%</c:formatCode>
                <c:ptCount val="4"/>
                <c:pt idx="0">
                  <c:v>2.754399387911247E-2</c:v>
                </c:pt>
                <c:pt idx="1">
                  <c:v>2.4568393094289508E-2</c:v>
                </c:pt>
                <c:pt idx="2">
                  <c:v>3.5225048923679059E-2</c:v>
                </c:pt>
                <c:pt idx="3">
                  <c:v>4.7896440129449838E-2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3-405E-9CCD-5551B085C3AE}"/>
            </c:ext>
          </c:extLst>
        </c:ser>
        <c:ser>
          <c:idx val="0"/>
          <c:order val="1"/>
          <c:tx>
            <c:strRef>
              <c:f>'10.0A Board Represent Analysis'!$C$329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Analysis'!$D$329:$G$329</c:f>
              <c:numCache>
                <c:formatCode>0.0%</c:formatCode>
                <c:ptCount val="4"/>
                <c:pt idx="0">
                  <c:v>1.2406947890818859E-2</c:v>
                </c:pt>
                <c:pt idx="1">
                  <c:v>3.3898305084745763E-2</c:v>
                </c:pt>
                <c:pt idx="2">
                  <c:v>3.7234042553191488E-2</c:v>
                </c:pt>
                <c:pt idx="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3-405E-9CCD-5551B085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Analysis'!$C$335</c:f>
              <c:strCache>
                <c:ptCount val="1"/>
                <c:pt idx="0">
                  <c:v>Exec memebers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Analysis'!$D$335:$G$335</c:f>
              <c:numCache>
                <c:formatCode>0.0%</c:formatCode>
                <c:ptCount val="4"/>
                <c:pt idx="0">
                  <c:v>2.5477707006369428E-2</c:v>
                </c:pt>
                <c:pt idx="1">
                  <c:v>3.7128712871287127E-2</c:v>
                </c:pt>
                <c:pt idx="2">
                  <c:v>3.3078880407124679E-2</c:v>
                </c:pt>
                <c:pt idx="3">
                  <c:v>2.8061224489795918E-2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A-4689-9C63-079D9AA0B531}"/>
            </c:ext>
          </c:extLst>
        </c:ser>
        <c:ser>
          <c:idx val="0"/>
          <c:order val="1"/>
          <c:tx>
            <c:strRef>
              <c:f>'10.0A Board Represent Analysis'!$C$334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Analysis'!$D$334:$G$334</c:f>
              <c:numCache>
                <c:formatCode>0.0%</c:formatCode>
                <c:ptCount val="4"/>
                <c:pt idx="0">
                  <c:v>1.7751479289940829E-2</c:v>
                </c:pt>
                <c:pt idx="1">
                  <c:v>5.8139534883720929E-2</c:v>
                </c:pt>
                <c:pt idx="2">
                  <c:v>4.9689440993788817E-2</c:v>
                </c:pt>
                <c:pt idx="3">
                  <c:v>5.1020408163265307E-2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A-4689-9C63-079D9AA0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Analysis'!$C$338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Analysis'!$D$321:$G$321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Analysis'!$D$338:$G$338</c:f>
              <c:numCache>
                <c:formatCode>0.0%</c:formatCode>
                <c:ptCount val="4"/>
                <c:pt idx="0">
                  <c:v>0</c:v>
                </c:pt>
                <c:pt idx="1">
                  <c:v>0.02</c:v>
                </c:pt>
                <c:pt idx="2">
                  <c:v>1.2345679012345678E-2</c:v>
                </c:pt>
                <c:pt idx="3">
                  <c:v>2.564102564102564E-2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D-4EFA-94A7-2B209BA18FAE}"/>
            </c:ext>
          </c:extLst>
        </c:ser>
        <c:ser>
          <c:idx val="0"/>
          <c:order val="1"/>
          <c:tx>
            <c:strRef>
              <c:f>'10.0A Board Represent Analysis'!$C$339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Analysis'!$D$339:$G$339</c:f>
              <c:numCache>
                <c:formatCode>0.0%</c:formatCode>
                <c:ptCount val="4"/>
                <c:pt idx="0">
                  <c:v>5.4054054054054057E-2</c:v>
                </c:pt>
                <c:pt idx="1">
                  <c:v>0</c:v>
                </c:pt>
                <c:pt idx="2">
                  <c:v>3.8461538461538464E-2</c:v>
                </c:pt>
                <c:pt idx="3">
                  <c:v>3.0303030303030304E-2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D-4EFA-94A7-2B209BA1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Analysis'!$C$411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Analysis'!$D$411:$G$411</c:f>
              <c:numCache>
                <c:formatCode>0.0%</c:formatCode>
                <c:ptCount val="4"/>
                <c:pt idx="0">
                  <c:v>3.3333333333333333E-2</c:v>
                </c:pt>
                <c:pt idx="1">
                  <c:v>3.7735849056603772E-2</c:v>
                </c:pt>
                <c:pt idx="2">
                  <c:v>3.4632034632034632E-2</c:v>
                </c:pt>
                <c:pt idx="3">
                  <c:v>3.6175710594315243E-2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C-4FD4-AD96-3602AAE8995F}"/>
            </c:ext>
          </c:extLst>
        </c:ser>
        <c:ser>
          <c:idx val="0"/>
          <c:order val="1"/>
          <c:tx>
            <c:strRef>
              <c:f>'10.0A Board Represent Analysis'!$C$412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Analysis'!$D$412:$G$412</c:f>
              <c:numCache>
                <c:formatCode>0.0%</c:formatCode>
                <c:ptCount val="4"/>
                <c:pt idx="0">
                  <c:v>3.4482758620689655E-2</c:v>
                </c:pt>
                <c:pt idx="1">
                  <c:v>4.5454545454545456E-2</c:v>
                </c:pt>
                <c:pt idx="2">
                  <c:v>1.4925373134328358E-2</c:v>
                </c:pt>
                <c:pt idx="3">
                  <c:v>3.3333333333333333E-2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C-4FD4-AD96-3602AAE8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Analysis'!$C$416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Analysis'!$D$416:$G$416</c:f>
              <c:numCache>
                <c:formatCode>0.0%</c:formatCode>
                <c:ptCount val="4"/>
                <c:pt idx="0">
                  <c:v>1.7844886753603295E-2</c:v>
                </c:pt>
                <c:pt idx="1">
                  <c:v>3.3001245330012453E-2</c:v>
                </c:pt>
                <c:pt idx="2">
                  <c:v>3.8923869490555235E-2</c:v>
                </c:pt>
                <c:pt idx="3">
                  <c:v>5.3243574051407588E-2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8-4A3B-A854-7B8B33FBDB68}"/>
            </c:ext>
          </c:extLst>
        </c:ser>
        <c:ser>
          <c:idx val="0"/>
          <c:order val="1"/>
          <c:tx>
            <c:strRef>
              <c:f>'10.0A Board Represent Analysis'!$C$417</c:f>
              <c:strCache>
                <c:ptCount val="1"/>
                <c:pt idx="0">
                  <c:v>Non-voting members</c:v>
                </c:pt>
              </c:strCache>
            </c:strRef>
          </c:tx>
          <c:val>
            <c:numRef>
              <c:f>'10.0A Board Represent Analysis'!$D$417:$G$417</c:f>
              <c:numCache>
                <c:formatCode>0.0%</c:formatCode>
                <c:ptCount val="4"/>
                <c:pt idx="0">
                  <c:v>1.8229166666666668E-2</c:v>
                </c:pt>
                <c:pt idx="1">
                  <c:v>3.5545023696682464E-2</c:v>
                </c:pt>
                <c:pt idx="2">
                  <c:v>4.1884816753926704E-2</c:v>
                </c:pt>
                <c:pt idx="3">
                  <c:v>3.5639412997903561E-2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8-4A3B-A854-7B8B33FB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Analysis'!$C$421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Analysis'!$D$421:$G$421</c:f>
              <c:numCache>
                <c:formatCode>0.0%</c:formatCode>
                <c:ptCount val="4"/>
                <c:pt idx="0">
                  <c:v>2.2590361445783132E-2</c:v>
                </c:pt>
                <c:pt idx="1">
                  <c:v>1.9174041297935103E-2</c:v>
                </c:pt>
                <c:pt idx="2">
                  <c:v>3.0405405405405407E-2</c:v>
                </c:pt>
                <c:pt idx="3">
                  <c:v>3.8934426229508198E-2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E-4C30-87E1-8E2F5BF38976}"/>
            </c:ext>
          </c:extLst>
        </c:ser>
        <c:ser>
          <c:idx val="0"/>
          <c:order val="1"/>
          <c:tx>
            <c:strRef>
              <c:f>'10.0A Board Represent Analysis'!$C$422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Analysis'!$D$422:$G$422</c:f>
              <c:numCache>
                <c:formatCode>0.0%</c:formatCode>
                <c:ptCount val="4"/>
                <c:pt idx="0">
                  <c:v>2.3952095808383235E-2</c:v>
                </c:pt>
                <c:pt idx="1">
                  <c:v>3.2967032967032968E-2</c:v>
                </c:pt>
                <c:pt idx="2">
                  <c:v>3.5928143712574849E-2</c:v>
                </c:pt>
                <c:pt idx="3">
                  <c:v>5.5555555555555552E-2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E-4C30-87E1-8E2F5BF38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Analysis'!$D$294:$G$294</c:f>
              <c:numCache>
                <c:formatCode>0.0%</c:formatCode>
                <c:ptCount val="4"/>
                <c:pt idx="0">
                  <c:v>0.24576236017046196</c:v>
                </c:pt>
                <c:pt idx="1">
                  <c:v>0.2244580014851269</c:v>
                </c:pt>
                <c:pt idx="2">
                  <c:v>0.20151569781743559</c:v>
                </c:pt>
                <c:pt idx="3">
                  <c:v>0.17754001540700162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1-47D8-A4BD-9EDC74D0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'10.0A Board Represent Analysis'!$C$2</c:f>
          <c:strCache>
            <c:ptCount val="1"/>
            <c:pt idx="0">
              <c:v>Board representation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'10.0A Board Represent Analysis'!$C$426</c:f>
              <c:strCache>
                <c:ptCount val="1"/>
                <c:pt idx="0">
                  <c:v>Voting members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Analysis'!$D$426:$G$426</c:f>
              <c:numCache>
                <c:formatCode>0.0%</c:formatCode>
                <c:ptCount val="4"/>
                <c:pt idx="0">
                  <c:v>3.0651340996168581E-2</c:v>
                </c:pt>
                <c:pt idx="1">
                  <c:v>7.6923076923076927E-3</c:v>
                </c:pt>
                <c:pt idx="2">
                  <c:v>2.6548672566371681E-2</c:v>
                </c:pt>
                <c:pt idx="3">
                  <c:v>4.2553191489361701E-2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6-48FB-B644-90D7E42B823D}"/>
            </c:ext>
          </c:extLst>
        </c:ser>
        <c:ser>
          <c:idx val="0"/>
          <c:order val="1"/>
          <c:tx>
            <c:strRef>
              <c:f>'10.0A Board Represent Analysis'!$C$427</c:f>
              <c:strCache>
                <c:ptCount val="1"/>
                <c:pt idx="0">
                  <c:v>Non-voting members</c:v>
                </c:pt>
              </c:strCache>
            </c:strRef>
          </c:tx>
          <c:cat>
            <c:numRef>
              <c:f>'10.0A Board Represent Analysis'!$D$409:$G$409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'10.0A Board Represent Analysis'!$D$427:$G$427</c:f>
              <c:numCache>
                <c:formatCode>0.0%</c:formatCode>
                <c:ptCount val="4"/>
                <c:pt idx="0">
                  <c:v>0</c:v>
                </c:pt>
                <c:pt idx="1">
                  <c:v>4.2553191489361701E-2</c:v>
                </c:pt>
                <c:pt idx="2">
                  <c:v>9.5238095238095233E-2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6-48FB-B644-90D7E42B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Gender'!$D$8:$H$8</c:f>
              <c:numCache>
                <c:formatCode>0.0%</c:formatCode>
                <c:ptCount val="5"/>
                <c:pt idx="0">
                  <c:v>0.33300000000000002</c:v>
                </c:pt>
                <c:pt idx="1">
                  <c:v>0.34300000000000003</c:v>
                </c:pt>
                <c:pt idx="2">
                  <c:v>0.34200000000000003</c:v>
                </c:pt>
                <c:pt idx="3">
                  <c:v>0.318</c:v>
                </c:pt>
                <c:pt idx="4">
                  <c:v>0.33200000000000002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5-4D3F-A451-EF77C3DDEDDA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Gender'!$D$9:$H$9</c:f>
              <c:numCache>
                <c:formatCode>0.0%</c:formatCode>
                <c:ptCount val="5"/>
                <c:pt idx="0">
                  <c:v>0.316</c:v>
                </c:pt>
                <c:pt idx="1">
                  <c:v>0.33300000000000002</c:v>
                </c:pt>
                <c:pt idx="2">
                  <c:v>0.32300000000000001</c:v>
                </c:pt>
                <c:pt idx="3">
                  <c:v>0.30199999999999999</c:v>
                </c:pt>
                <c:pt idx="4">
                  <c:v>0.316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5-4D3F-A451-EF77C3DDEDDA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Gender'!$D$10:$H$10</c:f>
              <c:numCache>
                <c:formatCode>0.0%</c:formatCode>
                <c:ptCount val="5"/>
                <c:pt idx="0">
                  <c:v>0.40500000000000003</c:v>
                </c:pt>
                <c:pt idx="1">
                  <c:v>0.374</c:v>
                </c:pt>
                <c:pt idx="2">
                  <c:v>0.39100000000000001</c:v>
                </c:pt>
                <c:pt idx="3">
                  <c:v>0.41099999999999998</c:v>
                </c:pt>
                <c:pt idx="4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5-4D3F-A451-EF77C3DDEDDA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Gender'!$D$11:$H$11</c:f>
              <c:numCache>
                <c:formatCode>0.0%</c:formatCode>
                <c:ptCount val="5"/>
                <c:pt idx="0">
                  <c:v>0.35599999999999998</c:v>
                </c:pt>
                <c:pt idx="1">
                  <c:v>0.35699999999999998</c:v>
                </c:pt>
                <c:pt idx="2">
                  <c:v>0.372</c:v>
                </c:pt>
                <c:pt idx="3">
                  <c:v>0.34799999999999998</c:v>
                </c:pt>
                <c:pt idx="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D5-4D3F-A451-EF77C3DDEDDA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Gender'!$D$12:$H$12</c:f>
              <c:numCache>
                <c:formatCode>0.0%</c:formatCode>
                <c:ptCount val="5"/>
                <c:pt idx="0">
                  <c:v>0.32</c:v>
                </c:pt>
                <c:pt idx="1">
                  <c:v>0.34100000000000003</c:v>
                </c:pt>
                <c:pt idx="2">
                  <c:v>0.36799999999999999</c:v>
                </c:pt>
                <c:pt idx="3">
                  <c:v>0.311</c:v>
                </c:pt>
                <c:pt idx="4">
                  <c:v>0.34300000000000003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D5-4D3F-A451-EF77C3DDE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Gender'!$D$24:$H$24</c:f>
              <c:numCache>
                <c:formatCode>0.0%</c:formatCode>
                <c:ptCount val="5"/>
                <c:pt idx="0">
                  <c:v>0.185</c:v>
                </c:pt>
                <c:pt idx="1">
                  <c:v>0.184</c:v>
                </c:pt>
                <c:pt idx="2">
                  <c:v>0.17399999999999999</c:v>
                </c:pt>
                <c:pt idx="3">
                  <c:v>0.17299999999999999</c:v>
                </c:pt>
                <c:pt idx="4">
                  <c:v>0.16300000000000001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8-417F-BB43-57220726BE46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Gender'!$D$25:$H$25</c:f>
              <c:numCache>
                <c:formatCode>0.0%</c:formatCode>
                <c:ptCount val="5"/>
                <c:pt idx="0">
                  <c:v>0.214</c:v>
                </c:pt>
                <c:pt idx="1">
                  <c:v>0.221</c:v>
                </c:pt>
                <c:pt idx="2">
                  <c:v>0.20599999999999999</c:v>
                </c:pt>
                <c:pt idx="3">
                  <c:v>0.20699999999999999</c:v>
                </c:pt>
                <c:pt idx="4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17F-BB43-57220726BE46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Gender'!$D$26:$H$26</c:f>
              <c:numCache>
                <c:formatCode>0.0%</c:formatCode>
                <c:ptCount val="5"/>
                <c:pt idx="0">
                  <c:v>0.16800000000000001</c:v>
                </c:pt>
                <c:pt idx="1">
                  <c:v>0.20599999999999999</c:v>
                </c:pt>
                <c:pt idx="2">
                  <c:v>0.249</c:v>
                </c:pt>
                <c:pt idx="3">
                  <c:v>0.29099999999999998</c:v>
                </c:pt>
                <c:pt idx="4">
                  <c:v>0.23899999999999999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8-417F-BB43-57220726BE46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Gender'!$D$27:$H$27</c:f>
              <c:numCache>
                <c:formatCode>0.0%</c:formatCode>
                <c:ptCount val="5"/>
                <c:pt idx="0">
                  <c:v>0.34699999999999998</c:v>
                </c:pt>
                <c:pt idx="1">
                  <c:v>0.35399999999999998</c:v>
                </c:pt>
                <c:pt idx="2">
                  <c:v>0.32400000000000001</c:v>
                </c:pt>
                <c:pt idx="3">
                  <c:v>0.34599999999999997</c:v>
                </c:pt>
                <c:pt idx="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8-417F-BB43-57220726BE46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Gender'!$D$28:$H$28</c:f>
              <c:numCache>
                <c:formatCode>0.0%</c:formatCode>
                <c:ptCount val="5"/>
                <c:pt idx="0">
                  <c:v>0.22900000000000001</c:v>
                </c:pt>
                <c:pt idx="1">
                  <c:v>0.23899999999999999</c:v>
                </c:pt>
                <c:pt idx="2">
                  <c:v>0.23499999999999999</c:v>
                </c:pt>
                <c:pt idx="3">
                  <c:v>0.22</c:v>
                </c:pt>
                <c:pt idx="4">
                  <c:v>0.183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68-417F-BB43-57220726B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Gender'!$D$40:$H$40</c:f>
              <c:numCache>
                <c:formatCode>0.0%</c:formatCode>
                <c:ptCount val="5"/>
                <c:pt idx="0">
                  <c:v>0.251</c:v>
                </c:pt>
                <c:pt idx="1">
                  <c:v>0.26900000000000002</c:v>
                </c:pt>
                <c:pt idx="2">
                  <c:v>0.26500000000000001</c:v>
                </c:pt>
                <c:pt idx="3">
                  <c:v>0.254</c:v>
                </c:pt>
                <c:pt idx="4">
                  <c:v>0.252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5-4B8E-9A9D-2F7FA02BDEBA}"/>
            </c:ext>
          </c:extLst>
        </c:ser>
        <c:ser>
          <c:idx val="1"/>
          <c:order val="1"/>
          <c:tx>
            <c:strRef>
              <c:f>'Disability v Gender'!$C$41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Gender'!$D$41:$H$41</c:f>
              <c:numCache>
                <c:formatCode>0.0%</c:formatCode>
                <c:ptCount val="5"/>
                <c:pt idx="0">
                  <c:v>0.23100000000000001</c:v>
                </c:pt>
                <c:pt idx="1">
                  <c:v>0.24</c:v>
                </c:pt>
                <c:pt idx="2">
                  <c:v>0.23799999999999999</c:v>
                </c:pt>
                <c:pt idx="3">
                  <c:v>0.24199999999999999</c:v>
                </c:pt>
                <c:pt idx="4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5-4B8E-9A9D-2F7FA02BDEBA}"/>
            </c:ext>
          </c:extLst>
        </c:ser>
        <c:ser>
          <c:idx val="2"/>
          <c:order val="2"/>
          <c:tx>
            <c:strRef>
              <c:f>'Disability v Gender'!$C$26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Gender'!$D$42:$H$42</c:f>
              <c:numCache>
                <c:formatCode>0.0%</c:formatCode>
                <c:ptCount val="5"/>
                <c:pt idx="0">
                  <c:v>0.247</c:v>
                </c:pt>
                <c:pt idx="1">
                  <c:v>0.311</c:v>
                </c:pt>
                <c:pt idx="2">
                  <c:v>0.36499999999999999</c:v>
                </c:pt>
                <c:pt idx="3">
                  <c:v>0.35099999999999998</c:v>
                </c:pt>
                <c:pt idx="4">
                  <c:v>0.36799999999999999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5-4B8E-9A9D-2F7FA02BDEBA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Gender'!$D$43:$H$43</c:f>
              <c:numCache>
                <c:formatCode>0.0%</c:formatCode>
                <c:ptCount val="5"/>
                <c:pt idx="0">
                  <c:v>0.35499999999999998</c:v>
                </c:pt>
                <c:pt idx="1">
                  <c:v>0.36299999999999999</c:v>
                </c:pt>
                <c:pt idx="2">
                  <c:v>0.38800000000000001</c:v>
                </c:pt>
                <c:pt idx="3">
                  <c:v>0.38</c:v>
                </c:pt>
                <c:pt idx="4">
                  <c:v>0.35899999999999999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5-4B8E-9A9D-2F7FA02BDEBA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Gender'!$D$44:$H$44</c:f>
              <c:numCache>
                <c:formatCode>0.0%</c:formatCode>
                <c:ptCount val="5"/>
                <c:pt idx="0">
                  <c:v>0.24399999999999999</c:v>
                </c:pt>
                <c:pt idx="1">
                  <c:v>0.32400000000000001</c:v>
                </c:pt>
                <c:pt idx="2">
                  <c:v>0.316</c:v>
                </c:pt>
                <c:pt idx="3">
                  <c:v>0.28999999999999998</c:v>
                </c:pt>
                <c:pt idx="4">
                  <c:v>0.25600000000000001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5-4B8E-9A9D-2F7FA02B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Gender'!$D$56:$H$56</c:f>
              <c:numCache>
                <c:formatCode>0.0%</c:formatCode>
                <c:ptCount val="5"/>
                <c:pt idx="0">
                  <c:v>0.49299999999999999</c:v>
                </c:pt>
                <c:pt idx="1">
                  <c:v>0.49199999999999999</c:v>
                </c:pt>
                <c:pt idx="2">
                  <c:v>0.50900000000000001</c:v>
                </c:pt>
                <c:pt idx="3">
                  <c:v>0.51200000000000001</c:v>
                </c:pt>
                <c:pt idx="4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D-4F8D-8E54-0719092D1C1E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Gender'!$D$57:$H$57</c:f>
              <c:numCache>
                <c:formatCode>0.0%</c:formatCode>
                <c:ptCount val="5"/>
                <c:pt idx="0">
                  <c:v>0.438</c:v>
                </c:pt>
                <c:pt idx="1">
                  <c:v>0.42699999999999999</c:v>
                </c:pt>
                <c:pt idx="2">
                  <c:v>0.45200000000000001</c:v>
                </c:pt>
                <c:pt idx="3">
                  <c:v>0.44700000000000001</c:v>
                </c:pt>
                <c:pt idx="4">
                  <c:v>0.45100000000000001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D-4F8D-8E54-0719092D1C1E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Gender'!$D$58:$H$58</c:f>
              <c:numCache>
                <c:formatCode>0.0%</c:formatCode>
                <c:ptCount val="5"/>
                <c:pt idx="0">
                  <c:v>0.47399999999999998</c:v>
                </c:pt>
                <c:pt idx="1">
                  <c:v>0.45700000000000002</c:v>
                </c:pt>
                <c:pt idx="2">
                  <c:v>0.55000000000000004</c:v>
                </c:pt>
                <c:pt idx="3">
                  <c:v>0.432</c:v>
                </c:pt>
                <c:pt idx="4">
                  <c:v>0.44500000000000001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D-4F8D-8E54-0719092D1C1E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Gender'!$D$59:$H$59</c:f>
              <c:numCache>
                <c:formatCode>0.0%</c:formatCode>
                <c:ptCount val="5"/>
                <c:pt idx="0">
                  <c:v>0.40699999999999997</c:v>
                </c:pt>
                <c:pt idx="1">
                  <c:v>0.377</c:v>
                </c:pt>
                <c:pt idx="2">
                  <c:v>0.42499999999999999</c:v>
                </c:pt>
                <c:pt idx="3">
                  <c:v>0.436</c:v>
                </c:pt>
                <c:pt idx="4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D-4F8D-8E54-0719092D1C1E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Gender'!$D$60:$H$60</c:f>
              <c:numCache>
                <c:formatCode>0.0%</c:formatCode>
                <c:ptCount val="5"/>
                <c:pt idx="0">
                  <c:v>0.47399999999999998</c:v>
                </c:pt>
                <c:pt idx="1">
                  <c:v>0.47799999999999998</c:v>
                </c:pt>
                <c:pt idx="2">
                  <c:v>0.48199999999999998</c:v>
                </c:pt>
                <c:pt idx="3">
                  <c:v>0.497</c:v>
                </c:pt>
                <c:pt idx="4">
                  <c:v>0.51400000000000001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D-4F8D-8E54-0719092D1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Gender'!$D$72:$H$72</c:f>
              <c:numCache>
                <c:formatCode>0.0%</c:formatCode>
                <c:ptCount val="5"/>
                <c:pt idx="0">
                  <c:v>0.53800000000000003</c:v>
                </c:pt>
                <c:pt idx="1">
                  <c:v>0.52600000000000002</c:v>
                </c:pt>
                <c:pt idx="2">
                  <c:v>0.53800000000000003</c:v>
                </c:pt>
                <c:pt idx="3">
                  <c:v>0.53600000000000003</c:v>
                </c:pt>
                <c:pt idx="4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2-45CE-881B-30C8C3EE9515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Gender'!$D$73:$H$73</c:f>
              <c:numCache>
                <c:formatCode>0.0%</c:formatCode>
                <c:ptCount val="5"/>
                <c:pt idx="0">
                  <c:v>0.46800000000000003</c:v>
                </c:pt>
                <c:pt idx="1">
                  <c:v>0.46600000000000003</c:v>
                </c:pt>
                <c:pt idx="2">
                  <c:v>0.47899999999999998</c:v>
                </c:pt>
                <c:pt idx="3">
                  <c:v>0.47599999999999998</c:v>
                </c:pt>
                <c:pt idx="4">
                  <c:v>0.46500000000000002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2-45CE-881B-30C8C3EE9515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Gender'!$D$74:$H$74</c:f>
              <c:numCache>
                <c:formatCode>0.0%</c:formatCode>
                <c:ptCount val="5"/>
                <c:pt idx="0">
                  <c:v>0.52300000000000002</c:v>
                </c:pt>
                <c:pt idx="1">
                  <c:v>0.46100000000000002</c:v>
                </c:pt>
                <c:pt idx="2">
                  <c:v>0.47199999999999998</c:v>
                </c:pt>
                <c:pt idx="3">
                  <c:v>0.36599999999999999</c:v>
                </c:pt>
                <c:pt idx="4">
                  <c:v>0.38900000000000001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2-45CE-881B-30C8C3EE9515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Gender'!$D$75:$H$75</c:f>
              <c:numCache>
                <c:formatCode>0.0%</c:formatCode>
                <c:ptCount val="5"/>
                <c:pt idx="0">
                  <c:v>0.28100000000000003</c:v>
                </c:pt>
                <c:pt idx="1">
                  <c:v>0.27200000000000002</c:v>
                </c:pt>
                <c:pt idx="2">
                  <c:v>0.28299999999999997</c:v>
                </c:pt>
                <c:pt idx="3">
                  <c:v>0.28999999999999998</c:v>
                </c:pt>
                <c:pt idx="4">
                  <c:v>0.26100000000000001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2-45CE-881B-30C8C3EE9515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Gender'!$D$76:$H$76</c:f>
              <c:numCache>
                <c:formatCode>0.0%</c:formatCode>
                <c:ptCount val="5"/>
                <c:pt idx="0">
                  <c:v>0.436</c:v>
                </c:pt>
                <c:pt idx="1">
                  <c:v>0.45700000000000002</c:v>
                </c:pt>
                <c:pt idx="2">
                  <c:v>0.45600000000000002</c:v>
                </c:pt>
                <c:pt idx="3">
                  <c:v>0.46100000000000002</c:v>
                </c:pt>
                <c:pt idx="4">
                  <c:v>0.51400000000000001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2-45CE-881B-30C8C3EE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Gender'!$D$88:$H$88</c:f>
              <c:numCache>
                <c:formatCode>0.0%</c:formatCode>
                <c:ptCount val="5"/>
                <c:pt idx="0">
                  <c:v>0.33</c:v>
                </c:pt>
                <c:pt idx="1">
                  <c:v>0.32400000000000001</c:v>
                </c:pt>
                <c:pt idx="2">
                  <c:v>0.30599999999999999</c:v>
                </c:pt>
                <c:pt idx="3">
                  <c:v>0.307</c:v>
                </c:pt>
                <c:pt idx="4">
                  <c:v>0.29899999999999999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3-44E6-BB36-59C5F6F686DA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Gender'!$D$89:$H$89</c:f>
              <c:numCache>
                <c:formatCode>0.0%</c:formatCode>
                <c:ptCount val="5"/>
                <c:pt idx="0">
                  <c:v>0.316</c:v>
                </c:pt>
                <c:pt idx="1">
                  <c:v>0.311</c:v>
                </c:pt>
                <c:pt idx="2">
                  <c:v>0.29299999999999998</c:v>
                </c:pt>
                <c:pt idx="3">
                  <c:v>0.30199999999999999</c:v>
                </c:pt>
                <c:pt idx="4">
                  <c:v>0.29299999999999998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3-44E6-BB36-59C5F6F686DA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Gender'!$D$90:$H$90</c:f>
              <c:numCache>
                <c:formatCode>0.0%</c:formatCode>
                <c:ptCount val="5"/>
                <c:pt idx="0">
                  <c:v>0.33</c:v>
                </c:pt>
                <c:pt idx="1">
                  <c:v>0.38900000000000001</c:v>
                </c:pt>
                <c:pt idx="2">
                  <c:v>0.36599999999999999</c:v>
                </c:pt>
                <c:pt idx="3">
                  <c:v>0.39300000000000002</c:v>
                </c:pt>
                <c:pt idx="4">
                  <c:v>0.38300000000000001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3-44E6-BB36-59C5F6F686DA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Gender'!$D$91:$H$91</c:f>
              <c:numCache>
                <c:formatCode>0.0%</c:formatCode>
                <c:ptCount val="5"/>
                <c:pt idx="0">
                  <c:v>0.42899999999999999</c:v>
                </c:pt>
                <c:pt idx="1">
                  <c:v>0.439</c:v>
                </c:pt>
                <c:pt idx="2">
                  <c:v>0.41599999999999998</c:v>
                </c:pt>
                <c:pt idx="3">
                  <c:v>0.443</c:v>
                </c:pt>
                <c:pt idx="4">
                  <c:v>0.41699999999999998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93-44E6-BB36-59C5F6F686DA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Gender'!$D$92:$H$92</c:f>
              <c:numCache>
                <c:formatCode>0.0%</c:formatCode>
                <c:ptCount val="5"/>
                <c:pt idx="0">
                  <c:v>0.32400000000000001</c:v>
                </c:pt>
                <c:pt idx="1">
                  <c:v>0.34100000000000003</c:v>
                </c:pt>
                <c:pt idx="2">
                  <c:v>0.36799999999999999</c:v>
                </c:pt>
                <c:pt idx="3">
                  <c:v>0.35599999999999998</c:v>
                </c:pt>
                <c:pt idx="4">
                  <c:v>0.32900000000000001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93-44E6-BB36-59C5F6F68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Gender'!$D$104:$H$104</c:f>
              <c:numCache>
                <c:formatCode>0.0%</c:formatCode>
                <c:ptCount val="5"/>
                <c:pt idx="0">
                  <c:v>0.35299999999999998</c:v>
                </c:pt>
                <c:pt idx="1">
                  <c:v>0.377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0.35199999999999998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A-4E4F-9C58-FE827CB847AF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Gender'!$D$105:$H$105</c:f>
              <c:numCache>
                <c:formatCode>0.0%</c:formatCode>
                <c:ptCount val="5"/>
                <c:pt idx="0">
                  <c:v>0.33800000000000002</c:v>
                </c:pt>
                <c:pt idx="1">
                  <c:v>0.35799999999999998</c:v>
                </c:pt>
                <c:pt idx="2">
                  <c:v>0.379</c:v>
                </c:pt>
                <c:pt idx="3">
                  <c:v>0.38400000000000001</c:v>
                </c:pt>
                <c:pt idx="4">
                  <c:v>0.35499999999999998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A-4E4F-9C58-FE827CB847AF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Gender'!$D$106:$H$106</c:f>
              <c:numCache>
                <c:formatCode>0.0%</c:formatCode>
                <c:ptCount val="5"/>
                <c:pt idx="0">
                  <c:v>0.39500000000000002</c:v>
                </c:pt>
                <c:pt idx="1">
                  <c:v>0.35</c:v>
                </c:pt>
                <c:pt idx="2">
                  <c:v>0.35</c:v>
                </c:pt>
                <c:pt idx="3">
                  <c:v>0.30499999999999999</c:v>
                </c:pt>
                <c:pt idx="4">
                  <c:v>0.25600000000000001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A-4E4F-9C58-FE827CB847AF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Gender'!$D$107:$H$107</c:f>
              <c:numCache>
                <c:formatCode>0.0%</c:formatCode>
                <c:ptCount val="5"/>
                <c:pt idx="0">
                  <c:v>0.17</c:v>
                </c:pt>
                <c:pt idx="1">
                  <c:v>0.16300000000000001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CA-4E4F-9C58-FE827CB847AF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Gender'!$D$108:$H$108</c:f>
              <c:numCache>
                <c:formatCode>0.0%</c:formatCode>
                <c:ptCount val="5"/>
                <c:pt idx="0">
                  <c:v>0.35099999999999998</c:v>
                </c:pt>
                <c:pt idx="1">
                  <c:v>0.36499999999999999</c:v>
                </c:pt>
                <c:pt idx="2">
                  <c:v>0.33200000000000002</c:v>
                </c:pt>
                <c:pt idx="3">
                  <c:v>0.38600000000000001</c:v>
                </c:pt>
                <c:pt idx="4">
                  <c:v>0.36699999999999999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CA-4E4F-9C58-FE827CB84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Gender'!$B$117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Gender'!$C$8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Gender'!$D$120:$H$120</c:f>
              <c:numCache>
                <c:formatCode>0.0%</c:formatCode>
                <c:ptCount val="5"/>
                <c:pt idx="0">
                  <c:v>0.75</c:v>
                </c:pt>
                <c:pt idx="1">
                  <c:v>0.74399999999999999</c:v>
                </c:pt>
                <c:pt idx="2">
                  <c:v>0.754</c:v>
                </c:pt>
                <c:pt idx="3">
                  <c:v>0.78</c:v>
                </c:pt>
                <c:pt idx="4">
                  <c:v>0.73199999999999998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1-41F4-AF3E-2280D435689F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Gender'!$D$121:$H$121</c:f>
              <c:numCache>
                <c:formatCode>0.0%</c:formatCode>
                <c:ptCount val="5"/>
                <c:pt idx="0">
                  <c:v>0.69899999999999995</c:v>
                </c:pt>
                <c:pt idx="1">
                  <c:v>0.69799999999999995</c:v>
                </c:pt>
                <c:pt idx="2">
                  <c:v>0.70399999999999996</c:v>
                </c:pt>
                <c:pt idx="3">
                  <c:v>0.746</c:v>
                </c:pt>
                <c:pt idx="4">
                  <c:v>0.69499999999999995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1-41F4-AF3E-2280D435689F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Gender'!$D$122:$H$122</c:f>
              <c:numCache>
                <c:formatCode>0.0%</c:formatCode>
                <c:ptCount val="5"/>
                <c:pt idx="0">
                  <c:v>0.73599999999999999</c:v>
                </c:pt>
                <c:pt idx="1">
                  <c:v>0.71099999999999997</c:v>
                </c:pt>
                <c:pt idx="2">
                  <c:v>0.67</c:v>
                </c:pt>
                <c:pt idx="3">
                  <c:v>0.66700000000000004</c:v>
                </c:pt>
                <c:pt idx="4">
                  <c:v>0.57199999999999995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1-41F4-AF3E-2280D435689F}"/>
            </c:ext>
          </c:extLst>
        </c:ser>
        <c:ser>
          <c:idx val="3"/>
          <c:order val="3"/>
          <c:tx>
            <c:strRef>
              <c:f>'Disability v Gender'!$C$11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Gender'!$D$123:$H$123</c:f>
              <c:numCache>
                <c:formatCode>0.0%</c:formatCode>
                <c:ptCount val="5"/>
                <c:pt idx="0">
                  <c:v>0.59099999999999997</c:v>
                </c:pt>
                <c:pt idx="1">
                  <c:v>0.51800000000000002</c:v>
                </c:pt>
                <c:pt idx="2">
                  <c:v>0.54300000000000004</c:v>
                </c:pt>
                <c:pt idx="3">
                  <c:v>0.57399999999999995</c:v>
                </c:pt>
                <c:pt idx="4">
                  <c:v>0.53100000000000003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1-41F4-AF3E-2280D435689F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Gender'!$D$124:$H$124</c:f>
              <c:numCache>
                <c:formatCode>0.0%</c:formatCode>
                <c:ptCount val="5"/>
                <c:pt idx="0">
                  <c:v>0.70499999999999996</c:v>
                </c:pt>
                <c:pt idx="1">
                  <c:v>0.66500000000000004</c:v>
                </c:pt>
                <c:pt idx="2">
                  <c:v>0.65200000000000002</c:v>
                </c:pt>
                <c:pt idx="3">
                  <c:v>0.748</c:v>
                </c:pt>
                <c:pt idx="4">
                  <c:v>0.66700000000000004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41-41F4-AF3E-2280D435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Gender'!$C$136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Gender'!$D$136:$H$136</c:f>
              <c:numCache>
                <c:formatCode>0.0</c:formatCode>
                <c:ptCount val="5"/>
                <c:pt idx="0">
                  <c:v>6.6820000000000004</c:v>
                </c:pt>
                <c:pt idx="1">
                  <c:v>6.6840000000000002</c:v>
                </c:pt>
                <c:pt idx="2">
                  <c:v>6.73</c:v>
                </c:pt>
                <c:pt idx="3">
                  <c:v>6.7560000000000002</c:v>
                </c:pt>
                <c:pt idx="4">
                  <c:v>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8-443B-A646-9BBC8ABDA315}"/>
            </c:ext>
          </c:extLst>
        </c:ser>
        <c:ser>
          <c:idx val="1"/>
          <c:order val="1"/>
          <c:tx>
            <c:strRef>
              <c:f>'Disability v Gender'!$C$9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Gender'!$D$137:$H$137</c:f>
              <c:numCache>
                <c:formatCode>0.0</c:formatCode>
                <c:ptCount val="5"/>
                <c:pt idx="0">
                  <c:v>6.3949999999999996</c:v>
                </c:pt>
                <c:pt idx="1">
                  <c:v>6.4009999999999998</c:v>
                </c:pt>
                <c:pt idx="2">
                  <c:v>6.4660000000000002</c:v>
                </c:pt>
                <c:pt idx="3">
                  <c:v>6.5279999999999996</c:v>
                </c:pt>
                <c:pt idx="4">
                  <c:v>6.2750000000000004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8-443B-A646-9BBC8ABDA315}"/>
            </c:ext>
          </c:extLst>
        </c:ser>
        <c:ser>
          <c:idx val="2"/>
          <c:order val="2"/>
          <c:tx>
            <c:strRef>
              <c:f>'Disability v Gender'!$C$10</c:f>
              <c:strCache>
                <c:ptCount val="1"/>
                <c:pt idx="0">
                  <c:v>Prefer to self-describe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Gender'!$D$138:$H$138</c:f>
              <c:numCache>
                <c:formatCode>0.0</c:formatCode>
                <c:ptCount val="5"/>
                <c:pt idx="0">
                  <c:v>6.5469999999999997</c:v>
                </c:pt>
                <c:pt idx="1">
                  <c:v>6.4790000000000001</c:v>
                </c:pt>
                <c:pt idx="2">
                  <c:v>6.181</c:v>
                </c:pt>
                <c:pt idx="3">
                  <c:v>6.15</c:v>
                </c:pt>
                <c:pt idx="4">
                  <c:v>5.7450000000000001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8-443B-A646-9BBC8ABDA315}"/>
            </c:ext>
          </c:extLst>
        </c:ser>
        <c:ser>
          <c:idx val="3"/>
          <c:order val="3"/>
          <c:tx>
            <c:strRef>
              <c:f>'Disability v Gender'!$C$139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Gender'!$D$139:$H$139</c:f>
              <c:numCache>
                <c:formatCode>0.0</c:formatCode>
                <c:ptCount val="5"/>
                <c:pt idx="0">
                  <c:v>5.4960000000000004</c:v>
                </c:pt>
                <c:pt idx="1">
                  <c:v>5.5410000000000004</c:v>
                </c:pt>
                <c:pt idx="2">
                  <c:v>5.56</c:v>
                </c:pt>
                <c:pt idx="3">
                  <c:v>5.593</c:v>
                </c:pt>
                <c:pt idx="4">
                  <c:v>5.298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48-443B-A646-9BBC8ABDA315}"/>
            </c:ext>
          </c:extLst>
        </c:ser>
        <c:ser>
          <c:idx val="4"/>
          <c:order val="4"/>
          <c:tx>
            <c:strRef>
              <c:f>'Disability v Gender'!$C$12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Gender'!$D$140:$H$140</c:f>
              <c:numCache>
                <c:formatCode>0.0</c:formatCode>
                <c:ptCount val="5"/>
                <c:pt idx="0">
                  <c:v>6.4569999999999999</c:v>
                </c:pt>
                <c:pt idx="1">
                  <c:v>6.3869999999999996</c:v>
                </c:pt>
                <c:pt idx="2">
                  <c:v>6.2649999999999997</c:v>
                </c:pt>
                <c:pt idx="3">
                  <c:v>6.5430000000000001</c:v>
                </c:pt>
                <c:pt idx="4">
                  <c:v>6.4530000000000003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8-443B-A646-9BBC8ABD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Analysis'!$D$295:$G$295</c:f>
              <c:numCache>
                <c:formatCode>0.0%</c:formatCode>
                <c:ptCount val="4"/>
                <c:pt idx="0">
                  <c:v>3.2830681280333313E-2</c:v>
                </c:pt>
                <c:pt idx="1">
                  <c:v>3.6880652097662149E-2</c:v>
                </c:pt>
                <c:pt idx="2">
                  <c:v>4.0023364912472846E-2</c:v>
                </c:pt>
                <c:pt idx="3">
                  <c:v>4.4175250642570212E-2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8-42F5-A153-B0447AB6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Gender'!$D$8:$H$8</c:f>
              <c:numCache>
                <c:formatCode>0.0%</c:formatCode>
                <c:ptCount val="5"/>
                <c:pt idx="0">
                  <c:v>0.33300000000000002</c:v>
                </c:pt>
                <c:pt idx="1">
                  <c:v>0.34300000000000003</c:v>
                </c:pt>
                <c:pt idx="2">
                  <c:v>0.34200000000000003</c:v>
                </c:pt>
                <c:pt idx="3">
                  <c:v>0.318</c:v>
                </c:pt>
                <c:pt idx="4">
                  <c:v>0.33200000000000002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E-463F-B4F2-990EA7D9A50B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Gender'!$D$13:$H$13</c:f>
              <c:numCache>
                <c:formatCode>0.0%</c:formatCode>
                <c:ptCount val="5"/>
                <c:pt idx="0">
                  <c:v>0.27</c:v>
                </c:pt>
                <c:pt idx="1">
                  <c:v>0.27100000000000002</c:v>
                </c:pt>
                <c:pt idx="2">
                  <c:v>0.27400000000000002</c:v>
                </c:pt>
                <c:pt idx="3">
                  <c:v>0.253</c:v>
                </c:pt>
                <c:pt idx="4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E-463F-B4F2-990EA7D9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Gender'!$D$9:$H$9</c:f>
              <c:numCache>
                <c:formatCode>0.0%</c:formatCode>
                <c:ptCount val="5"/>
                <c:pt idx="0">
                  <c:v>0.316</c:v>
                </c:pt>
                <c:pt idx="1">
                  <c:v>0.33300000000000002</c:v>
                </c:pt>
                <c:pt idx="2">
                  <c:v>0.32300000000000001</c:v>
                </c:pt>
                <c:pt idx="3">
                  <c:v>0.30199999999999999</c:v>
                </c:pt>
                <c:pt idx="4">
                  <c:v>0.316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6-4737-9026-1B613BE2279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Gender'!$D$14:$H$14</c:f>
              <c:numCache>
                <c:formatCode>0.0%</c:formatCode>
                <c:ptCount val="5"/>
                <c:pt idx="0">
                  <c:v>0.255</c:v>
                </c:pt>
                <c:pt idx="1">
                  <c:v>0.25800000000000001</c:v>
                </c:pt>
                <c:pt idx="2">
                  <c:v>0.26</c:v>
                </c:pt>
                <c:pt idx="3">
                  <c:v>0.24299999999999999</c:v>
                </c:pt>
                <c:pt idx="4">
                  <c:v>0.245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6-4737-9026-1B613BE22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Gender'!$D$10:$H$10</c:f>
              <c:numCache>
                <c:formatCode>0.0%</c:formatCode>
                <c:ptCount val="5"/>
                <c:pt idx="0">
                  <c:v>0.40500000000000003</c:v>
                </c:pt>
                <c:pt idx="1">
                  <c:v>0.374</c:v>
                </c:pt>
                <c:pt idx="2">
                  <c:v>0.39100000000000001</c:v>
                </c:pt>
                <c:pt idx="3">
                  <c:v>0.41099999999999998</c:v>
                </c:pt>
                <c:pt idx="4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E-4802-BE02-3BDBAADBF53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Gender'!$D$15:$H$15</c:f>
              <c:numCache>
                <c:formatCode>0.0%</c:formatCode>
                <c:ptCount val="5"/>
                <c:pt idx="0">
                  <c:v>0.29399999999999998</c:v>
                </c:pt>
                <c:pt idx="1">
                  <c:v>0.313</c:v>
                </c:pt>
                <c:pt idx="2">
                  <c:v>0.29299999999999998</c:v>
                </c:pt>
                <c:pt idx="3">
                  <c:v>0.308</c:v>
                </c:pt>
                <c:pt idx="4">
                  <c:v>0.33800000000000002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E-4802-BE02-3BDBAADBF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Gender'!$D$11:$H$11</c:f>
              <c:numCache>
                <c:formatCode>0.0%</c:formatCode>
                <c:ptCount val="5"/>
                <c:pt idx="0">
                  <c:v>0.35599999999999998</c:v>
                </c:pt>
                <c:pt idx="1">
                  <c:v>0.35699999999999998</c:v>
                </c:pt>
                <c:pt idx="2">
                  <c:v>0.372</c:v>
                </c:pt>
                <c:pt idx="3">
                  <c:v>0.34799999999999998</c:v>
                </c:pt>
                <c:pt idx="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6-4594-81F7-B5F16FE12EC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Gender'!$D$16:$H$16</c:f>
              <c:numCache>
                <c:formatCode>0.0%</c:formatCode>
                <c:ptCount val="5"/>
                <c:pt idx="0">
                  <c:v>0.29499999999999998</c:v>
                </c:pt>
                <c:pt idx="1">
                  <c:v>0.307</c:v>
                </c:pt>
                <c:pt idx="2">
                  <c:v>0.29199999999999998</c:v>
                </c:pt>
                <c:pt idx="3">
                  <c:v>0.29199999999999998</c:v>
                </c:pt>
                <c:pt idx="4">
                  <c:v>0.28899999999999998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6-4594-81F7-B5F16FE12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Gender'!$D$24:$H$24</c:f>
              <c:numCache>
                <c:formatCode>0.0%</c:formatCode>
                <c:ptCount val="5"/>
                <c:pt idx="0">
                  <c:v>0.185</c:v>
                </c:pt>
                <c:pt idx="1">
                  <c:v>0.184</c:v>
                </c:pt>
                <c:pt idx="2">
                  <c:v>0.17399999999999999</c:v>
                </c:pt>
                <c:pt idx="3">
                  <c:v>0.17299999999999999</c:v>
                </c:pt>
                <c:pt idx="4">
                  <c:v>0.16300000000000001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C-4605-8527-A78A460CB66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Gender'!$D$29:$H$29</c:f>
              <c:numCache>
                <c:formatCode>0.0%</c:formatCode>
                <c:ptCount val="5"/>
                <c:pt idx="0">
                  <c:v>0.105</c:v>
                </c:pt>
                <c:pt idx="1">
                  <c:v>0.108</c:v>
                </c:pt>
                <c:pt idx="2">
                  <c:v>0.1</c:v>
                </c:pt>
                <c:pt idx="3">
                  <c:v>9.8000000000000004E-2</c:v>
                </c:pt>
                <c:pt idx="4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C-4605-8527-A78A460C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Gender'!$D$25:$H$25</c:f>
              <c:numCache>
                <c:formatCode>0.0%</c:formatCode>
                <c:ptCount val="5"/>
                <c:pt idx="0">
                  <c:v>0.214</c:v>
                </c:pt>
                <c:pt idx="1">
                  <c:v>0.221</c:v>
                </c:pt>
                <c:pt idx="2">
                  <c:v>0.20599999999999999</c:v>
                </c:pt>
                <c:pt idx="3">
                  <c:v>0.20699999999999999</c:v>
                </c:pt>
                <c:pt idx="4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3-4F23-AE54-248707C6B9B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Gender'!$D$30:$H$30</c:f>
              <c:numCache>
                <c:formatCode>0.0%</c:formatCode>
                <c:ptCount val="5"/>
                <c:pt idx="0">
                  <c:v>0.127</c:v>
                </c:pt>
                <c:pt idx="1">
                  <c:v>0.129</c:v>
                </c:pt>
                <c:pt idx="2">
                  <c:v>0.12</c:v>
                </c:pt>
                <c:pt idx="3">
                  <c:v>0.11700000000000001</c:v>
                </c:pt>
                <c:pt idx="4">
                  <c:v>0.108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3-4F23-AE54-248707C6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Gender'!$D$26:$H$26</c:f>
              <c:numCache>
                <c:formatCode>0.0%</c:formatCode>
                <c:ptCount val="5"/>
                <c:pt idx="0">
                  <c:v>0.16800000000000001</c:v>
                </c:pt>
                <c:pt idx="1">
                  <c:v>0.20599999999999999</c:v>
                </c:pt>
                <c:pt idx="2">
                  <c:v>0.249</c:v>
                </c:pt>
                <c:pt idx="3">
                  <c:v>0.29099999999999998</c:v>
                </c:pt>
                <c:pt idx="4">
                  <c:v>0.23899999999999999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1-4D61-8DEA-9FCCBC4D8BF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Gender'!$D$31:$H$31</c:f>
              <c:numCache>
                <c:formatCode>0.0%</c:formatCode>
                <c:ptCount val="5"/>
                <c:pt idx="0">
                  <c:v>0.159</c:v>
                </c:pt>
                <c:pt idx="1">
                  <c:v>0.161</c:v>
                </c:pt>
                <c:pt idx="2">
                  <c:v>0.128</c:v>
                </c:pt>
                <c:pt idx="3">
                  <c:v>0.159</c:v>
                </c:pt>
                <c:pt idx="4">
                  <c:v>0.13800000000000001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1-4D61-8DEA-9FCCBC4D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Gender'!$D$27:$H$27</c:f>
              <c:numCache>
                <c:formatCode>0.0%</c:formatCode>
                <c:ptCount val="5"/>
                <c:pt idx="0">
                  <c:v>0.34699999999999998</c:v>
                </c:pt>
                <c:pt idx="1">
                  <c:v>0.35399999999999998</c:v>
                </c:pt>
                <c:pt idx="2">
                  <c:v>0.32400000000000001</c:v>
                </c:pt>
                <c:pt idx="3">
                  <c:v>0.34599999999999997</c:v>
                </c:pt>
                <c:pt idx="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6-41FE-A7FA-D80420C539F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Gender'!$D$32:$H$32</c:f>
              <c:numCache>
                <c:formatCode>0.0%</c:formatCode>
                <c:ptCount val="5"/>
                <c:pt idx="0">
                  <c:v>0.23</c:v>
                </c:pt>
                <c:pt idx="1">
                  <c:v>0.22900000000000001</c:v>
                </c:pt>
                <c:pt idx="2">
                  <c:v>0.219</c:v>
                </c:pt>
                <c:pt idx="3">
                  <c:v>0.221</c:v>
                </c:pt>
                <c:pt idx="4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6-41FE-A7FA-D80420C53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Gender'!$B$21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Gender'!$D$28:$H$28</c:f>
              <c:numCache>
                <c:formatCode>0.0%</c:formatCode>
                <c:ptCount val="5"/>
                <c:pt idx="0">
                  <c:v>0.22900000000000001</c:v>
                </c:pt>
                <c:pt idx="1">
                  <c:v>0.23899999999999999</c:v>
                </c:pt>
                <c:pt idx="2">
                  <c:v>0.23499999999999999</c:v>
                </c:pt>
                <c:pt idx="3">
                  <c:v>0.22</c:v>
                </c:pt>
                <c:pt idx="4">
                  <c:v>0.183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F-46EB-B95A-C107DAC41C6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Gender'!$D$33:$H$33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0.153</c:v>
                </c:pt>
                <c:pt idx="2">
                  <c:v>0.13500000000000001</c:v>
                </c:pt>
                <c:pt idx="3">
                  <c:v>0.13100000000000001</c:v>
                </c:pt>
                <c:pt idx="4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F-46EB-B95A-C107DAC41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Gender'!$D$12:$H$12</c:f>
              <c:numCache>
                <c:formatCode>0.0%</c:formatCode>
                <c:ptCount val="5"/>
                <c:pt idx="0">
                  <c:v>0.32</c:v>
                </c:pt>
                <c:pt idx="1">
                  <c:v>0.34100000000000003</c:v>
                </c:pt>
                <c:pt idx="2">
                  <c:v>0.36799999999999999</c:v>
                </c:pt>
                <c:pt idx="3">
                  <c:v>0.311</c:v>
                </c:pt>
                <c:pt idx="4">
                  <c:v>0.34300000000000003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7-4005-88EF-BF39F52FF77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Gender'!$D$17:$H$17</c:f>
              <c:numCache>
                <c:formatCode>0.0%</c:formatCode>
                <c:ptCount val="5"/>
                <c:pt idx="0">
                  <c:v>0.25</c:v>
                </c:pt>
                <c:pt idx="1">
                  <c:v>0.26800000000000002</c:v>
                </c:pt>
                <c:pt idx="2">
                  <c:v>0.27100000000000002</c:v>
                </c:pt>
                <c:pt idx="3">
                  <c:v>0.23</c:v>
                </c:pt>
                <c:pt idx="4">
                  <c:v>0.26400000000000001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7-4005-88EF-BF39F52F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Analysis'!$D$297:$G$297</c:f>
              <c:numCache>
                <c:formatCode>0.0%</c:formatCode>
                <c:ptCount val="4"/>
                <c:pt idx="0">
                  <c:v>0.2466459063012828</c:v>
                </c:pt>
                <c:pt idx="1">
                  <c:v>0.21723117746633522</c:v>
                </c:pt>
                <c:pt idx="2">
                  <c:v>0.20136173630505813</c:v>
                </c:pt>
                <c:pt idx="3">
                  <c:v>0.18015543143744608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C-413E-A380-F5ADEACA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Gender'!$D$40:$H$40</c:f>
              <c:numCache>
                <c:formatCode>0.0%</c:formatCode>
                <c:ptCount val="5"/>
                <c:pt idx="0">
                  <c:v>0.251</c:v>
                </c:pt>
                <c:pt idx="1">
                  <c:v>0.26900000000000002</c:v>
                </c:pt>
                <c:pt idx="2">
                  <c:v>0.26500000000000001</c:v>
                </c:pt>
                <c:pt idx="3">
                  <c:v>0.254</c:v>
                </c:pt>
                <c:pt idx="4">
                  <c:v>0.252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A38-8549-03D194ED2F8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Gender'!$D$45:$H$45</c:f>
              <c:numCache>
                <c:formatCode>0.0%</c:formatCode>
                <c:ptCount val="5"/>
                <c:pt idx="0">
                  <c:v>0.16500000000000001</c:v>
                </c:pt>
                <c:pt idx="1">
                  <c:v>0.17399999999999999</c:v>
                </c:pt>
                <c:pt idx="2">
                  <c:v>0.17199999999999999</c:v>
                </c:pt>
                <c:pt idx="3">
                  <c:v>0.16600000000000001</c:v>
                </c:pt>
                <c:pt idx="4">
                  <c:v>0.16500000000000001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A38-8549-03D194ED2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Gender'!$D$41:$H$41</c:f>
              <c:numCache>
                <c:formatCode>0.0%</c:formatCode>
                <c:ptCount val="5"/>
                <c:pt idx="0">
                  <c:v>0.23100000000000001</c:v>
                </c:pt>
                <c:pt idx="1">
                  <c:v>0.24</c:v>
                </c:pt>
                <c:pt idx="2">
                  <c:v>0.23799999999999999</c:v>
                </c:pt>
                <c:pt idx="3">
                  <c:v>0.24199999999999999</c:v>
                </c:pt>
                <c:pt idx="4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8-4504-B715-515BFC2CCBE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Gender'!$D$46:$H$46</c:f>
              <c:numCache>
                <c:formatCode>0.0%</c:formatCode>
                <c:ptCount val="5"/>
                <c:pt idx="0">
                  <c:v>0.151</c:v>
                </c:pt>
                <c:pt idx="1">
                  <c:v>0.16200000000000001</c:v>
                </c:pt>
                <c:pt idx="2">
                  <c:v>0.16</c:v>
                </c:pt>
                <c:pt idx="3">
                  <c:v>0.156</c:v>
                </c:pt>
                <c:pt idx="4">
                  <c:v>0.157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8-4504-B715-515BFC2CC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Gender'!$D$42:$H$42</c:f>
              <c:numCache>
                <c:formatCode>0.0%</c:formatCode>
                <c:ptCount val="5"/>
                <c:pt idx="0">
                  <c:v>0.247</c:v>
                </c:pt>
                <c:pt idx="1">
                  <c:v>0.311</c:v>
                </c:pt>
                <c:pt idx="2">
                  <c:v>0.36499999999999999</c:v>
                </c:pt>
                <c:pt idx="3">
                  <c:v>0.35099999999999998</c:v>
                </c:pt>
                <c:pt idx="4">
                  <c:v>0.36799999999999999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E-4040-8720-D80DA3359E5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Gender'!$D$47:$H$47</c:f>
              <c:numCache>
                <c:formatCode>0.0%</c:formatCode>
                <c:ptCount val="5"/>
                <c:pt idx="0">
                  <c:v>0.20699999999999999</c:v>
                </c:pt>
                <c:pt idx="1">
                  <c:v>0.216</c:v>
                </c:pt>
                <c:pt idx="2">
                  <c:v>0.215</c:v>
                </c:pt>
                <c:pt idx="3">
                  <c:v>0.22800000000000001</c:v>
                </c:pt>
                <c:pt idx="4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E-4040-8720-D80DA335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Gender'!$D$43:$H$43</c:f>
              <c:numCache>
                <c:formatCode>0.0%</c:formatCode>
                <c:ptCount val="5"/>
                <c:pt idx="0">
                  <c:v>0.35499999999999998</c:v>
                </c:pt>
                <c:pt idx="1">
                  <c:v>0.36299999999999999</c:v>
                </c:pt>
                <c:pt idx="2">
                  <c:v>0.38800000000000001</c:v>
                </c:pt>
                <c:pt idx="3">
                  <c:v>0.38</c:v>
                </c:pt>
                <c:pt idx="4">
                  <c:v>0.35899999999999999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4-4C76-B75A-B90CD294220B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Gender'!$D$48:$H$48</c:f>
              <c:numCache>
                <c:formatCode>0.0%</c:formatCode>
                <c:ptCount val="5"/>
                <c:pt idx="0">
                  <c:v>0.247</c:v>
                </c:pt>
                <c:pt idx="1">
                  <c:v>0.26600000000000001</c:v>
                </c:pt>
                <c:pt idx="2">
                  <c:v>0.26300000000000001</c:v>
                </c:pt>
                <c:pt idx="3">
                  <c:v>0.27300000000000002</c:v>
                </c:pt>
                <c:pt idx="4">
                  <c:v>0.27100000000000002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4-4C76-B75A-B90CD294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Gender'!$B$37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Gender'!$D$44:$H$44</c:f>
              <c:numCache>
                <c:formatCode>0.0%</c:formatCode>
                <c:ptCount val="5"/>
                <c:pt idx="0">
                  <c:v>0.24399999999999999</c:v>
                </c:pt>
                <c:pt idx="1">
                  <c:v>0.32400000000000001</c:v>
                </c:pt>
                <c:pt idx="2">
                  <c:v>0.316</c:v>
                </c:pt>
                <c:pt idx="3">
                  <c:v>0.28999999999999998</c:v>
                </c:pt>
                <c:pt idx="4">
                  <c:v>0.25600000000000001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7-48BA-9E64-DE7B3071691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Gender'!$D$49:$H$49</c:f>
              <c:numCache>
                <c:formatCode>0.0%</c:formatCode>
                <c:ptCount val="5"/>
                <c:pt idx="0">
                  <c:v>0.182</c:v>
                </c:pt>
                <c:pt idx="1">
                  <c:v>0.187</c:v>
                </c:pt>
                <c:pt idx="2">
                  <c:v>0.189</c:v>
                </c:pt>
                <c:pt idx="3">
                  <c:v>0.188</c:v>
                </c:pt>
                <c:pt idx="4">
                  <c:v>0.17599999999999999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7-48BA-9E64-DE7B30716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Gender'!$D$56:$H$56</c:f>
              <c:numCache>
                <c:formatCode>0.0%</c:formatCode>
                <c:ptCount val="5"/>
                <c:pt idx="0">
                  <c:v>0.49299999999999999</c:v>
                </c:pt>
                <c:pt idx="1">
                  <c:v>0.49199999999999999</c:v>
                </c:pt>
                <c:pt idx="2">
                  <c:v>0.50900000000000001</c:v>
                </c:pt>
                <c:pt idx="3">
                  <c:v>0.51200000000000001</c:v>
                </c:pt>
                <c:pt idx="4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E-43D2-B2B1-AE71AA4AB2D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Gender'!$D$61:$H$61</c:f>
              <c:numCache>
                <c:formatCode>0.0%</c:formatCode>
                <c:ptCount val="5"/>
                <c:pt idx="0">
                  <c:v>0.498</c:v>
                </c:pt>
                <c:pt idx="1">
                  <c:v>0.49099999999999999</c:v>
                </c:pt>
                <c:pt idx="2">
                  <c:v>0.504</c:v>
                </c:pt>
                <c:pt idx="3">
                  <c:v>0.497</c:v>
                </c:pt>
                <c:pt idx="4">
                  <c:v>0.501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E-43D2-B2B1-AE71AA4A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Gender'!$D$57:$H$57</c:f>
              <c:numCache>
                <c:formatCode>0.0%</c:formatCode>
                <c:ptCount val="5"/>
                <c:pt idx="0">
                  <c:v>0.438</c:v>
                </c:pt>
                <c:pt idx="1">
                  <c:v>0.42699999999999999</c:v>
                </c:pt>
                <c:pt idx="2">
                  <c:v>0.45200000000000001</c:v>
                </c:pt>
                <c:pt idx="3">
                  <c:v>0.44700000000000001</c:v>
                </c:pt>
                <c:pt idx="4">
                  <c:v>0.45100000000000001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6-469C-BA72-3C8DF07A43C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Gender'!$D$62:$H$62</c:f>
              <c:numCache>
                <c:formatCode>0.0%</c:formatCode>
                <c:ptCount val="5"/>
                <c:pt idx="0">
                  <c:v>0.41099999999999998</c:v>
                </c:pt>
                <c:pt idx="1">
                  <c:v>0.40300000000000002</c:v>
                </c:pt>
                <c:pt idx="2">
                  <c:v>0.42</c:v>
                </c:pt>
                <c:pt idx="3">
                  <c:v>0.43099999999999999</c:v>
                </c:pt>
                <c:pt idx="4">
                  <c:v>0.432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6-469C-BA72-3C8DF07A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Gender'!$D$58:$H$58</c:f>
              <c:numCache>
                <c:formatCode>0.0%</c:formatCode>
                <c:ptCount val="5"/>
                <c:pt idx="0">
                  <c:v>0.47399999999999998</c:v>
                </c:pt>
                <c:pt idx="1">
                  <c:v>0.45700000000000002</c:v>
                </c:pt>
                <c:pt idx="2">
                  <c:v>0.55000000000000004</c:v>
                </c:pt>
                <c:pt idx="3">
                  <c:v>0.432</c:v>
                </c:pt>
                <c:pt idx="4">
                  <c:v>0.44500000000000001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6-48B8-A504-A03DAB256C8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Gender'!$D$63:$H$63</c:f>
              <c:numCache>
                <c:formatCode>0.0%</c:formatCode>
                <c:ptCount val="5"/>
                <c:pt idx="0">
                  <c:v>0.56000000000000005</c:v>
                </c:pt>
                <c:pt idx="1">
                  <c:v>0.47799999999999998</c:v>
                </c:pt>
                <c:pt idx="2">
                  <c:v>0.48899999999999999</c:v>
                </c:pt>
                <c:pt idx="3">
                  <c:v>0.442</c:v>
                </c:pt>
                <c:pt idx="4">
                  <c:v>0.47399999999999998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6-48B8-A504-A03DAB25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Gender'!$D$59:$H$59</c:f>
              <c:numCache>
                <c:formatCode>0.0%</c:formatCode>
                <c:ptCount val="5"/>
                <c:pt idx="0">
                  <c:v>0.40699999999999997</c:v>
                </c:pt>
                <c:pt idx="1">
                  <c:v>0.377</c:v>
                </c:pt>
                <c:pt idx="2">
                  <c:v>0.42499999999999999</c:v>
                </c:pt>
                <c:pt idx="3">
                  <c:v>0.436</c:v>
                </c:pt>
                <c:pt idx="4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7-497A-B571-BE2EFEBA675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Gender'!$D$64:$H$64</c:f>
              <c:numCache>
                <c:formatCode>0.0%</c:formatCode>
                <c:ptCount val="5"/>
                <c:pt idx="0">
                  <c:v>0.377</c:v>
                </c:pt>
                <c:pt idx="1">
                  <c:v>0.38300000000000001</c:v>
                </c:pt>
                <c:pt idx="2">
                  <c:v>0.41799999999999998</c:v>
                </c:pt>
                <c:pt idx="3">
                  <c:v>0.41899999999999998</c:v>
                </c:pt>
                <c:pt idx="4">
                  <c:v>0.39800000000000002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7-497A-B571-BE2EFEBA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Gender'!$B$53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Gender'!$D$60:$H$60</c:f>
              <c:numCache>
                <c:formatCode>0.0%</c:formatCode>
                <c:ptCount val="5"/>
                <c:pt idx="0">
                  <c:v>0.47399999999999998</c:v>
                </c:pt>
                <c:pt idx="1">
                  <c:v>0.47799999999999998</c:v>
                </c:pt>
                <c:pt idx="2">
                  <c:v>0.48199999999999998</c:v>
                </c:pt>
                <c:pt idx="3">
                  <c:v>0.497</c:v>
                </c:pt>
                <c:pt idx="4">
                  <c:v>0.51400000000000001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2-46CA-8D67-F4F21098541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Gender'!$D$65:$H$65</c:f>
              <c:numCache>
                <c:formatCode>0.0%</c:formatCode>
                <c:ptCount val="5"/>
                <c:pt idx="0">
                  <c:v>0.49099999999999999</c:v>
                </c:pt>
                <c:pt idx="1">
                  <c:v>0.48599999999999999</c:v>
                </c:pt>
                <c:pt idx="2">
                  <c:v>0.504</c:v>
                </c:pt>
                <c:pt idx="3">
                  <c:v>0.47799999999999998</c:v>
                </c:pt>
                <c:pt idx="4">
                  <c:v>0.46700000000000003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2-46CA-8D67-F4F210985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Analysis'!$D$298:$G$298</c:f>
              <c:numCache>
                <c:formatCode>0.0%</c:formatCode>
                <c:ptCount val="4"/>
                <c:pt idx="0">
                  <c:v>2.3848632653317117E-2</c:v>
                </c:pt>
                <c:pt idx="1">
                  <c:v>2.7859482985388716E-2</c:v>
                </c:pt>
                <c:pt idx="2">
                  <c:v>3.0896545700685618E-2</c:v>
                </c:pt>
                <c:pt idx="3">
                  <c:v>3.6822607745096055E-2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0-48F5-A438-4BD22B237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Gender'!$D$72:$H$72</c:f>
              <c:numCache>
                <c:formatCode>0.0%</c:formatCode>
                <c:ptCount val="5"/>
                <c:pt idx="0">
                  <c:v>0.53800000000000003</c:v>
                </c:pt>
                <c:pt idx="1">
                  <c:v>0.52600000000000002</c:v>
                </c:pt>
                <c:pt idx="2">
                  <c:v>0.53800000000000003</c:v>
                </c:pt>
                <c:pt idx="3">
                  <c:v>0.53600000000000003</c:v>
                </c:pt>
                <c:pt idx="4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5-45B7-AEE7-2010941A346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Gender'!$D$77:$H$77</c:f>
              <c:numCache>
                <c:formatCode>0.0%</c:formatCode>
                <c:ptCount val="5"/>
                <c:pt idx="0">
                  <c:v>0.61599999999999999</c:v>
                </c:pt>
                <c:pt idx="1">
                  <c:v>0.59</c:v>
                </c:pt>
                <c:pt idx="2">
                  <c:v>0.59499999999999997</c:v>
                </c:pt>
                <c:pt idx="3">
                  <c:v>0.59299999999999997</c:v>
                </c:pt>
                <c:pt idx="4">
                  <c:v>0.58599999999999997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5-45B7-AEE7-2010941A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Gender'!$D$73:$H$73</c:f>
              <c:numCache>
                <c:formatCode>0.0%</c:formatCode>
                <c:ptCount val="5"/>
                <c:pt idx="0">
                  <c:v>0.46800000000000003</c:v>
                </c:pt>
                <c:pt idx="1">
                  <c:v>0.46600000000000003</c:v>
                </c:pt>
                <c:pt idx="2">
                  <c:v>0.47899999999999998</c:v>
                </c:pt>
                <c:pt idx="3">
                  <c:v>0.47599999999999998</c:v>
                </c:pt>
                <c:pt idx="4">
                  <c:v>0.46500000000000002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C-4704-99FA-FB37E1D5EC07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Gender'!$D$78:$H$78</c:f>
              <c:numCache>
                <c:formatCode>0.0%</c:formatCode>
                <c:ptCount val="5"/>
                <c:pt idx="0">
                  <c:v>0.57999999999999996</c:v>
                </c:pt>
                <c:pt idx="1">
                  <c:v>0.55400000000000005</c:v>
                </c:pt>
                <c:pt idx="2">
                  <c:v>0.55900000000000005</c:v>
                </c:pt>
                <c:pt idx="3">
                  <c:v>0.55500000000000005</c:v>
                </c:pt>
                <c:pt idx="4">
                  <c:v>0.54600000000000004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C-4704-99FA-FB37E1D5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Gender'!$D$74:$H$74</c:f>
              <c:numCache>
                <c:formatCode>0.0%</c:formatCode>
                <c:ptCount val="5"/>
                <c:pt idx="0">
                  <c:v>0.52300000000000002</c:v>
                </c:pt>
                <c:pt idx="1">
                  <c:v>0.46100000000000002</c:v>
                </c:pt>
                <c:pt idx="2">
                  <c:v>0.47199999999999998</c:v>
                </c:pt>
                <c:pt idx="3">
                  <c:v>0.36599999999999999</c:v>
                </c:pt>
                <c:pt idx="4">
                  <c:v>0.38900000000000001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5-4450-A0E3-D66F14D7F70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Gender'!$D$79:$H$79</c:f>
              <c:numCache>
                <c:formatCode>0.0%</c:formatCode>
                <c:ptCount val="5"/>
                <c:pt idx="0">
                  <c:v>0.54800000000000004</c:v>
                </c:pt>
                <c:pt idx="1">
                  <c:v>0.56899999999999995</c:v>
                </c:pt>
                <c:pt idx="2">
                  <c:v>0.54700000000000004</c:v>
                </c:pt>
                <c:pt idx="3">
                  <c:v>0.45500000000000002</c:v>
                </c:pt>
                <c:pt idx="4">
                  <c:v>0.45800000000000002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5-4450-A0E3-D66F14D7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Gender'!$D$75:$H$75</c:f>
              <c:numCache>
                <c:formatCode>0.0%</c:formatCode>
                <c:ptCount val="5"/>
                <c:pt idx="0">
                  <c:v>0.28100000000000003</c:v>
                </c:pt>
                <c:pt idx="1">
                  <c:v>0.27200000000000002</c:v>
                </c:pt>
                <c:pt idx="2">
                  <c:v>0.28299999999999997</c:v>
                </c:pt>
                <c:pt idx="3">
                  <c:v>0.28999999999999998</c:v>
                </c:pt>
                <c:pt idx="4">
                  <c:v>0.26100000000000001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0-48F2-8B6B-254B65AC209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Gender'!$D$80:$H$80</c:f>
              <c:numCache>
                <c:formatCode>0.0%</c:formatCode>
                <c:ptCount val="5"/>
                <c:pt idx="0">
                  <c:v>0.34300000000000003</c:v>
                </c:pt>
                <c:pt idx="1">
                  <c:v>0.33</c:v>
                </c:pt>
                <c:pt idx="2">
                  <c:v>0.34200000000000003</c:v>
                </c:pt>
                <c:pt idx="3">
                  <c:v>0.35</c:v>
                </c:pt>
                <c:pt idx="4">
                  <c:v>0.30399999999999999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0-48F2-8B6B-254B65AC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Gender'!$B$69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Gender'!$D$76:$H$76</c:f>
              <c:numCache>
                <c:formatCode>0.0%</c:formatCode>
                <c:ptCount val="5"/>
                <c:pt idx="0">
                  <c:v>0.436</c:v>
                </c:pt>
                <c:pt idx="1">
                  <c:v>0.45700000000000002</c:v>
                </c:pt>
                <c:pt idx="2">
                  <c:v>0.45600000000000002</c:v>
                </c:pt>
                <c:pt idx="3">
                  <c:v>0.46100000000000002</c:v>
                </c:pt>
                <c:pt idx="4">
                  <c:v>0.51400000000000001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2-4CE6-BA94-6C678FBE456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Gender'!$D$81:$H$81</c:f>
              <c:numCache>
                <c:formatCode>0.0%</c:formatCode>
                <c:ptCount val="5"/>
                <c:pt idx="0">
                  <c:v>0.53700000000000003</c:v>
                </c:pt>
                <c:pt idx="1">
                  <c:v>0.52</c:v>
                </c:pt>
                <c:pt idx="2">
                  <c:v>0.52700000000000002</c:v>
                </c:pt>
                <c:pt idx="3">
                  <c:v>0.52</c:v>
                </c:pt>
                <c:pt idx="4">
                  <c:v>0.54800000000000004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2-4CE6-BA94-6C678FBE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Gender'!$D$88:$H$88</c:f>
              <c:numCache>
                <c:formatCode>0.0%</c:formatCode>
                <c:ptCount val="5"/>
                <c:pt idx="0">
                  <c:v>0.33</c:v>
                </c:pt>
                <c:pt idx="1">
                  <c:v>0.32400000000000001</c:v>
                </c:pt>
                <c:pt idx="2">
                  <c:v>0.30599999999999999</c:v>
                </c:pt>
                <c:pt idx="3">
                  <c:v>0.307</c:v>
                </c:pt>
                <c:pt idx="4">
                  <c:v>0.29899999999999999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C-4059-A598-2A63C79F197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Gender'!$D$93:$H$93</c:f>
              <c:numCache>
                <c:formatCode>0.0%</c:formatCode>
                <c:ptCount val="5"/>
                <c:pt idx="0">
                  <c:v>0.22800000000000001</c:v>
                </c:pt>
                <c:pt idx="1">
                  <c:v>0.223</c:v>
                </c:pt>
                <c:pt idx="2">
                  <c:v>0.20799999999999999</c:v>
                </c:pt>
                <c:pt idx="3">
                  <c:v>0.223</c:v>
                </c:pt>
                <c:pt idx="4">
                  <c:v>0.218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C-4059-A598-2A63C79F1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Gender'!$D$89:$H$89</c:f>
              <c:numCache>
                <c:formatCode>0.0%</c:formatCode>
                <c:ptCount val="5"/>
                <c:pt idx="0">
                  <c:v>0.316</c:v>
                </c:pt>
                <c:pt idx="1">
                  <c:v>0.311</c:v>
                </c:pt>
                <c:pt idx="2">
                  <c:v>0.29299999999999998</c:v>
                </c:pt>
                <c:pt idx="3">
                  <c:v>0.30199999999999999</c:v>
                </c:pt>
                <c:pt idx="4">
                  <c:v>0.29299999999999998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2-47C3-99C0-91D1B9575A5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Gender'!$D$94:$H$94</c:f>
              <c:numCache>
                <c:formatCode>0.0%</c:formatCode>
                <c:ptCount val="5"/>
                <c:pt idx="0">
                  <c:v>0.222</c:v>
                </c:pt>
                <c:pt idx="1">
                  <c:v>0.217</c:v>
                </c:pt>
                <c:pt idx="2">
                  <c:v>0.20599999999999999</c:v>
                </c:pt>
                <c:pt idx="3">
                  <c:v>0.22700000000000001</c:v>
                </c:pt>
                <c:pt idx="4">
                  <c:v>0.218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2-47C3-99C0-91D1B957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Gender'!$D$90:$H$90</c:f>
              <c:numCache>
                <c:formatCode>0.0%</c:formatCode>
                <c:ptCount val="5"/>
                <c:pt idx="0">
                  <c:v>0.33</c:v>
                </c:pt>
                <c:pt idx="1">
                  <c:v>0.38900000000000001</c:v>
                </c:pt>
                <c:pt idx="2">
                  <c:v>0.36599999999999999</c:v>
                </c:pt>
                <c:pt idx="3">
                  <c:v>0.39300000000000002</c:v>
                </c:pt>
                <c:pt idx="4">
                  <c:v>0.38300000000000001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4570-BF23-E7AD20CFAAC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Gender'!$D$95:$H$95</c:f>
              <c:numCache>
                <c:formatCode>0.0%</c:formatCode>
                <c:ptCount val="5"/>
                <c:pt idx="0">
                  <c:v>0.314</c:v>
                </c:pt>
                <c:pt idx="1">
                  <c:v>0.214</c:v>
                </c:pt>
                <c:pt idx="2">
                  <c:v>0.26300000000000001</c:v>
                </c:pt>
                <c:pt idx="3">
                  <c:v>0.27300000000000002</c:v>
                </c:pt>
                <c:pt idx="4">
                  <c:v>0.29599999999999999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5-4570-BF23-E7AD20CF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Gender'!$D$91:$H$91</c:f>
              <c:numCache>
                <c:formatCode>0.0%</c:formatCode>
                <c:ptCount val="5"/>
                <c:pt idx="0">
                  <c:v>0.42899999999999999</c:v>
                </c:pt>
                <c:pt idx="1">
                  <c:v>0.439</c:v>
                </c:pt>
                <c:pt idx="2">
                  <c:v>0.41599999999999998</c:v>
                </c:pt>
                <c:pt idx="3">
                  <c:v>0.443</c:v>
                </c:pt>
                <c:pt idx="4">
                  <c:v>0.41699999999999998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1-4930-9EAA-C49DEE59C49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Gender'!$D$96:$H$96</c:f>
              <c:numCache>
                <c:formatCode>0.0%</c:formatCode>
                <c:ptCount val="5"/>
                <c:pt idx="0">
                  <c:v>0.35399999999999998</c:v>
                </c:pt>
                <c:pt idx="1">
                  <c:v>0.33200000000000002</c:v>
                </c:pt>
                <c:pt idx="2">
                  <c:v>0.311</c:v>
                </c:pt>
                <c:pt idx="3">
                  <c:v>0.34499999999999997</c:v>
                </c:pt>
                <c:pt idx="4">
                  <c:v>0.32600000000000001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1-4930-9EAA-C49DEE59C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Gender'!$B$85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Gender'!$D$92:$H$92</c:f>
              <c:numCache>
                <c:formatCode>0.0%</c:formatCode>
                <c:ptCount val="5"/>
                <c:pt idx="0">
                  <c:v>0.32400000000000001</c:v>
                </c:pt>
                <c:pt idx="1">
                  <c:v>0.34100000000000003</c:v>
                </c:pt>
                <c:pt idx="2">
                  <c:v>0.36799999999999999</c:v>
                </c:pt>
                <c:pt idx="3">
                  <c:v>0.35599999999999998</c:v>
                </c:pt>
                <c:pt idx="4">
                  <c:v>0.32900000000000001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7-4176-B1CD-96D7B907D8A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Gender'!$D$97:$H$97</c:f>
              <c:numCache>
                <c:formatCode>0.0%</c:formatCode>
                <c:ptCount val="5"/>
                <c:pt idx="0">
                  <c:v>0.249</c:v>
                </c:pt>
                <c:pt idx="1">
                  <c:v>0.24299999999999999</c:v>
                </c:pt>
                <c:pt idx="2">
                  <c:v>0.22600000000000001</c:v>
                </c:pt>
                <c:pt idx="3">
                  <c:v>0.26600000000000001</c:v>
                </c:pt>
                <c:pt idx="4">
                  <c:v>0.245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7-4176-B1CD-96D7B907D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Analysis'!$D$300:$G$300</c:f>
              <c:numCache>
                <c:formatCode>0.0%</c:formatCode>
                <c:ptCount val="4"/>
                <c:pt idx="0">
                  <c:v>0.26512248724800569</c:v>
                </c:pt>
                <c:pt idx="1">
                  <c:v>0.23425879427027285</c:v>
                </c:pt>
                <c:pt idx="2">
                  <c:v>0.21033669592558626</c:v>
                </c:pt>
                <c:pt idx="3">
                  <c:v>0.18295916921395169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7-428B-9994-F2ED5770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Gender'!$D$104:$H$104</c:f>
              <c:numCache>
                <c:formatCode>0.0%</c:formatCode>
                <c:ptCount val="5"/>
                <c:pt idx="0">
                  <c:v>0.35299999999999998</c:v>
                </c:pt>
                <c:pt idx="1">
                  <c:v>0.377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0.35199999999999998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F-473F-8BD7-0B181DD3A0D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Gender'!$D$109:$H$109</c:f>
              <c:numCache>
                <c:formatCode>0.0%</c:formatCode>
                <c:ptCount val="5"/>
                <c:pt idx="0">
                  <c:v>0.45400000000000001</c:v>
                </c:pt>
                <c:pt idx="1">
                  <c:v>0.48599999999999999</c:v>
                </c:pt>
                <c:pt idx="2">
                  <c:v>0.50900000000000001</c:v>
                </c:pt>
                <c:pt idx="3">
                  <c:v>0.51200000000000001</c:v>
                </c:pt>
                <c:pt idx="4">
                  <c:v>0.44700000000000001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F-473F-8BD7-0B181DD3A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Gender'!$D$105:$H$105</c:f>
              <c:numCache>
                <c:formatCode>0.0%</c:formatCode>
                <c:ptCount val="5"/>
                <c:pt idx="0">
                  <c:v>0.33800000000000002</c:v>
                </c:pt>
                <c:pt idx="1">
                  <c:v>0.35799999999999998</c:v>
                </c:pt>
                <c:pt idx="2">
                  <c:v>0.379</c:v>
                </c:pt>
                <c:pt idx="3">
                  <c:v>0.38400000000000001</c:v>
                </c:pt>
                <c:pt idx="4">
                  <c:v>0.35499999999999998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3-427D-BE16-FA5451DC91D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Gender'!$D$110:$H$110</c:f>
              <c:numCache>
                <c:formatCode>0.0%</c:formatCode>
                <c:ptCount val="5"/>
                <c:pt idx="0">
                  <c:v>0.45300000000000001</c:v>
                </c:pt>
                <c:pt idx="1">
                  <c:v>0.49</c:v>
                </c:pt>
                <c:pt idx="2">
                  <c:v>0.50600000000000001</c:v>
                </c:pt>
                <c:pt idx="3">
                  <c:v>0.51700000000000002</c:v>
                </c:pt>
                <c:pt idx="4">
                  <c:v>0.46600000000000003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3-427D-BE16-FA5451DC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Gender'!$D$106:$H$106</c:f>
              <c:numCache>
                <c:formatCode>0.0%</c:formatCode>
                <c:ptCount val="5"/>
                <c:pt idx="0">
                  <c:v>0.39500000000000002</c:v>
                </c:pt>
                <c:pt idx="1">
                  <c:v>0.35</c:v>
                </c:pt>
                <c:pt idx="2">
                  <c:v>0.35</c:v>
                </c:pt>
                <c:pt idx="3">
                  <c:v>0.30499999999999999</c:v>
                </c:pt>
                <c:pt idx="4">
                  <c:v>0.25600000000000001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8-4370-B97A-7AF852B781C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Gender'!$D$111:$H$111</c:f>
              <c:numCache>
                <c:formatCode>0.0%</c:formatCode>
                <c:ptCount val="5"/>
                <c:pt idx="0">
                  <c:v>0.42299999999999999</c:v>
                </c:pt>
                <c:pt idx="1">
                  <c:v>0.495</c:v>
                </c:pt>
                <c:pt idx="2">
                  <c:v>0.48399999999999999</c:v>
                </c:pt>
                <c:pt idx="3">
                  <c:v>0.45500000000000002</c:v>
                </c:pt>
                <c:pt idx="4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8-4370-B97A-7AF852B78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Gender'!$D$107:$H$107</c:f>
              <c:numCache>
                <c:formatCode>0.0%</c:formatCode>
                <c:ptCount val="5"/>
                <c:pt idx="0">
                  <c:v>0.17</c:v>
                </c:pt>
                <c:pt idx="1">
                  <c:v>0.16300000000000001</c:v>
                </c:pt>
                <c:pt idx="2">
                  <c:v>0.20499999999999999</c:v>
                </c:pt>
                <c:pt idx="3">
                  <c:v>0.19</c:v>
                </c:pt>
                <c:pt idx="4">
                  <c:v>0.159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1-436B-AC09-6FF1CC61981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Gender'!$D$112:$H$112</c:f>
              <c:numCache>
                <c:formatCode>0.0%</c:formatCode>
                <c:ptCount val="5"/>
                <c:pt idx="0">
                  <c:v>0.23799999999999999</c:v>
                </c:pt>
                <c:pt idx="1">
                  <c:v>0.25800000000000001</c:v>
                </c:pt>
                <c:pt idx="2">
                  <c:v>0.29899999999999999</c:v>
                </c:pt>
                <c:pt idx="3">
                  <c:v>0.28899999999999998</c:v>
                </c:pt>
                <c:pt idx="4">
                  <c:v>0.22700000000000001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1-436B-AC09-6FF1CC61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Gender'!$B$101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Gender'!$D$108:$H$108</c:f>
              <c:numCache>
                <c:formatCode>0.0%</c:formatCode>
                <c:ptCount val="5"/>
                <c:pt idx="0">
                  <c:v>0.35099999999999998</c:v>
                </c:pt>
                <c:pt idx="1">
                  <c:v>0.36499999999999999</c:v>
                </c:pt>
                <c:pt idx="2">
                  <c:v>0.33200000000000002</c:v>
                </c:pt>
                <c:pt idx="3">
                  <c:v>0.38600000000000001</c:v>
                </c:pt>
                <c:pt idx="4">
                  <c:v>0.36699999999999999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5-42BE-9235-D3E514290E1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Gender'!$D$113:$H$113</c:f>
              <c:numCache>
                <c:formatCode>0.0%</c:formatCode>
                <c:ptCount val="5"/>
                <c:pt idx="0">
                  <c:v>0.438</c:v>
                </c:pt>
                <c:pt idx="1">
                  <c:v>0.46700000000000003</c:v>
                </c:pt>
                <c:pt idx="2">
                  <c:v>0.49</c:v>
                </c:pt>
                <c:pt idx="3">
                  <c:v>0.499</c:v>
                </c:pt>
                <c:pt idx="4">
                  <c:v>0.44400000000000001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5-42BE-9235-D3E51429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Gender'!$D$136:$H$136</c:f>
              <c:numCache>
                <c:formatCode>0.0</c:formatCode>
                <c:ptCount val="5"/>
                <c:pt idx="0">
                  <c:v>6.6820000000000004</c:v>
                </c:pt>
                <c:pt idx="1">
                  <c:v>6.6840000000000002</c:v>
                </c:pt>
                <c:pt idx="2">
                  <c:v>6.73</c:v>
                </c:pt>
                <c:pt idx="3">
                  <c:v>6.7560000000000002</c:v>
                </c:pt>
                <c:pt idx="4">
                  <c:v>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2-4B76-B628-64D242FF055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Gender'!$D$141:$H$141</c:f>
              <c:numCache>
                <c:formatCode>0.0</c:formatCode>
                <c:ptCount val="5"/>
                <c:pt idx="0">
                  <c:v>7.093</c:v>
                </c:pt>
                <c:pt idx="1">
                  <c:v>7.1369999999999996</c:v>
                </c:pt>
                <c:pt idx="2">
                  <c:v>7.181</c:v>
                </c:pt>
                <c:pt idx="3">
                  <c:v>7.194</c:v>
                </c:pt>
                <c:pt idx="4">
                  <c:v>7.0149999999999997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2-4B76-B628-64D242FF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Gender'!$D$137:$H$137</c:f>
              <c:numCache>
                <c:formatCode>0.0</c:formatCode>
                <c:ptCount val="5"/>
                <c:pt idx="0">
                  <c:v>6.3949999999999996</c:v>
                </c:pt>
                <c:pt idx="1">
                  <c:v>6.4009999999999998</c:v>
                </c:pt>
                <c:pt idx="2">
                  <c:v>6.4660000000000002</c:v>
                </c:pt>
                <c:pt idx="3">
                  <c:v>6.5279999999999996</c:v>
                </c:pt>
                <c:pt idx="4">
                  <c:v>6.2750000000000004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8-4D48-B264-B18D74F1116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Gender'!$D$142:$H$142</c:f>
              <c:numCache>
                <c:formatCode>0.0</c:formatCode>
                <c:ptCount val="5"/>
                <c:pt idx="0">
                  <c:v>6.9669999999999996</c:v>
                </c:pt>
                <c:pt idx="1">
                  <c:v>7.0389999999999997</c:v>
                </c:pt>
                <c:pt idx="2">
                  <c:v>7.0839999999999996</c:v>
                </c:pt>
                <c:pt idx="3">
                  <c:v>7.1470000000000002</c:v>
                </c:pt>
                <c:pt idx="4">
                  <c:v>6.9160000000000004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8-4D48-B264-B18D74F11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Gender'!$D$138:$H$138</c:f>
              <c:numCache>
                <c:formatCode>0.0</c:formatCode>
                <c:ptCount val="5"/>
                <c:pt idx="0">
                  <c:v>6.5469999999999997</c:v>
                </c:pt>
                <c:pt idx="1">
                  <c:v>6.4790000000000001</c:v>
                </c:pt>
                <c:pt idx="2">
                  <c:v>6.181</c:v>
                </c:pt>
                <c:pt idx="3">
                  <c:v>6.15</c:v>
                </c:pt>
                <c:pt idx="4">
                  <c:v>5.7450000000000001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D-4F0D-97EF-EE0F2DE5501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Gender'!$D$143:$H$143</c:f>
              <c:numCache>
                <c:formatCode>0.0</c:formatCode>
                <c:ptCount val="5"/>
                <c:pt idx="0">
                  <c:v>6.782</c:v>
                </c:pt>
                <c:pt idx="1">
                  <c:v>6.9269999999999996</c:v>
                </c:pt>
                <c:pt idx="2">
                  <c:v>6.9550000000000001</c:v>
                </c:pt>
                <c:pt idx="3">
                  <c:v>6.835</c:v>
                </c:pt>
                <c:pt idx="4">
                  <c:v>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D-4F0D-97EF-EE0F2DE55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Gender'!$D$139:$H$139</c:f>
              <c:numCache>
                <c:formatCode>0.0</c:formatCode>
                <c:ptCount val="5"/>
                <c:pt idx="0">
                  <c:v>5.4960000000000004</c:v>
                </c:pt>
                <c:pt idx="1">
                  <c:v>5.5410000000000004</c:v>
                </c:pt>
                <c:pt idx="2">
                  <c:v>5.56</c:v>
                </c:pt>
                <c:pt idx="3">
                  <c:v>5.593</c:v>
                </c:pt>
                <c:pt idx="4">
                  <c:v>5.298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6-4387-84A8-F1D4427034D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Gender'!$D$144:$H$144</c:f>
              <c:numCache>
                <c:formatCode>0.0</c:formatCode>
                <c:ptCount val="5"/>
                <c:pt idx="0">
                  <c:v>6.0179999999999998</c:v>
                </c:pt>
                <c:pt idx="1">
                  <c:v>6.1459999999999999</c:v>
                </c:pt>
                <c:pt idx="2">
                  <c:v>6.2469999999999999</c:v>
                </c:pt>
                <c:pt idx="3">
                  <c:v>6.1950000000000003</c:v>
                </c:pt>
                <c:pt idx="4">
                  <c:v>5.8730000000000002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6-4387-84A8-F1D442703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Gender'!$B$133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Gender'!$D$140:$H$140</c:f>
              <c:numCache>
                <c:formatCode>0.0</c:formatCode>
                <c:ptCount val="5"/>
                <c:pt idx="0">
                  <c:v>6.4569999999999999</c:v>
                </c:pt>
                <c:pt idx="1">
                  <c:v>6.3869999999999996</c:v>
                </c:pt>
                <c:pt idx="2">
                  <c:v>6.2649999999999997</c:v>
                </c:pt>
                <c:pt idx="3">
                  <c:v>6.5430000000000001</c:v>
                </c:pt>
                <c:pt idx="4">
                  <c:v>6.4530000000000003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4-4738-A278-80BE87D1ADD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Gender'!$D$7:$H$7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Gender'!$D$145:$H$145</c:f>
              <c:numCache>
                <c:formatCode>0.0</c:formatCode>
                <c:ptCount val="5"/>
                <c:pt idx="0">
                  <c:v>6.9669999999999996</c:v>
                </c:pt>
                <c:pt idx="1">
                  <c:v>6.9660000000000002</c:v>
                </c:pt>
                <c:pt idx="2">
                  <c:v>7.008</c:v>
                </c:pt>
                <c:pt idx="3">
                  <c:v>7.0750000000000002</c:v>
                </c:pt>
                <c:pt idx="4">
                  <c:v>6.9409999999999998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4-4738-A278-80BE87D1A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'1.1A Non Clin Dec Rate Analysis'!$C$2</c:f>
          <c:strCache>
            <c:ptCount val="1"/>
            <c:pt idx="0">
              <c:v>Declaration Rates - Non-clinical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'1.1A Non Clin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'1.1A Non Clin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'1.1A Non Clin Dec Rate Analysis'!$D$34:$G$34</c:f>
              <c:numCache>
                <c:formatCode>0.0%</c:formatCode>
                <c:ptCount val="4"/>
                <c:pt idx="0">
                  <c:v>3.1808593316309537E-2</c:v>
                </c:pt>
                <c:pt idx="1">
                  <c:v>4.5055726820014227E-2</c:v>
                </c:pt>
                <c:pt idx="2">
                  <c:v>5.2573072647616556E-2</c:v>
                </c:pt>
                <c:pt idx="3">
                  <c:v>6.445272788885123E-2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A-430E-8A4F-1A0B2287D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'1.2A Clinical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Analysis'!$D$301:$G$301</c:f>
              <c:numCache>
                <c:formatCode>0.0%</c:formatCode>
                <c:ptCount val="4"/>
                <c:pt idx="0">
                  <c:v>1.803618944564148E-2</c:v>
                </c:pt>
                <c:pt idx="1">
                  <c:v>2.3299748110831235E-2</c:v>
                </c:pt>
                <c:pt idx="2">
                  <c:v>2.6203444722508466E-2</c:v>
                </c:pt>
                <c:pt idx="3">
                  <c:v>2.7484989993328886E-2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D-4419-9EAB-3153D8537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Orientation'!$D$8:$H$8</c:f>
              <c:numCache>
                <c:formatCode>0.0%</c:formatCode>
                <c:ptCount val="5"/>
                <c:pt idx="0">
                  <c:v>0.32300000000000001</c:v>
                </c:pt>
                <c:pt idx="1">
                  <c:v>0.33300000000000002</c:v>
                </c:pt>
                <c:pt idx="2">
                  <c:v>0.33200000000000002</c:v>
                </c:pt>
                <c:pt idx="3">
                  <c:v>0.307</c:v>
                </c:pt>
                <c:pt idx="4">
                  <c:v>0.32100000000000001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D-4DEB-A3EA-A621237CFA41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Orientation'!$D$9:$H$9</c:f>
              <c:numCache>
                <c:formatCode>0.0%</c:formatCode>
                <c:ptCount val="5"/>
                <c:pt idx="0">
                  <c:v>0.375</c:v>
                </c:pt>
                <c:pt idx="1">
                  <c:v>0.40500000000000003</c:v>
                </c:pt>
                <c:pt idx="2">
                  <c:v>0.38400000000000001</c:v>
                </c:pt>
                <c:pt idx="3">
                  <c:v>0.36699999999999999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D-4DEB-A3EA-A621237CFA41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Orientation'!$D$10:$H$10</c:f>
              <c:numCache>
                <c:formatCode>0.0%</c:formatCode>
                <c:ptCount val="5"/>
                <c:pt idx="0">
                  <c:v>0.41699999999999998</c:v>
                </c:pt>
                <c:pt idx="1">
                  <c:v>0.41199999999999998</c:v>
                </c:pt>
                <c:pt idx="2">
                  <c:v>0.42699999999999999</c:v>
                </c:pt>
                <c:pt idx="3">
                  <c:v>0.40400000000000003</c:v>
                </c:pt>
                <c:pt idx="4">
                  <c:v>0.41199999999999998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D-4DEB-A3EA-A621237CFA41}"/>
            </c:ext>
          </c:extLst>
        </c:ser>
        <c:ser>
          <c:idx val="5"/>
          <c:order val="3"/>
          <c:tx>
            <c:strRef>
              <c:f>'Disability v Sex Orientation'!$C$11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Orientation'!$D$11:$H$11</c:f>
              <c:numCache>
                <c:formatCode>0.0%</c:formatCode>
                <c:ptCount val="5"/>
                <c:pt idx="0">
                  <c:v>0.376</c:v>
                </c:pt>
                <c:pt idx="1">
                  <c:v>0.41</c:v>
                </c:pt>
                <c:pt idx="2">
                  <c:v>0.373</c:v>
                </c:pt>
                <c:pt idx="3">
                  <c:v>0.36599999999999999</c:v>
                </c:pt>
                <c:pt idx="4">
                  <c:v>0.379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D-4DEB-A3EA-A621237CFA41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Orientation'!$D$12:$H$12</c:f>
              <c:numCache>
                <c:formatCode>0.0%</c:formatCode>
                <c:ptCount val="5"/>
                <c:pt idx="0">
                  <c:v>0.371</c:v>
                </c:pt>
                <c:pt idx="1">
                  <c:v>0.38600000000000001</c:v>
                </c:pt>
                <c:pt idx="2">
                  <c:v>0.38200000000000001</c:v>
                </c:pt>
                <c:pt idx="3">
                  <c:v>0.36399999999999999</c:v>
                </c:pt>
                <c:pt idx="4">
                  <c:v>0.377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AD-4DEB-A3EA-A621237CFA41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Orientation'!$D$13:$H$13</c:f>
              <c:numCache>
                <c:formatCode>0.0%</c:formatCode>
                <c:ptCount val="5"/>
                <c:pt idx="0">
                  <c:v>0.33900000000000002</c:v>
                </c:pt>
                <c:pt idx="1">
                  <c:v>0.34200000000000003</c:v>
                </c:pt>
                <c:pt idx="2">
                  <c:v>0.34100000000000003</c:v>
                </c:pt>
                <c:pt idx="3">
                  <c:v>0.30499999999999999</c:v>
                </c:pt>
                <c:pt idx="4">
                  <c:v>0.33600000000000002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D-4DEB-A3EA-A621237CF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Orientation'!$D$26:$H$26</c:f>
              <c:numCache>
                <c:formatCode>0.0%</c:formatCode>
                <c:ptCount val="5"/>
                <c:pt idx="0">
                  <c:v>0.185</c:v>
                </c:pt>
                <c:pt idx="1">
                  <c:v>0.187</c:v>
                </c:pt>
                <c:pt idx="2">
                  <c:v>0.17499999999999999</c:v>
                </c:pt>
                <c:pt idx="3">
                  <c:v>0.17499999999999999</c:v>
                </c:pt>
                <c:pt idx="4">
                  <c:v>0.16400000000000001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E-47CA-888F-ECAD07B87CB2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Orientation'!$D$27:$H$27</c:f>
              <c:numCache>
                <c:formatCode>0.0%</c:formatCode>
                <c:ptCount val="5"/>
                <c:pt idx="0">
                  <c:v>0.24099999999999999</c:v>
                </c:pt>
                <c:pt idx="1">
                  <c:v>0.22</c:v>
                </c:pt>
                <c:pt idx="2">
                  <c:v>0.22</c:v>
                </c:pt>
                <c:pt idx="3">
                  <c:v>0.221</c:v>
                </c:pt>
                <c:pt idx="4">
                  <c:v>0.19500000000000001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E-47CA-888F-ECAD07B87CB2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Orientation'!$D$28:$H$28</c:f>
              <c:numCache>
                <c:formatCode>0.0%</c:formatCode>
                <c:ptCount val="5"/>
                <c:pt idx="0">
                  <c:v>0.21199999999999999</c:v>
                </c:pt>
                <c:pt idx="1">
                  <c:v>0.21</c:v>
                </c:pt>
                <c:pt idx="2">
                  <c:v>0.19700000000000001</c:v>
                </c:pt>
                <c:pt idx="3">
                  <c:v>0.19900000000000001</c:v>
                </c:pt>
                <c:pt idx="4">
                  <c:v>0.18099999999999999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E-47CA-888F-ECAD07B87CB2}"/>
            </c:ext>
          </c:extLst>
        </c:ser>
        <c:ser>
          <c:idx val="5"/>
          <c:order val="3"/>
          <c:tx>
            <c:strRef>
              <c:f>'Disability v Sex Orientation'!$C$29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Orientation'!$D$29:$H$29</c:f>
              <c:numCache>
                <c:formatCode>0.0%</c:formatCode>
                <c:ptCount val="5"/>
                <c:pt idx="0">
                  <c:v>0.26600000000000001</c:v>
                </c:pt>
                <c:pt idx="1">
                  <c:v>0.26200000000000001</c:v>
                </c:pt>
                <c:pt idx="2">
                  <c:v>0.23300000000000001</c:v>
                </c:pt>
                <c:pt idx="3">
                  <c:v>0.23100000000000001</c:v>
                </c:pt>
                <c:pt idx="4">
                  <c:v>0.188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E-47CA-888F-ECAD07B87CB2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Orientation'!$D$30:$H$30</c:f>
              <c:numCache>
                <c:formatCode>0.0%</c:formatCode>
                <c:ptCount val="5"/>
                <c:pt idx="0">
                  <c:v>0.28199999999999997</c:v>
                </c:pt>
                <c:pt idx="1">
                  <c:v>0.28199999999999997</c:v>
                </c:pt>
                <c:pt idx="2">
                  <c:v>0.27700000000000002</c:v>
                </c:pt>
                <c:pt idx="3">
                  <c:v>0.28299999999999997</c:v>
                </c:pt>
                <c:pt idx="4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E-47CA-888F-ECAD07B87CB2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Orientation'!$D$31:$H$31</c:f>
              <c:numCache>
                <c:formatCode>0.0%</c:formatCode>
                <c:ptCount val="5"/>
                <c:pt idx="0">
                  <c:v>0.249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0.215</c:v>
                </c:pt>
                <c:pt idx="4">
                  <c:v>0.22500000000000001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E-47CA-888F-ECAD07B8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Orientation'!$D$44:$H$44</c:f>
              <c:numCache>
                <c:formatCode>0.0%</c:formatCode>
                <c:ptCount val="5"/>
                <c:pt idx="0">
                  <c:v>0.24199999999999999</c:v>
                </c:pt>
                <c:pt idx="1">
                  <c:v>0.25700000000000001</c:v>
                </c:pt>
                <c:pt idx="2">
                  <c:v>0.253</c:v>
                </c:pt>
                <c:pt idx="3">
                  <c:v>0.245</c:v>
                </c:pt>
                <c:pt idx="4">
                  <c:v>0.24299999999999999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1-4DFC-9039-F011A148A1CA}"/>
            </c:ext>
          </c:extLst>
        </c:ser>
        <c:ser>
          <c:idx val="1"/>
          <c:order val="1"/>
          <c:tx>
            <c:strRef>
              <c:f>'Disability v Sex Orientation'!$C$45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Orientation'!$D$45:$H$45</c:f>
              <c:numCache>
                <c:formatCode>0.0%</c:formatCode>
                <c:ptCount val="5"/>
                <c:pt idx="0">
                  <c:v>0.28299999999999997</c:v>
                </c:pt>
                <c:pt idx="1">
                  <c:v>0.29599999999999999</c:v>
                </c:pt>
                <c:pt idx="2">
                  <c:v>0.29799999999999999</c:v>
                </c:pt>
                <c:pt idx="3">
                  <c:v>0.30599999999999999</c:v>
                </c:pt>
                <c:pt idx="4">
                  <c:v>0.29199999999999998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1-4DFC-9039-F011A148A1CA}"/>
            </c:ext>
          </c:extLst>
        </c:ser>
        <c:ser>
          <c:idx val="2"/>
          <c:order val="2"/>
          <c:tx>
            <c:strRef>
              <c:f>'Disability v Sex Orientation'!$C$28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Orientation'!$D$46:$H$46</c:f>
              <c:numCache>
                <c:formatCode>0.0%</c:formatCode>
                <c:ptCount val="5"/>
                <c:pt idx="0">
                  <c:v>0.3</c:v>
                </c:pt>
                <c:pt idx="1">
                  <c:v>0.34200000000000003</c:v>
                </c:pt>
                <c:pt idx="2">
                  <c:v>0.33300000000000002</c:v>
                </c:pt>
                <c:pt idx="3">
                  <c:v>0.315</c:v>
                </c:pt>
                <c:pt idx="4">
                  <c:v>0.29899999999999999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1-4DFC-9039-F011A148A1CA}"/>
            </c:ext>
          </c:extLst>
        </c:ser>
        <c:ser>
          <c:idx val="5"/>
          <c:order val="3"/>
          <c:tx>
            <c:strRef>
              <c:f>'Disability v Sex Orientation'!$C$47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Orientation'!$D$47:$H$47</c:f>
              <c:numCache>
                <c:formatCode>0.0%</c:formatCode>
                <c:ptCount val="5"/>
                <c:pt idx="0">
                  <c:v>0.34100000000000003</c:v>
                </c:pt>
                <c:pt idx="1">
                  <c:v>0.30499999999999999</c:v>
                </c:pt>
                <c:pt idx="2">
                  <c:v>0.33600000000000002</c:v>
                </c:pt>
                <c:pt idx="3">
                  <c:v>0.33700000000000002</c:v>
                </c:pt>
                <c:pt idx="4">
                  <c:v>0.311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C1-4DFC-9039-F011A148A1CA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Orientation'!$D$48:$H$48</c:f>
              <c:numCache>
                <c:formatCode>0.0%</c:formatCode>
                <c:ptCount val="5"/>
                <c:pt idx="0">
                  <c:v>0.308</c:v>
                </c:pt>
                <c:pt idx="1">
                  <c:v>0.33</c:v>
                </c:pt>
                <c:pt idx="2">
                  <c:v>0.34100000000000003</c:v>
                </c:pt>
                <c:pt idx="3">
                  <c:v>0.33400000000000002</c:v>
                </c:pt>
                <c:pt idx="4">
                  <c:v>0.32800000000000001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C1-4DFC-9039-F011A148A1CA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Orientation'!$D$49:$H$49</c:f>
              <c:numCache>
                <c:formatCode>0.0%</c:formatCode>
                <c:ptCount val="5"/>
                <c:pt idx="0">
                  <c:v>0.26500000000000001</c:v>
                </c:pt>
                <c:pt idx="1">
                  <c:v>0.34599999999999997</c:v>
                </c:pt>
                <c:pt idx="2">
                  <c:v>0.29199999999999998</c:v>
                </c:pt>
                <c:pt idx="3">
                  <c:v>0.29699999999999999</c:v>
                </c:pt>
                <c:pt idx="4">
                  <c:v>0.307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1-4DFC-9039-F011A148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Orientation'!$D$62:$H$62</c:f>
              <c:numCache>
                <c:formatCode>0.0%</c:formatCode>
                <c:ptCount val="5"/>
                <c:pt idx="0">
                  <c:v>0.48499999999999999</c:v>
                </c:pt>
                <c:pt idx="1">
                  <c:v>0.48099999999999998</c:v>
                </c:pt>
                <c:pt idx="2">
                  <c:v>0.502</c:v>
                </c:pt>
                <c:pt idx="3">
                  <c:v>0.501</c:v>
                </c:pt>
                <c:pt idx="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1-403F-AC03-B1BB02AFC35B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Orientation'!$D$63:$H$63</c:f>
              <c:numCache>
                <c:formatCode>0.0%</c:formatCode>
                <c:ptCount val="5"/>
                <c:pt idx="0">
                  <c:v>0.497</c:v>
                </c:pt>
                <c:pt idx="1">
                  <c:v>0.50900000000000001</c:v>
                </c:pt>
                <c:pt idx="2">
                  <c:v>0.499</c:v>
                </c:pt>
                <c:pt idx="3">
                  <c:v>0.52</c:v>
                </c:pt>
                <c:pt idx="4">
                  <c:v>0.50900000000000001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1-403F-AC03-B1BB02AFC35B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Orientation'!$D$64:$H$64</c:f>
              <c:numCache>
                <c:formatCode>0.0%</c:formatCode>
                <c:ptCount val="5"/>
                <c:pt idx="0">
                  <c:v>0.47099999999999997</c:v>
                </c:pt>
                <c:pt idx="1">
                  <c:v>0.49299999999999999</c:v>
                </c:pt>
                <c:pt idx="2">
                  <c:v>0.50700000000000001</c:v>
                </c:pt>
                <c:pt idx="3">
                  <c:v>0.51</c:v>
                </c:pt>
                <c:pt idx="4">
                  <c:v>0.47899999999999998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1-403F-AC03-B1BB02AFC35B}"/>
            </c:ext>
          </c:extLst>
        </c:ser>
        <c:ser>
          <c:idx val="5"/>
          <c:order val="3"/>
          <c:tx>
            <c:strRef>
              <c:f>'Disability v Sex Orientation'!$C$65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Orientation'!$D$65:$H$65</c:f>
              <c:numCache>
                <c:formatCode>0.0%</c:formatCode>
                <c:ptCount val="5"/>
                <c:pt idx="0">
                  <c:v>0.46500000000000002</c:v>
                </c:pt>
                <c:pt idx="1">
                  <c:v>0.46500000000000002</c:v>
                </c:pt>
                <c:pt idx="2">
                  <c:v>0.48499999999999999</c:v>
                </c:pt>
                <c:pt idx="3">
                  <c:v>0.48</c:v>
                </c:pt>
                <c:pt idx="4">
                  <c:v>0.49199999999999999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1-403F-AC03-B1BB02AFC35B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Orientation'!$D$66:$H$66</c:f>
              <c:numCache>
                <c:formatCode>0.0%</c:formatCode>
                <c:ptCount val="5"/>
                <c:pt idx="0">
                  <c:v>0.42299999999999999</c:v>
                </c:pt>
                <c:pt idx="1">
                  <c:v>0.41699999999999998</c:v>
                </c:pt>
                <c:pt idx="2">
                  <c:v>0.43099999999999999</c:v>
                </c:pt>
                <c:pt idx="3">
                  <c:v>0.438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1-403F-AC03-B1BB02AFC35B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Orientation'!$D$67:$H$67</c:f>
              <c:numCache>
                <c:formatCode>0.0%</c:formatCode>
                <c:ptCount val="5"/>
                <c:pt idx="0">
                  <c:v>0.47099999999999997</c:v>
                </c:pt>
                <c:pt idx="1">
                  <c:v>0.435</c:v>
                </c:pt>
                <c:pt idx="2">
                  <c:v>0.54500000000000004</c:v>
                </c:pt>
                <c:pt idx="3">
                  <c:v>0.47299999999999998</c:v>
                </c:pt>
                <c:pt idx="4">
                  <c:v>0.501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1-403F-AC03-B1BB02AFC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Orientation'!$D$80:$H$80</c:f>
              <c:numCache>
                <c:formatCode>0.0%</c:formatCode>
                <c:ptCount val="5"/>
                <c:pt idx="0">
                  <c:v>0.53100000000000003</c:v>
                </c:pt>
                <c:pt idx="1">
                  <c:v>0.52100000000000002</c:v>
                </c:pt>
                <c:pt idx="2">
                  <c:v>0.53200000000000003</c:v>
                </c:pt>
                <c:pt idx="3">
                  <c:v>0.53</c:v>
                </c:pt>
                <c:pt idx="4">
                  <c:v>0.52100000000000002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7-42CF-BB4F-10E44A2AAF24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Orientation'!$D$81:$H$81</c:f>
              <c:numCache>
                <c:formatCode>0.0%</c:formatCode>
                <c:ptCount val="5"/>
                <c:pt idx="0">
                  <c:v>0.57399999999999995</c:v>
                </c:pt>
                <c:pt idx="1">
                  <c:v>0.55600000000000005</c:v>
                </c:pt>
                <c:pt idx="2">
                  <c:v>0.56899999999999995</c:v>
                </c:pt>
                <c:pt idx="3">
                  <c:v>0.53700000000000003</c:v>
                </c:pt>
                <c:pt idx="4">
                  <c:v>0.54900000000000004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7-42CF-BB4F-10E44A2AAF24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Orientation'!$D$82:$H$82</c:f>
              <c:numCache>
                <c:formatCode>0.0%</c:formatCode>
                <c:ptCount val="5"/>
                <c:pt idx="0">
                  <c:v>0.52600000000000002</c:v>
                </c:pt>
                <c:pt idx="1">
                  <c:v>0.53400000000000003</c:v>
                </c:pt>
                <c:pt idx="2">
                  <c:v>0.55700000000000005</c:v>
                </c:pt>
                <c:pt idx="3">
                  <c:v>0.52500000000000002</c:v>
                </c:pt>
                <c:pt idx="4">
                  <c:v>0.52700000000000002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7-42CF-BB4F-10E44A2AAF24}"/>
            </c:ext>
          </c:extLst>
        </c:ser>
        <c:ser>
          <c:idx val="5"/>
          <c:order val="3"/>
          <c:tx>
            <c:strRef>
              <c:f>'Disability v Sex Orientation'!$C$83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Orientation'!$D$83:$H$83</c:f>
              <c:numCache>
                <c:formatCode>0.0%</c:formatCode>
                <c:ptCount val="5"/>
                <c:pt idx="0">
                  <c:v>0.39300000000000002</c:v>
                </c:pt>
                <c:pt idx="1">
                  <c:v>0.41399999999999998</c:v>
                </c:pt>
                <c:pt idx="2">
                  <c:v>0.42699999999999999</c:v>
                </c:pt>
                <c:pt idx="3">
                  <c:v>0.40300000000000002</c:v>
                </c:pt>
                <c:pt idx="4">
                  <c:v>0.42199999999999999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C7-42CF-BB4F-10E44A2AAF24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Orientation'!$D$84:$H$84</c:f>
              <c:numCache>
                <c:formatCode>0.0%</c:formatCode>
                <c:ptCount val="5"/>
                <c:pt idx="0">
                  <c:v>0.35099999999999998</c:v>
                </c:pt>
                <c:pt idx="1">
                  <c:v>0.34200000000000003</c:v>
                </c:pt>
                <c:pt idx="2">
                  <c:v>0.34799999999999998</c:v>
                </c:pt>
                <c:pt idx="3">
                  <c:v>0.34499999999999997</c:v>
                </c:pt>
                <c:pt idx="4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C7-42CF-BB4F-10E44A2AAF24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Orientation'!$D$85:$H$85</c:f>
              <c:numCache>
                <c:formatCode>0.0%</c:formatCode>
                <c:ptCount val="5"/>
                <c:pt idx="0">
                  <c:v>0.41099999999999998</c:v>
                </c:pt>
                <c:pt idx="1">
                  <c:v>0.36499999999999999</c:v>
                </c:pt>
                <c:pt idx="2">
                  <c:v>0.43099999999999999</c:v>
                </c:pt>
                <c:pt idx="3">
                  <c:v>0.435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7-42CF-BB4F-10E44A2A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Orientation'!$D$98:$H$98</c:f>
              <c:numCache>
                <c:formatCode>0.0%</c:formatCode>
                <c:ptCount val="5"/>
                <c:pt idx="0">
                  <c:v>0.32</c:v>
                </c:pt>
                <c:pt idx="1">
                  <c:v>0.315</c:v>
                </c:pt>
                <c:pt idx="2">
                  <c:v>0.29799999999999999</c:v>
                </c:pt>
                <c:pt idx="3">
                  <c:v>0.30099999999999999</c:v>
                </c:pt>
                <c:pt idx="4">
                  <c:v>0.29199999999999998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4-411E-B100-C7DBD7D48869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Orientation'!$D$99:$H$99</c:f>
              <c:numCache>
                <c:formatCode>0.0%</c:formatCode>
                <c:ptCount val="5"/>
                <c:pt idx="0">
                  <c:v>0.34599999999999997</c:v>
                </c:pt>
                <c:pt idx="1">
                  <c:v>0.33400000000000002</c:v>
                </c:pt>
                <c:pt idx="2">
                  <c:v>0.32500000000000001</c:v>
                </c:pt>
                <c:pt idx="3">
                  <c:v>0.34</c:v>
                </c:pt>
                <c:pt idx="4">
                  <c:v>0.33600000000000002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4-411E-B100-C7DBD7D48869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Orientation'!$D$100:$H$100</c:f>
              <c:numCache>
                <c:formatCode>0.0%</c:formatCode>
                <c:ptCount val="5"/>
                <c:pt idx="0">
                  <c:v>0.35899999999999999</c:v>
                </c:pt>
                <c:pt idx="1">
                  <c:v>0.39300000000000002</c:v>
                </c:pt>
                <c:pt idx="2">
                  <c:v>0.34899999999999998</c:v>
                </c:pt>
                <c:pt idx="3">
                  <c:v>0.36799999999999999</c:v>
                </c:pt>
                <c:pt idx="4">
                  <c:v>0.34799999999999998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4-411E-B100-C7DBD7D48869}"/>
            </c:ext>
          </c:extLst>
        </c:ser>
        <c:ser>
          <c:idx val="3"/>
          <c:order val="3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Orientation'!$D$102:$H$102</c:f>
              <c:numCache>
                <c:formatCode>0.0%</c:formatCode>
                <c:ptCount val="5"/>
                <c:pt idx="0">
                  <c:v>0.40799999999999997</c:v>
                </c:pt>
                <c:pt idx="1">
                  <c:v>0.39600000000000002</c:v>
                </c:pt>
                <c:pt idx="2">
                  <c:v>0.38100000000000001</c:v>
                </c:pt>
                <c:pt idx="3">
                  <c:v>0.39400000000000002</c:v>
                </c:pt>
                <c:pt idx="4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64-411E-B100-C7DBD7D48869}"/>
            </c:ext>
          </c:extLst>
        </c:ser>
        <c:ser>
          <c:idx val="4"/>
          <c:order val="4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Orientation'!$D$103:$H$103</c:f>
              <c:numCache>
                <c:formatCode>0.0%</c:formatCode>
                <c:ptCount val="5"/>
                <c:pt idx="0">
                  <c:v>0.373</c:v>
                </c:pt>
                <c:pt idx="1">
                  <c:v>0.38200000000000001</c:v>
                </c:pt>
                <c:pt idx="2">
                  <c:v>0.377</c:v>
                </c:pt>
                <c:pt idx="3">
                  <c:v>0.32700000000000001</c:v>
                </c:pt>
                <c:pt idx="4">
                  <c:v>0.33100000000000002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64-411E-B100-C7DBD7D48869}"/>
            </c:ext>
          </c:extLst>
        </c:ser>
        <c:ser>
          <c:idx val="5"/>
          <c:order val="5"/>
          <c:tx>
            <c:strRef>
              <c:f>'Disability v Sex Orientation'!$C$101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Orientation'!$D$101:$H$101</c:f>
              <c:numCache>
                <c:formatCode>0.0%</c:formatCode>
                <c:ptCount val="5"/>
                <c:pt idx="0">
                  <c:v>0.43099999999999999</c:v>
                </c:pt>
                <c:pt idx="1">
                  <c:v>0.42099999999999999</c:v>
                </c:pt>
                <c:pt idx="2">
                  <c:v>0.32300000000000001</c:v>
                </c:pt>
                <c:pt idx="3">
                  <c:v>0.38200000000000001</c:v>
                </c:pt>
                <c:pt idx="4">
                  <c:v>0.33800000000000002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4-411E-B100-C7DBD7D4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Orientation'!$D$116:$H$116</c:f>
              <c:numCache>
                <c:formatCode>0.0%</c:formatCode>
                <c:ptCount val="5"/>
                <c:pt idx="0">
                  <c:v>0.35599999999999998</c:v>
                </c:pt>
                <c:pt idx="1">
                  <c:v>0.378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0.35399999999999998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6-42E2-B8B6-7E9B1B3C98AE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Orientation'!$D$117:$H$117</c:f>
              <c:numCache>
                <c:formatCode>0.0%</c:formatCode>
                <c:ptCount val="5"/>
                <c:pt idx="0">
                  <c:v>0.36899999999999999</c:v>
                </c:pt>
                <c:pt idx="1">
                  <c:v>0.38700000000000001</c:v>
                </c:pt>
                <c:pt idx="2">
                  <c:v>0.40100000000000002</c:v>
                </c:pt>
                <c:pt idx="3">
                  <c:v>0.38400000000000001</c:v>
                </c:pt>
                <c:pt idx="4">
                  <c:v>0.35099999999999998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6-42E2-B8B6-7E9B1B3C98AE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Orientation'!$D$118:$H$118</c:f>
              <c:numCache>
                <c:formatCode>0.0%</c:formatCode>
                <c:ptCount val="5"/>
                <c:pt idx="0">
                  <c:v>0.36</c:v>
                </c:pt>
                <c:pt idx="1">
                  <c:v>0.372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6-42E2-B8B6-7E9B1B3C98AE}"/>
            </c:ext>
          </c:extLst>
        </c:ser>
        <c:ser>
          <c:idx val="5"/>
          <c:order val="3"/>
          <c:tx>
            <c:strRef>
              <c:f>'Disability v Sex Orientation'!$C$119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Orientation'!$D$119:$H$119</c:f>
              <c:numCache>
                <c:formatCode>0.0%</c:formatCode>
                <c:ptCount val="5"/>
                <c:pt idx="0">
                  <c:v>0.33500000000000002</c:v>
                </c:pt>
                <c:pt idx="1">
                  <c:v>0.32</c:v>
                </c:pt>
                <c:pt idx="2">
                  <c:v>0.371</c:v>
                </c:pt>
                <c:pt idx="3">
                  <c:v>0.33800000000000002</c:v>
                </c:pt>
                <c:pt idx="4">
                  <c:v>0.35299999999999998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76-42E2-B8B6-7E9B1B3C98AE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Orientation'!$D$120:$H$120</c:f>
              <c:numCache>
                <c:formatCode>0.0%</c:formatCode>
                <c:ptCount val="5"/>
                <c:pt idx="0">
                  <c:v>0.22800000000000001</c:v>
                </c:pt>
                <c:pt idx="1">
                  <c:v>0.25</c:v>
                </c:pt>
                <c:pt idx="2">
                  <c:v>0.26800000000000002</c:v>
                </c:pt>
                <c:pt idx="3">
                  <c:v>0.255</c:v>
                </c:pt>
                <c:pt idx="4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76-42E2-B8B6-7E9B1B3C98AE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Orientation'!$D$121:$H$121</c:f>
              <c:numCache>
                <c:formatCode>0.0%</c:formatCode>
                <c:ptCount val="5"/>
                <c:pt idx="0">
                  <c:v>0.32700000000000001</c:v>
                </c:pt>
                <c:pt idx="1">
                  <c:v>0.34599999999999997</c:v>
                </c:pt>
                <c:pt idx="2">
                  <c:v>0.36</c:v>
                </c:pt>
                <c:pt idx="3">
                  <c:v>0.374</c:v>
                </c:pt>
                <c:pt idx="4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6-42E2-B8B6-7E9B1B3C9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Orientation'!$B$131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Orientation'!$C$8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Orientation'!$D$134:$H$134</c:f>
              <c:numCache>
                <c:formatCode>0.0%</c:formatCode>
                <c:ptCount val="5"/>
                <c:pt idx="0">
                  <c:v>0.746</c:v>
                </c:pt>
                <c:pt idx="1">
                  <c:v>0.74</c:v>
                </c:pt>
                <c:pt idx="2">
                  <c:v>0.75</c:v>
                </c:pt>
                <c:pt idx="3">
                  <c:v>0.77900000000000003</c:v>
                </c:pt>
                <c:pt idx="4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1-4D7C-86E2-51C073FD0A94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Orientation'!$D$135:$H$135</c:f>
              <c:numCache>
                <c:formatCode>0.0%</c:formatCode>
                <c:ptCount val="5"/>
                <c:pt idx="0">
                  <c:v>0.73599999999999999</c:v>
                </c:pt>
                <c:pt idx="1">
                  <c:v>0.73899999999999999</c:v>
                </c:pt>
                <c:pt idx="2">
                  <c:v>0.73099999999999998</c:v>
                </c:pt>
                <c:pt idx="3">
                  <c:v>0.74199999999999999</c:v>
                </c:pt>
                <c:pt idx="4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1-4D7C-86E2-51C073FD0A94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Orientation'!$D$136:$H$136</c:f>
              <c:numCache>
                <c:formatCode>0.0%</c:formatCode>
                <c:ptCount val="5"/>
                <c:pt idx="0">
                  <c:v>0.746</c:v>
                </c:pt>
                <c:pt idx="1">
                  <c:v>0.73299999999999998</c:v>
                </c:pt>
                <c:pt idx="2">
                  <c:v>0.72</c:v>
                </c:pt>
                <c:pt idx="3">
                  <c:v>0.73499999999999999</c:v>
                </c:pt>
                <c:pt idx="4">
                  <c:v>0.68899999999999995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1-4D7C-86E2-51C073FD0A94}"/>
            </c:ext>
          </c:extLst>
        </c:ser>
        <c:ser>
          <c:idx val="5"/>
          <c:order val="3"/>
          <c:tx>
            <c:strRef>
              <c:f>'Disability v Sex Orientation'!$C$137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Orientation'!$D$137:$H$137</c:f>
              <c:numCache>
                <c:formatCode>0.0%</c:formatCode>
                <c:ptCount val="5"/>
                <c:pt idx="0">
                  <c:v>0.63100000000000001</c:v>
                </c:pt>
                <c:pt idx="1">
                  <c:v>0.69699999999999995</c:v>
                </c:pt>
                <c:pt idx="2">
                  <c:v>0.66500000000000004</c:v>
                </c:pt>
                <c:pt idx="3">
                  <c:v>0.67200000000000004</c:v>
                </c:pt>
                <c:pt idx="4">
                  <c:v>0.69199999999999995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81-4D7C-86E2-51C073FD0A94}"/>
            </c:ext>
          </c:extLst>
        </c:ser>
        <c:ser>
          <c:idx val="3"/>
          <c:order val="4"/>
          <c:tx>
            <c:strRef>
              <c:f>'Disability v Sex Orientation'!$C$12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Orientation'!$D$138:$H$138</c:f>
              <c:numCache>
                <c:formatCode>0.0%</c:formatCode>
                <c:ptCount val="5"/>
                <c:pt idx="0">
                  <c:v>0.63500000000000001</c:v>
                </c:pt>
                <c:pt idx="1">
                  <c:v>0.61799999999999999</c:v>
                </c:pt>
                <c:pt idx="2">
                  <c:v>0.623</c:v>
                </c:pt>
                <c:pt idx="3">
                  <c:v>0.64900000000000002</c:v>
                </c:pt>
                <c:pt idx="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1-4D7C-86E2-51C073FD0A94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Orientation'!$D$139:$H$139</c:f>
              <c:numCache>
                <c:formatCode>0.0%</c:formatCode>
                <c:ptCount val="5"/>
                <c:pt idx="0">
                  <c:v>0.69699999999999995</c:v>
                </c:pt>
                <c:pt idx="1">
                  <c:v>0.66700000000000004</c:v>
                </c:pt>
                <c:pt idx="2">
                  <c:v>0.68600000000000005</c:v>
                </c:pt>
                <c:pt idx="3">
                  <c:v>0.70299999999999996</c:v>
                </c:pt>
                <c:pt idx="4">
                  <c:v>0.68200000000000005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1-4D7C-86E2-51C073FD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Sex Orientation'!$C$152</c:f>
              <c:strCache>
                <c:ptCount val="1"/>
                <c:pt idx="0">
                  <c:v>Heterosexual or Straight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Orientation'!$D$152:$H$152</c:f>
              <c:numCache>
                <c:formatCode>0.0</c:formatCode>
                <c:ptCount val="5"/>
                <c:pt idx="0">
                  <c:v>6.6609999999999996</c:v>
                </c:pt>
                <c:pt idx="1">
                  <c:v>6.6639999999999997</c:v>
                </c:pt>
                <c:pt idx="2">
                  <c:v>6.7080000000000002</c:v>
                </c:pt>
                <c:pt idx="3">
                  <c:v>6.7469999999999999</c:v>
                </c:pt>
                <c:pt idx="4">
                  <c:v>6.5229999999999997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E-4739-AF02-91056106C492}"/>
            </c:ext>
          </c:extLst>
        </c:ser>
        <c:ser>
          <c:idx val="1"/>
          <c:order val="1"/>
          <c:tx>
            <c:strRef>
              <c:f>'Disability v Sex Orientation'!$C$9</c:f>
              <c:strCache>
                <c:ptCount val="1"/>
                <c:pt idx="0">
                  <c:v>Gay or Lesbian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Orientation'!$D$153:$H$153</c:f>
              <c:numCache>
                <c:formatCode>0.0</c:formatCode>
                <c:ptCount val="5"/>
                <c:pt idx="0">
                  <c:v>6.5620000000000003</c:v>
                </c:pt>
                <c:pt idx="1">
                  <c:v>6.5759999999999996</c:v>
                </c:pt>
                <c:pt idx="2">
                  <c:v>6.5789999999999997</c:v>
                </c:pt>
                <c:pt idx="3">
                  <c:v>6.5750000000000002</c:v>
                </c:pt>
                <c:pt idx="4">
                  <c:v>6.2770000000000001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E-4739-AF02-91056106C492}"/>
            </c:ext>
          </c:extLst>
        </c:ser>
        <c:ser>
          <c:idx val="2"/>
          <c:order val="2"/>
          <c:tx>
            <c:strRef>
              <c:f>'Disability v Sex Orientation'!$C$10</c:f>
              <c:strCache>
                <c:ptCount val="1"/>
                <c:pt idx="0">
                  <c:v>Bisexual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Orientation'!$D$154:$H$154</c:f>
              <c:numCache>
                <c:formatCode>0.0</c:formatCode>
                <c:ptCount val="5"/>
                <c:pt idx="0">
                  <c:v>6.4870000000000001</c:v>
                </c:pt>
                <c:pt idx="1">
                  <c:v>6.52</c:v>
                </c:pt>
                <c:pt idx="2">
                  <c:v>6.5670000000000002</c:v>
                </c:pt>
                <c:pt idx="3">
                  <c:v>6.4779999999999998</c:v>
                </c:pt>
                <c:pt idx="4">
                  <c:v>6.282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E-4739-AF02-91056106C492}"/>
            </c:ext>
          </c:extLst>
        </c:ser>
        <c:ser>
          <c:idx val="5"/>
          <c:order val="3"/>
          <c:tx>
            <c:strRef>
              <c:f>'Disability v Sex Orientation'!$C$155</c:f>
              <c:strCache>
                <c:ptCount val="1"/>
                <c:pt idx="0">
                  <c:v>Other sexual orientation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Orientation'!$D$155:$H$155</c:f>
              <c:numCache>
                <c:formatCode>0.0</c:formatCode>
                <c:ptCount val="5"/>
                <c:pt idx="0">
                  <c:v>6.1689999999999996</c:v>
                </c:pt>
                <c:pt idx="1">
                  <c:v>5.9859999999999998</c:v>
                </c:pt>
                <c:pt idx="2">
                  <c:v>6.2270000000000003</c:v>
                </c:pt>
                <c:pt idx="3">
                  <c:v>6.1349999999999998</c:v>
                </c:pt>
                <c:pt idx="4">
                  <c:v>6.1440000000000001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E-4739-AF02-91056106C492}"/>
            </c:ext>
          </c:extLst>
        </c:ser>
        <c:ser>
          <c:idx val="3"/>
          <c:order val="4"/>
          <c:tx>
            <c:strRef>
              <c:f>'Disability v Sex Orientation'!$C$156</c:f>
              <c:strCache>
                <c:ptCount val="1"/>
                <c:pt idx="0">
                  <c:v>Prefer not to say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Orientation'!$D$156:$H$156</c:f>
              <c:numCache>
                <c:formatCode>0.0</c:formatCode>
                <c:ptCount val="5"/>
                <c:pt idx="0">
                  <c:v>5.9279999999999999</c:v>
                </c:pt>
                <c:pt idx="1">
                  <c:v>5.95</c:v>
                </c:pt>
                <c:pt idx="2">
                  <c:v>5.992</c:v>
                </c:pt>
                <c:pt idx="3">
                  <c:v>5.9619999999999997</c:v>
                </c:pt>
                <c:pt idx="4">
                  <c:v>5.7089999999999996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EE-4739-AF02-91056106C492}"/>
            </c:ext>
          </c:extLst>
        </c:ser>
        <c:ser>
          <c:idx val="4"/>
          <c:order val="5"/>
          <c:tx>
            <c:strRef>
              <c:f>'Disability v Sex Orientation'!$C$13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Sex Orientation'!$D$157:$H$157</c:f>
              <c:numCache>
                <c:formatCode>0.0</c:formatCode>
                <c:ptCount val="5"/>
                <c:pt idx="0">
                  <c:v>6.26</c:v>
                </c:pt>
                <c:pt idx="1">
                  <c:v>6.351</c:v>
                </c:pt>
                <c:pt idx="2">
                  <c:v>6.3239999999999998</c:v>
                </c:pt>
                <c:pt idx="3">
                  <c:v>6.4740000000000002</c:v>
                </c:pt>
                <c:pt idx="4">
                  <c:v>6.3689999999999998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EE-4739-AF02-91056106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Orientation'!$D$8:$H$8</c:f>
              <c:numCache>
                <c:formatCode>0.0%</c:formatCode>
                <c:ptCount val="5"/>
                <c:pt idx="0">
                  <c:v>0.32300000000000001</c:v>
                </c:pt>
                <c:pt idx="1">
                  <c:v>0.33300000000000002</c:v>
                </c:pt>
                <c:pt idx="2">
                  <c:v>0.33200000000000002</c:v>
                </c:pt>
                <c:pt idx="3">
                  <c:v>0.307</c:v>
                </c:pt>
                <c:pt idx="4">
                  <c:v>0.32100000000000001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C-4C6A-A5DC-85F1AA683A0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Orientation'!$D$14:$H$14</c:f>
              <c:numCache>
                <c:formatCode>0.0%</c:formatCode>
                <c:ptCount val="5"/>
                <c:pt idx="0">
                  <c:v>0.26300000000000001</c:v>
                </c:pt>
                <c:pt idx="1">
                  <c:v>0.26500000000000001</c:v>
                </c:pt>
                <c:pt idx="2">
                  <c:v>0.26700000000000002</c:v>
                </c:pt>
                <c:pt idx="3">
                  <c:v>0.246</c:v>
                </c:pt>
                <c:pt idx="4">
                  <c:v>0.253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C-4C6A-A5DC-85F1AA68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Analysis'!$D$303:$G$303</c:f>
              <c:numCache>
                <c:formatCode>0.0%</c:formatCode>
                <c:ptCount val="4"/>
                <c:pt idx="0">
                  <c:v>0.29838258046757088</c:v>
                </c:pt>
                <c:pt idx="1">
                  <c:v>0.27298488664987408</c:v>
                </c:pt>
                <c:pt idx="2">
                  <c:v>0.24716620050051524</c:v>
                </c:pt>
                <c:pt idx="3">
                  <c:v>0.21360907271514343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B-4DFC-A12A-D0EA9906D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Orientation'!$D$9:$H$9</c:f>
              <c:numCache>
                <c:formatCode>0.0%</c:formatCode>
                <c:ptCount val="5"/>
                <c:pt idx="0">
                  <c:v>0.375</c:v>
                </c:pt>
                <c:pt idx="1">
                  <c:v>0.40500000000000003</c:v>
                </c:pt>
                <c:pt idx="2">
                  <c:v>0.38400000000000001</c:v>
                </c:pt>
                <c:pt idx="3">
                  <c:v>0.36699999999999999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E-4520-A856-5A30221FB28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Orientation'!$D$15:$H$15</c:f>
              <c:numCache>
                <c:formatCode>0.0%</c:formatCode>
                <c:ptCount val="5"/>
                <c:pt idx="0">
                  <c:v>0.33400000000000002</c:v>
                </c:pt>
                <c:pt idx="1">
                  <c:v>0.33100000000000002</c:v>
                </c:pt>
                <c:pt idx="2">
                  <c:v>0.34200000000000003</c:v>
                </c:pt>
                <c:pt idx="3">
                  <c:v>0.32300000000000001</c:v>
                </c:pt>
                <c:pt idx="4">
                  <c:v>0.32700000000000001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E-4520-A856-5A30221FB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Orientation'!$D$10:$H$10</c:f>
              <c:numCache>
                <c:formatCode>0.0%</c:formatCode>
                <c:ptCount val="5"/>
                <c:pt idx="0">
                  <c:v>0.41699999999999998</c:v>
                </c:pt>
                <c:pt idx="1">
                  <c:v>0.41199999999999998</c:v>
                </c:pt>
                <c:pt idx="2">
                  <c:v>0.42699999999999999</c:v>
                </c:pt>
                <c:pt idx="3">
                  <c:v>0.40400000000000003</c:v>
                </c:pt>
                <c:pt idx="4">
                  <c:v>0.41199999999999998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7-4E60-93B6-0ED8E195807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Orientation'!$D$16:$H$16</c:f>
              <c:numCache>
                <c:formatCode>0.0%</c:formatCode>
                <c:ptCount val="5"/>
                <c:pt idx="0">
                  <c:v>0.34300000000000003</c:v>
                </c:pt>
                <c:pt idx="1">
                  <c:v>0.35599999999999998</c:v>
                </c:pt>
                <c:pt idx="2">
                  <c:v>0.36</c:v>
                </c:pt>
                <c:pt idx="3">
                  <c:v>0.33700000000000002</c:v>
                </c:pt>
                <c:pt idx="4">
                  <c:v>0.34399999999999997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7-4E60-93B6-0ED8E195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Orientation'!$D$11:$H$11</c:f>
              <c:numCache>
                <c:formatCode>0.0%</c:formatCode>
                <c:ptCount val="5"/>
                <c:pt idx="0">
                  <c:v>0.376</c:v>
                </c:pt>
                <c:pt idx="1">
                  <c:v>0.41</c:v>
                </c:pt>
                <c:pt idx="2">
                  <c:v>0.373</c:v>
                </c:pt>
                <c:pt idx="3">
                  <c:v>0.36599999999999999</c:v>
                </c:pt>
                <c:pt idx="4">
                  <c:v>0.379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F-484F-8360-974B0369BAE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Orientation'!$D$17:$H$17</c:f>
              <c:numCache>
                <c:formatCode>0.0%</c:formatCode>
                <c:ptCount val="5"/>
                <c:pt idx="0">
                  <c:v>0.28699999999999998</c:v>
                </c:pt>
                <c:pt idx="1">
                  <c:v>0.309</c:v>
                </c:pt>
                <c:pt idx="2">
                  <c:v>0.29399999999999998</c:v>
                </c:pt>
                <c:pt idx="3">
                  <c:v>0.29799999999999999</c:v>
                </c:pt>
                <c:pt idx="4">
                  <c:v>0.27100000000000002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F-484F-8360-974B0369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Orientation'!$D$12:$H$12</c:f>
              <c:numCache>
                <c:formatCode>0.0%</c:formatCode>
                <c:ptCount val="5"/>
                <c:pt idx="0">
                  <c:v>0.371</c:v>
                </c:pt>
                <c:pt idx="1">
                  <c:v>0.38600000000000001</c:v>
                </c:pt>
                <c:pt idx="2">
                  <c:v>0.38200000000000001</c:v>
                </c:pt>
                <c:pt idx="3">
                  <c:v>0.36399999999999999</c:v>
                </c:pt>
                <c:pt idx="4">
                  <c:v>0.377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5-4E66-B9BD-13D3E46D10B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Orientation'!$D$18:$H$18</c:f>
              <c:numCache>
                <c:formatCode>0.0%</c:formatCode>
                <c:ptCount val="5"/>
                <c:pt idx="0">
                  <c:v>0.30299999999999999</c:v>
                </c:pt>
                <c:pt idx="1">
                  <c:v>0.313</c:v>
                </c:pt>
                <c:pt idx="2">
                  <c:v>0.30199999999999999</c:v>
                </c:pt>
                <c:pt idx="3">
                  <c:v>0.29699999999999999</c:v>
                </c:pt>
                <c:pt idx="4">
                  <c:v>0.29699999999999999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5-4E66-B9BD-13D3E46D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Orientation'!$D$13:$H$13</c:f>
              <c:numCache>
                <c:formatCode>0.0%</c:formatCode>
                <c:ptCount val="5"/>
                <c:pt idx="0">
                  <c:v>0.33900000000000002</c:v>
                </c:pt>
                <c:pt idx="1">
                  <c:v>0.34200000000000003</c:v>
                </c:pt>
                <c:pt idx="2">
                  <c:v>0.34100000000000003</c:v>
                </c:pt>
                <c:pt idx="3">
                  <c:v>0.30499999999999999</c:v>
                </c:pt>
                <c:pt idx="4">
                  <c:v>0.33600000000000002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C-43BB-97B3-D3296637FC5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Orientation'!$D$19:$H$19</c:f>
              <c:numCache>
                <c:formatCode>0.0%</c:formatCode>
                <c:ptCount val="5"/>
                <c:pt idx="0">
                  <c:v>0.25600000000000001</c:v>
                </c:pt>
                <c:pt idx="1">
                  <c:v>0.247</c:v>
                </c:pt>
                <c:pt idx="2">
                  <c:v>0.25</c:v>
                </c:pt>
                <c:pt idx="3">
                  <c:v>0.23799999999999999</c:v>
                </c:pt>
                <c:pt idx="4">
                  <c:v>0.251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C-43BB-97B3-D3296637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Orientation'!$D$26:$H$26</c:f>
              <c:numCache>
                <c:formatCode>0.0%</c:formatCode>
                <c:ptCount val="5"/>
                <c:pt idx="0">
                  <c:v>0.185</c:v>
                </c:pt>
                <c:pt idx="1">
                  <c:v>0.187</c:v>
                </c:pt>
                <c:pt idx="2">
                  <c:v>0.17499999999999999</c:v>
                </c:pt>
                <c:pt idx="3">
                  <c:v>0.17499999999999999</c:v>
                </c:pt>
                <c:pt idx="4">
                  <c:v>0.16400000000000001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6-40B1-9509-4CA3160EFB8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Orientation'!$D$32:$H$32</c:f>
              <c:numCache>
                <c:formatCode>0.0%</c:formatCode>
                <c:ptCount val="5"/>
                <c:pt idx="0">
                  <c:v>0.108</c:v>
                </c:pt>
                <c:pt idx="1">
                  <c:v>0.111</c:v>
                </c:pt>
                <c:pt idx="2">
                  <c:v>0.10199999999999999</c:v>
                </c:pt>
                <c:pt idx="3">
                  <c:v>0.1</c:v>
                </c:pt>
                <c:pt idx="4">
                  <c:v>9.2999999999999999E-2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6-40B1-9509-4CA3160EF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0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Orientation'!$D$27:$H$27</c:f>
              <c:numCache>
                <c:formatCode>0.0%</c:formatCode>
                <c:ptCount val="5"/>
                <c:pt idx="0">
                  <c:v>0.24099999999999999</c:v>
                </c:pt>
                <c:pt idx="1">
                  <c:v>0.22</c:v>
                </c:pt>
                <c:pt idx="2">
                  <c:v>0.22</c:v>
                </c:pt>
                <c:pt idx="3">
                  <c:v>0.221</c:v>
                </c:pt>
                <c:pt idx="4">
                  <c:v>0.19500000000000001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2BF-877D-563A1BA41B7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Orientation'!$D$33:$H$33</c:f>
              <c:numCache>
                <c:formatCode>0.0%</c:formatCode>
                <c:ptCount val="5"/>
                <c:pt idx="0">
                  <c:v>0.14099999999999999</c:v>
                </c:pt>
                <c:pt idx="1">
                  <c:v>0.14099999999999999</c:v>
                </c:pt>
                <c:pt idx="2">
                  <c:v>0.13500000000000001</c:v>
                </c:pt>
                <c:pt idx="3">
                  <c:v>0.128</c:v>
                </c:pt>
                <c:pt idx="4">
                  <c:v>0.115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F-42BF-877D-563A1BA4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Orientation'!$D$28:$H$28</c:f>
              <c:numCache>
                <c:formatCode>0.0%</c:formatCode>
                <c:ptCount val="5"/>
                <c:pt idx="0">
                  <c:v>0.21199999999999999</c:v>
                </c:pt>
                <c:pt idx="1">
                  <c:v>0.21</c:v>
                </c:pt>
                <c:pt idx="2">
                  <c:v>0.19700000000000001</c:v>
                </c:pt>
                <c:pt idx="3">
                  <c:v>0.19900000000000001</c:v>
                </c:pt>
                <c:pt idx="4">
                  <c:v>0.18099999999999999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8-4DB5-A926-FBF9E3F9FF1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Orientation'!$D$34:$H$34</c:f>
              <c:numCache>
                <c:formatCode>0.0%</c:formatCode>
                <c:ptCount val="5"/>
                <c:pt idx="0">
                  <c:v>0.13200000000000001</c:v>
                </c:pt>
                <c:pt idx="1">
                  <c:v>0.13400000000000001</c:v>
                </c:pt>
                <c:pt idx="2">
                  <c:v>0.11799999999999999</c:v>
                </c:pt>
                <c:pt idx="3">
                  <c:v>0.11700000000000001</c:v>
                </c:pt>
                <c:pt idx="4">
                  <c:v>0.10199999999999999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8-4DB5-A926-FBF9E3F9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0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Orientation'!$D$29:$H$29</c:f>
              <c:numCache>
                <c:formatCode>0.0%</c:formatCode>
                <c:ptCount val="5"/>
                <c:pt idx="0">
                  <c:v>0.26600000000000001</c:v>
                </c:pt>
                <c:pt idx="1">
                  <c:v>0.26200000000000001</c:v>
                </c:pt>
                <c:pt idx="2">
                  <c:v>0.23300000000000001</c:v>
                </c:pt>
                <c:pt idx="3">
                  <c:v>0.23100000000000001</c:v>
                </c:pt>
                <c:pt idx="4">
                  <c:v>0.188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1-44C6-9EB3-98EF9744BCD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Orientation'!$D$35:$H$35</c:f>
              <c:numCache>
                <c:formatCode>0.0%</c:formatCode>
                <c:ptCount val="5"/>
                <c:pt idx="0">
                  <c:v>0.157</c:v>
                </c:pt>
                <c:pt idx="1">
                  <c:v>0.16</c:v>
                </c:pt>
                <c:pt idx="2">
                  <c:v>0.13300000000000001</c:v>
                </c:pt>
                <c:pt idx="3">
                  <c:v>0.14699999999999999</c:v>
                </c:pt>
                <c:pt idx="4">
                  <c:v>0.127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1-44C6-9EB3-98EF9744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Orientation'!$D$30:$H$30</c:f>
              <c:numCache>
                <c:formatCode>0.0%</c:formatCode>
                <c:ptCount val="5"/>
                <c:pt idx="0">
                  <c:v>0.28199999999999997</c:v>
                </c:pt>
                <c:pt idx="1">
                  <c:v>0.28199999999999997</c:v>
                </c:pt>
                <c:pt idx="2">
                  <c:v>0.27700000000000002</c:v>
                </c:pt>
                <c:pt idx="3">
                  <c:v>0.28299999999999997</c:v>
                </c:pt>
                <c:pt idx="4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1-4282-B9DC-1B7BB3A4FBF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Orientation'!$D$36:$H$36</c:f>
              <c:numCache>
                <c:formatCode>0.0%</c:formatCode>
                <c:ptCount val="5"/>
                <c:pt idx="0">
                  <c:v>0.17199999999999999</c:v>
                </c:pt>
                <c:pt idx="1">
                  <c:v>0.17499999999999999</c:v>
                </c:pt>
                <c:pt idx="2">
                  <c:v>0.17299999999999999</c:v>
                </c:pt>
                <c:pt idx="3">
                  <c:v>0.18</c:v>
                </c:pt>
                <c:pt idx="4">
                  <c:v>0.16500000000000001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1-4282-B9DC-1B7BB3A4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'1.2A Clinical Dec Rate Analysis'!$B$292:$B$294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Analysis'!$D$292:$G$292</c:f>
              <c:numCache>
                <c:formatCode>0.0%</c:formatCode>
                <c:ptCount val="4"/>
                <c:pt idx="0">
                  <c:v>3.1113582047302673E-2</c:v>
                </c:pt>
                <c:pt idx="1">
                  <c:v>3.4580160451944494E-2</c:v>
                </c:pt>
                <c:pt idx="2">
                  <c:v>3.7825051135425475E-2</c:v>
                </c:pt>
                <c:pt idx="3">
                  <c:v>4.2461696482067962E-2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E-47EB-9D45-EA86B90F70E0}"/>
            </c:ext>
          </c:extLst>
        </c:ser>
        <c:ser>
          <c:idx val="3"/>
          <c:order val="1"/>
          <c:tx>
            <c:strRef>
              <c:f>'1.4A Overall Dec Rate Analysis'!$B$455:$B$457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Analysis'!$D$455:$G$455</c:f>
              <c:numCache>
                <c:formatCode>0.0%</c:formatCode>
                <c:ptCount val="4"/>
                <c:pt idx="0">
                  <c:v>3.3265196944754695E-2</c:v>
                </c:pt>
                <c:pt idx="1">
                  <c:v>3.7272492849715087E-2</c:v>
                </c:pt>
                <c:pt idx="2">
                  <c:v>4.0514827516643134E-2</c:v>
                </c:pt>
                <c:pt idx="3">
                  <c:v>4.5051155955005369E-2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E-47EB-9D45-EA86B90F70E0}"/>
            </c:ext>
          </c:extLst>
        </c:ser>
        <c:ser>
          <c:idx val="0"/>
          <c:order val="2"/>
          <c:tx>
            <c:strRef>
              <c:f>'1.4A Overall Dec Rate Analysis'!$B$458:$B$460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Analysis'!$D$458:$G$458</c:f>
              <c:numCache>
                <c:formatCode>0.0%</c:formatCode>
                <c:ptCount val="4"/>
                <c:pt idx="0">
                  <c:v>2.5248285685099028E-2</c:v>
                </c:pt>
                <c:pt idx="1">
                  <c:v>2.8816787626022133E-2</c:v>
                </c:pt>
                <c:pt idx="2">
                  <c:v>3.2309466719276411E-2</c:v>
                </c:pt>
                <c:pt idx="3">
                  <c:v>3.9024116342401528E-2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E-47EB-9D45-EA86B90F70E0}"/>
            </c:ext>
          </c:extLst>
        </c:ser>
        <c:ser>
          <c:idx val="1"/>
          <c:order val="3"/>
          <c:tx>
            <c:strRef>
              <c:f>'1.4A Overall Dec Rate Analysis'!$B$461:$B$463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Analysis'!$D$461:$G$461</c:f>
              <c:numCache>
                <c:formatCode>0.0%</c:formatCode>
                <c:ptCount val="4"/>
                <c:pt idx="0">
                  <c:v>2.0388583786685385E-2</c:v>
                </c:pt>
                <c:pt idx="1">
                  <c:v>2.4903258020222193E-2</c:v>
                </c:pt>
                <c:pt idx="2">
                  <c:v>2.8400000000000002E-2</c:v>
                </c:pt>
                <c:pt idx="3">
                  <c:v>3.1322998513484815E-2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6E-47EB-9D45-EA86B90F7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Disabled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Orientation'!$B$23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Orientation'!$D$31:$H$31</c:f>
              <c:numCache>
                <c:formatCode>0.0%</c:formatCode>
                <c:ptCount val="5"/>
                <c:pt idx="0">
                  <c:v>0.249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0.215</c:v>
                </c:pt>
                <c:pt idx="4">
                  <c:v>0.22500000000000001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2-456C-9A95-A48886CC1F4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Orientation'!$D$37:$H$37</c:f>
              <c:numCache>
                <c:formatCode>0.0%</c:formatCode>
                <c:ptCount val="5"/>
                <c:pt idx="0">
                  <c:v>0.11899999999999999</c:v>
                </c:pt>
                <c:pt idx="1">
                  <c:v>0.123</c:v>
                </c:pt>
                <c:pt idx="2">
                  <c:v>0.12</c:v>
                </c:pt>
                <c:pt idx="3">
                  <c:v>0.13200000000000001</c:v>
                </c:pt>
                <c:pt idx="4">
                  <c:v>0.115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2-456C-9A95-A48886CC1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Orientation'!$D$44:$H$44</c:f>
              <c:numCache>
                <c:formatCode>0.0%</c:formatCode>
                <c:ptCount val="5"/>
                <c:pt idx="0">
                  <c:v>0.24199999999999999</c:v>
                </c:pt>
                <c:pt idx="1">
                  <c:v>0.25700000000000001</c:v>
                </c:pt>
                <c:pt idx="2">
                  <c:v>0.253</c:v>
                </c:pt>
                <c:pt idx="3">
                  <c:v>0.245</c:v>
                </c:pt>
                <c:pt idx="4">
                  <c:v>0.24299999999999999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0-4635-A629-52F9F6124B1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Orientation'!$D$50:$H$50</c:f>
              <c:numCache>
                <c:formatCode>0.0%</c:formatCode>
                <c:ptCount val="5"/>
                <c:pt idx="0">
                  <c:v>0.159</c:v>
                </c:pt>
                <c:pt idx="1">
                  <c:v>0.16800000000000001</c:v>
                </c:pt>
                <c:pt idx="2">
                  <c:v>0.16700000000000001</c:v>
                </c:pt>
                <c:pt idx="3">
                  <c:v>0.161</c:v>
                </c:pt>
                <c:pt idx="4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0-4635-A629-52F9F6124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Orientation'!$D$45:$H$45</c:f>
              <c:numCache>
                <c:formatCode>0.0%</c:formatCode>
                <c:ptCount val="5"/>
                <c:pt idx="0">
                  <c:v>0.28299999999999997</c:v>
                </c:pt>
                <c:pt idx="1">
                  <c:v>0.29599999999999999</c:v>
                </c:pt>
                <c:pt idx="2">
                  <c:v>0.29799999999999999</c:v>
                </c:pt>
                <c:pt idx="3">
                  <c:v>0.30599999999999999</c:v>
                </c:pt>
                <c:pt idx="4">
                  <c:v>0.29199999999999998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7-4866-91A9-FFA5A42088C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Orientation'!$D$51:$H$51</c:f>
              <c:numCache>
                <c:formatCode>0.0%</c:formatCode>
                <c:ptCount val="5"/>
                <c:pt idx="0">
                  <c:v>0.193</c:v>
                </c:pt>
                <c:pt idx="1">
                  <c:v>0.20599999999999999</c:v>
                </c:pt>
                <c:pt idx="2">
                  <c:v>0.20599999999999999</c:v>
                </c:pt>
                <c:pt idx="3">
                  <c:v>0.20200000000000001</c:v>
                </c:pt>
                <c:pt idx="4">
                  <c:v>0.20699999999999999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7-4866-91A9-FFA5A420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Orientation'!$D$46:$H$46</c:f>
              <c:numCache>
                <c:formatCode>0.0%</c:formatCode>
                <c:ptCount val="5"/>
                <c:pt idx="0">
                  <c:v>0.3</c:v>
                </c:pt>
                <c:pt idx="1">
                  <c:v>0.34200000000000003</c:v>
                </c:pt>
                <c:pt idx="2">
                  <c:v>0.33300000000000002</c:v>
                </c:pt>
                <c:pt idx="3">
                  <c:v>0.315</c:v>
                </c:pt>
                <c:pt idx="4">
                  <c:v>0.29899999999999999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D-4734-A0EF-4BF22C91F53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Orientation'!$D$52:$H$52</c:f>
              <c:numCache>
                <c:formatCode>0.0%</c:formatCode>
                <c:ptCount val="5"/>
                <c:pt idx="0">
                  <c:v>0.22500000000000001</c:v>
                </c:pt>
                <c:pt idx="1">
                  <c:v>0.21099999999999999</c:v>
                </c:pt>
                <c:pt idx="2">
                  <c:v>0.223</c:v>
                </c:pt>
                <c:pt idx="3">
                  <c:v>0.214</c:v>
                </c:pt>
                <c:pt idx="4">
                  <c:v>0.192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D-4734-A0EF-4BF22C91F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Orientation'!$D$47:$H$47</c:f>
              <c:numCache>
                <c:formatCode>0.0%</c:formatCode>
                <c:ptCount val="5"/>
                <c:pt idx="0">
                  <c:v>0.34100000000000003</c:v>
                </c:pt>
                <c:pt idx="1">
                  <c:v>0.30499999999999999</c:v>
                </c:pt>
                <c:pt idx="2">
                  <c:v>0.33600000000000002</c:v>
                </c:pt>
                <c:pt idx="3">
                  <c:v>0.33700000000000002</c:v>
                </c:pt>
                <c:pt idx="4">
                  <c:v>0.311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C-433B-BB6A-23E8A42BFE0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Orientation'!$D$53:$H$53</c:f>
              <c:numCache>
                <c:formatCode>0.0%</c:formatCode>
                <c:ptCount val="5"/>
                <c:pt idx="0">
                  <c:v>0.221</c:v>
                </c:pt>
                <c:pt idx="1">
                  <c:v>0.24</c:v>
                </c:pt>
                <c:pt idx="2">
                  <c:v>0.23899999999999999</c:v>
                </c:pt>
                <c:pt idx="3">
                  <c:v>0.21199999999999999</c:v>
                </c:pt>
                <c:pt idx="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C-433B-BB6A-23E8A42BF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Orientation'!$D$48:$H$48</c:f>
              <c:numCache>
                <c:formatCode>0.0%</c:formatCode>
                <c:ptCount val="5"/>
                <c:pt idx="0">
                  <c:v>0.308</c:v>
                </c:pt>
                <c:pt idx="1">
                  <c:v>0.33</c:v>
                </c:pt>
                <c:pt idx="2">
                  <c:v>0.34100000000000003</c:v>
                </c:pt>
                <c:pt idx="3">
                  <c:v>0.33400000000000002</c:v>
                </c:pt>
                <c:pt idx="4">
                  <c:v>0.32800000000000001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9-48F5-AC10-144DDF52D24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Orientation'!$D$54:$H$54</c:f>
              <c:numCache>
                <c:formatCode>0.0%</c:formatCode>
                <c:ptCount val="5"/>
                <c:pt idx="0">
                  <c:v>0.21099999999999999</c:v>
                </c:pt>
                <c:pt idx="1">
                  <c:v>0.22900000000000001</c:v>
                </c:pt>
                <c:pt idx="2">
                  <c:v>0.22800000000000001</c:v>
                </c:pt>
                <c:pt idx="3">
                  <c:v>0.23400000000000001</c:v>
                </c:pt>
                <c:pt idx="4">
                  <c:v>0.23200000000000001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9-48F5-AC10-144DDF52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Orientation'!$B$41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Orientation'!$D$49:$H$49</c:f>
              <c:numCache>
                <c:formatCode>0.0%</c:formatCode>
                <c:ptCount val="5"/>
                <c:pt idx="0">
                  <c:v>0.26500000000000001</c:v>
                </c:pt>
                <c:pt idx="1">
                  <c:v>0.34599999999999997</c:v>
                </c:pt>
                <c:pt idx="2">
                  <c:v>0.29199999999999998</c:v>
                </c:pt>
                <c:pt idx="3">
                  <c:v>0.29699999999999999</c:v>
                </c:pt>
                <c:pt idx="4">
                  <c:v>0.307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F-4D81-9051-F0F56A0AD00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Orientation'!$D$55:$H$55</c:f>
              <c:numCache>
                <c:formatCode>0.0%</c:formatCode>
                <c:ptCount val="5"/>
                <c:pt idx="0">
                  <c:v>0.17799999999999999</c:v>
                </c:pt>
                <c:pt idx="1">
                  <c:v>0.17</c:v>
                </c:pt>
                <c:pt idx="2">
                  <c:v>0.182</c:v>
                </c:pt>
                <c:pt idx="3">
                  <c:v>0.19</c:v>
                </c:pt>
                <c:pt idx="4">
                  <c:v>0.183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F-4D81-9051-F0F56A0A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Orientation'!$D$62:$H$62</c:f>
              <c:numCache>
                <c:formatCode>0.0%</c:formatCode>
                <c:ptCount val="5"/>
                <c:pt idx="0">
                  <c:v>0.48499999999999999</c:v>
                </c:pt>
                <c:pt idx="1">
                  <c:v>0.48099999999999998</c:v>
                </c:pt>
                <c:pt idx="2">
                  <c:v>0.502</c:v>
                </c:pt>
                <c:pt idx="3">
                  <c:v>0.501</c:v>
                </c:pt>
                <c:pt idx="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2-4C10-922F-A6414CDBC6A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Orientation'!$D$68:$H$68</c:f>
              <c:numCache>
                <c:formatCode>0.0%</c:formatCode>
                <c:ptCount val="5"/>
                <c:pt idx="0">
                  <c:v>0.48199999999999998</c:v>
                </c:pt>
                <c:pt idx="1">
                  <c:v>0.47399999999999998</c:v>
                </c:pt>
                <c:pt idx="2">
                  <c:v>0.48699999999999999</c:v>
                </c:pt>
                <c:pt idx="3">
                  <c:v>0.48499999999999999</c:v>
                </c:pt>
                <c:pt idx="4">
                  <c:v>0.48799999999999999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2-4C10-922F-A6414CDB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Orientation'!$D$63:$H$63</c:f>
              <c:numCache>
                <c:formatCode>0.0%</c:formatCode>
                <c:ptCount val="5"/>
                <c:pt idx="0">
                  <c:v>0.497</c:v>
                </c:pt>
                <c:pt idx="1">
                  <c:v>0.50900000000000001</c:v>
                </c:pt>
                <c:pt idx="2">
                  <c:v>0.499</c:v>
                </c:pt>
                <c:pt idx="3">
                  <c:v>0.52</c:v>
                </c:pt>
                <c:pt idx="4">
                  <c:v>0.50900000000000001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E-4B36-85F7-D9C220C5EF3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Orientation'!$D$69:$H$69</c:f>
              <c:numCache>
                <c:formatCode>0.0%</c:formatCode>
                <c:ptCount val="5"/>
                <c:pt idx="0">
                  <c:v>0.45700000000000002</c:v>
                </c:pt>
                <c:pt idx="1">
                  <c:v>0.44400000000000001</c:v>
                </c:pt>
                <c:pt idx="2">
                  <c:v>0.48599999999999999</c:v>
                </c:pt>
                <c:pt idx="3">
                  <c:v>0.47799999999999998</c:v>
                </c:pt>
                <c:pt idx="4">
                  <c:v>0.49299999999999999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E-4B36-85F7-D9C220C5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Orientation'!$D$64:$H$64</c:f>
              <c:numCache>
                <c:formatCode>0.0%</c:formatCode>
                <c:ptCount val="5"/>
                <c:pt idx="0">
                  <c:v>0.47099999999999997</c:v>
                </c:pt>
                <c:pt idx="1">
                  <c:v>0.49299999999999999</c:v>
                </c:pt>
                <c:pt idx="2">
                  <c:v>0.50700000000000001</c:v>
                </c:pt>
                <c:pt idx="3">
                  <c:v>0.51</c:v>
                </c:pt>
                <c:pt idx="4">
                  <c:v>0.47899999999999998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6-47A4-A671-FF3E19746B4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Orientation'!$D$70:$H$70</c:f>
              <c:numCache>
                <c:formatCode>0.0%</c:formatCode>
                <c:ptCount val="5"/>
                <c:pt idx="0">
                  <c:v>0.47299999999999998</c:v>
                </c:pt>
                <c:pt idx="1">
                  <c:v>0.45200000000000001</c:v>
                </c:pt>
                <c:pt idx="2">
                  <c:v>0.48699999999999999</c:v>
                </c:pt>
                <c:pt idx="3">
                  <c:v>0.44800000000000001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6-47A4-A671-FF3E19746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'1.2A Clinical Dec Rate Analysis'!$C$2</c:f>
          <c:strCache>
            <c:ptCount val="1"/>
            <c:pt idx="0">
              <c:v>Declaration Rates - Clinical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563946309155353E-2"/>
          <c:y val="0.22153153153153154"/>
          <c:w val="0.88756504214977205"/>
          <c:h val="0.488361353479463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'1.2A Clinical Dec Rate Analysis'!$B$292:$B$294</c:f>
              <c:strCache>
                <c:ptCount val="1"/>
                <c:pt idx="0">
                  <c:v>Bands &lt;1 to 4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Analysis'!$D$294:$G$294</c:f>
              <c:numCache>
                <c:formatCode>0.0%</c:formatCode>
                <c:ptCount val="4"/>
                <c:pt idx="0">
                  <c:v>0.24576236017046196</c:v>
                </c:pt>
                <c:pt idx="1">
                  <c:v>0.2244580014851269</c:v>
                </c:pt>
                <c:pt idx="2">
                  <c:v>0.20151569781743559</c:v>
                </c:pt>
                <c:pt idx="3">
                  <c:v>0.17754001540700162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7-49DC-BE7D-F560AC590CC3}"/>
            </c:ext>
          </c:extLst>
        </c:ser>
        <c:ser>
          <c:idx val="3"/>
          <c:order val="1"/>
          <c:tx>
            <c:strRef>
              <c:f>'1.4A Overall Dec Rate Analysis'!$B$455:$B$457</c:f>
              <c:strCache>
                <c:ptCount val="1"/>
                <c:pt idx="0">
                  <c:v>Bands 5 to 7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rgbClr val="00B05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Analysis'!$D$457:$G$457</c:f>
              <c:numCache>
                <c:formatCode>0.0%</c:formatCode>
                <c:ptCount val="4"/>
                <c:pt idx="0">
                  <c:v>0.24490277058529297</c:v>
                </c:pt>
                <c:pt idx="1">
                  <c:v>0.21639281819821246</c:v>
                </c:pt>
                <c:pt idx="2">
                  <c:v>0.1991688521283034</c:v>
                </c:pt>
                <c:pt idx="3">
                  <c:v>0.17767194869958988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7-49DC-BE7D-F560AC590CC3}"/>
            </c:ext>
          </c:extLst>
        </c:ser>
        <c:ser>
          <c:idx val="0"/>
          <c:order val="2"/>
          <c:tx>
            <c:strRef>
              <c:f>'1.4A Overall Dec Rate Analysis'!$B$458:$B$460</c:f>
              <c:strCache>
                <c:ptCount val="1"/>
                <c:pt idx="0">
                  <c:v>Bands 8a and 8b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Analysis'!$D$460:$G$460</c:f>
              <c:numCache>
                <c:formatCode>0.0%</c:formatCode>
                <c:ptCount val="4"/>
                <c:pt idx="0">
                  <c:v>0.25355273420884589</c:v>
                </c:pt>
                <c:pt idx="1">
                  <c:v>0.22626514728580341</c:v>
                </c:pt>
                <c:pt idx="2">
                  <c:v>0.20353901720945761</c:v>
                </c:pt>
                <c:pt idx="3">
                  <c:v>0.17614194671383251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7-49DC-BE7D-F560AC590CC3}"/>
            </c:ext>
          </c:extLst>
        </c:ser>
        <c:ser>
          <c:idx val="1"/>
          <c:order val="3"/>
          <c:tx>
            <c:strRef>
              <c:f>'1.4A Overall Dec Rate Analysis'!$B$461:$B$463</c:f>
              <c:strCache>
                <c:ptCount val="1"/>
                <c:pt idx="0">
                  <c:v>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invertIfNegative val="0"/>
          <c:cat>
            <c:numRef>
              <c:f>'1.2A Clinical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'1.4A Overall Dec Rate Analysis'!$D$463:$G$463</c:f>
              <c:numCache>
                <c:formatCode>0.0%</c:formatCode>
                <c:ptCount val="4"/>
                <c:pt idx="0">
                  <c:v>0.27422164528083742</c:v>
                </c:pt>
                <c:pt idx="1">
                  <c:v>0.24716015478716766</c:v>
                </c:pt>
                <c:pt idx="2">
                  <c:v>0.2209142857142857</c:v>
                </c:pt>
                <c:pt idx="3">
                  <c:v>0.19786578891484391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7-49DC-BE7D-F560AC59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312264"/>
        <c:axId val="1068312592"/>
      </c:barChart>
      <c:catAx>
        <c:axId val="1068312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Unknown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86486273675250036"/>
          <c:w val="0.8380360397923784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Orientation'!$D$65:$H$65</c:f>
              <c:numCache>
                <c:formatCode>0.0%</c:formatCode>
                <c:ptCount val="5"/>
                <c:pt idx="0">
                  <c:v>0.46500000000000002</c:v>
                </c:pt>
                <c:pt idx="1">
                  <c:v>0.46500000000000002</c:v>
                </c:pt>
                <c:pt idx="2">
                  <c:v>0.48499999999999999</c:v>
                </c:pt>
                <c:pt idx="3">
                  <c:v>0.48</c:v>
                </c:pt>
                <c:pt idx="4">
                  <c:v>0.49199999999999999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734-A9B8-859A54643AE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Orientation'!$D$71:$H$71</c:f>
              <c:numCache>
                <c:formatCode>0.0%</c:formatCode>
                <c:ptCount val="5"/>
                <c:pt idx="0">
                  <c:v>0.46600000000000003</c:v>
                </c:pt>
                <c:pt idx="1">
                  <c:v>0.46</c:v>
                </c:pt>
                <c:pt idx="2">
                  <c:v>0.495</c:v>
                </c:pt>
                <c:pt idx="3">
                  <c:v>0.51100000000000001</c:v>
                </c:pt>
                <c:pt idx="4">
                  <c:v>0.51700000000000002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734-A9B8-859A5464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Orientation'!$D$66:$H$66</c:f>
              <c:numCache>
                <c:formatCode>0.0%</c:formatCode>
                <c:ptCount val="5"/>
                <c:pt idx="0">
                  <c:v>0.42299999999999999</c:v>
                </c:pt>
                <c:pt idx="1">
                  <c:v>0.41699999999999998</c:v>
                </c:pt>
                <c:pt idx="2">
                  <c:v>0.43099999999999999</c:v>
                </c:pt>
                <c:pt idx="3">
                  <c:v>0.438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3-4F3D-87BC-44F817DE0F7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Orientation'!$D$72:$H$72</c:f>
              <c:numCache>
                <c:formatCode>0.0%</c:formatCode>
                <c:ptCount val="5"/>
                <c:pt idx="0">
                  <c:v>0.42099999999999999</c:v>
                </c:pt>
                <c:pt idx="1">
                  <c:v>0.42699999999999999</c:v>
                </c:pt>
                <c:pt idx="2">
                  <c:v>0.437</c:v>
                </c:pt>
                <c:pt idx="3">
                  <c:v>0.42799999999999999</c:v>
                </c:pt>
                <c:pt idx="4">
                  <c:v>0.42199999999999999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3-4F3D-87BC-44F817DE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Orientation'!$B$59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Orientation'!$D$67:$H$67</c:f>
              <c:numCache>
                <c:formatCode>0.0%</c:formatCode>
                <c:ptCount val="5"/>
                <c:pt idx="0">
                  <c:v>0.47099999999999997</c:v>
                </c:pt>
                <c:pt idx="1">
                  <c:v>0.435</c:v>
                </c:pt>
                <c:pt idx="2">
                  <c:v>0.54500000000000004</c:v>
                </c:pt>
                <c:pt idx="3">
                  <c:v>0.47299999999999998</c:v>
                </c:pt>
                <c:pt idx="4">
                  <c:v>0.501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1-4F95-A339-87CC92DB29A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Orientation'!$D$73:$H$73</c:f>
              <c:numCache>
                <c:formatCode>0.0%</c:formatCode>
                <c:ptCount val="5"/>
                <c:pt idx="0">
                  <c:v>0.50600000000000001</c:v>
                </c:pt>
                <c:pt idx="1">
                  <c:v>0.47199999999999998</c:v>
                </c:pt>
                <c:pt idx="2">
                  <c:v>0.498</c:v>
                </c:pt>
                <c:pt idx="3">
                  <c:v>0.47199999999999998</c:v>
                </c:pt>
                <c:pt idx="4">
                  <c:v>0.45700000000000002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1-4F95-A339-87CC92DB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Orientation'!$D$80:$H$80</c:f>
              <c:numCache>
                <c:formatCode>0.0%</c:formatCode>
                <c:ptCount val="5"/>
                <c:pt idx="0">
                  <c:v>0.53100000000000003</c:v>
                </c:pt>
                <c:pt idx="1">
                  <c:v>0.52100000000000002</c:v>
                </c:pt>
                <c:pt idx="2">
                  <c:v>0.53200000000000003</c:v>
                </c:pt>
                <c:pt idx="3">
                  <c:v>0.53</c:v>
                </c:pt>
                <c:pt idx="4">
                  <c:v>0.52100000000000002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2-4FC9-A995-06A11E7A155B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Orientation'!$D$86:$H$86</c:f>
              <c:numCache>
                <c:formatCode>0.0%</c:formatCode>
                <c:ptCount val="5"/>
                <c:pt idx="0">
                  <c:v>0.61399999999999999</c:v>
                </c:pt>
                <c:pt idx="1">
                  <c:v>0.58799999999999997</c:v>
                </c:pt>
                <c:pt idx="2">
                  <c:v>0.59199999999999997</c:v>
                </c:pt>
                <c:pt idx="3">
                  <c:v>0.59</c:v>
                </c:pt>
                <c:pt idx="4">
                  <c:v>0.58099999999999996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2-4FC9-A995-06A11E7A1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81710529708041"/>
          <c:y val="9.6626506024096392E-2"/>
          <c:w val="0.80713811526030721"/>
          <c:h val="0.77335610157164092"/>
        </c:manualLayout>
      </c:layout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Orientation'!$D$81:$H$81</c:f>
              <c:numCache>
                <c:formatCode>0.0%</c:formatCode>
                <c:ptCount val="5"/>
                <c:pt idx="0">
                  <c:v>0.57399999999999995</c:v>
                </c:pt>
                <c:pt idx="1">
                  <c:v>0.55600000000000005</c:v>
                </c:pt>
                <c:pt idx="2">
                  <c:v>0.56899999999999995</c:v>
                </c:pt>
                <c:pt idx="3">
                  <c:v>0.53700000000000003</c:v>
                </c:pt>
                <c:pt idx="4">
                  <c:v>0.54900000000000004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A-4157-A77E-CD262251AC5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Orientation'!$D$87:$H$87</c:f>
              <c:numCache>
                <c:formatCode>0.0%</c:formatCode>
                <c:ptCount val="5"/>
                <c:pt idx="0">
                  <c:v>0.66400000000000003</c:v>
                </c:pt>
                <c:pt idx="1">
                  <c:v>0.63400000000000001</c:v>
                </c:pt>
                <c:pt idx="2">
                  <c:v>0.63600000000000001</c:v>
                </c:pt>
                <c:pt idx="3">
                  <c:v>0.63200000000000001</c:v>
                </c:pt>
                <c:pt idx="4">
                  <c:v>0.624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A-4157-A77E-CD262251A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Orientation'!$D$82:$H$82</c:f>
              <c:numCache>
                <c:formatCode>0.0%</c:formatCode>
                <c:ptCount val="5"/>
                <c:pt idx="0">
                  <c:v>0.52600000000000002</c:v>
                </c:pt>
                <c:pt idx="1">
                  <c:v>0.53400000000000003</c:v>
                </c:pt>
                <c:pt idx="2">
                  <c:v>0.55700000000000005</c:v>
                </c:pt>
                <c:pt idx="3">
                  <c:v>0.52500000000000002</c:v>
                </c:pt>
                <c:pt idx="4">
                  <c:v>0.52700000000000002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1-41EA-8063-C59C87CB74C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Orientation'!$D$88:$H$88</c:f>
              <c:numCache>
                <c:formatCode>0.0%</c:formatCode>
                <c:ptCount val="5"/>
                <c:pt idx="0">
                  <c:v>0.58599999999999997</c:v>
                </c:pt>
                <c:pt idx="1">
                  <c:v>0.56999999999999995</c:v>
                </c:pt>
                <c:pt idx="2">
                  <c:v>0.57199999999999995</c:v>
                </c:pt>
                <c:pt idx="3">
                  <c:v>0.55600000000000005</c:v>
                </c:pt>
                <c:pt idx="4">
                  <c:v>0.56100000000000005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1-41EA-8063-C59C87CB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Orientation'!$D$83:$H$83</c:f>
              <c:numCache>
                <c:formatCode>0.0%</c:formatCode>
                <c:ptCount val="5"/>
                <c:pt idx="0">
                  <c:v>0.39300000000000002</c:v>
                </c:pt>
                <c:pt idx="1">
                  <c:v>0.41399999999999998</c:v>
                </c:pt>
                <c:pt idx="2">
                  <c:v>0.42699999999999999</c:v>
                </c:pt>
                <c:pt idx="3">
                  <c:v>0.40300000000000002</c:v>
                </c:pt>
                <c:pt idx="4">
                  <c:v>0.42199999999999999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7-44B2-9584-1FC2570389C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Orientation'!$D$89:$H$89</c:f>
              <c:numCache>
                <c:formatCode>0.0%</c:formatCode>
                <c:ptCount val="5"/>
                <c:pt idx="0">
                  <c:v>0.51100000000000001</c:v>
                </c:pt>
                <c:pt idx="1">
                  <c:v>0.48799999999999999</c:v>
                </c:pt>
                <c:pt idx="2">
                  <c:v>0.47699999999999998</c:v>
                </c:pt>
                <c:pt idx="3">
                  <c:v>0.44</c:v>
                </c:pt>
                <c:pt idx="4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7-44B2-9584-1FC25703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Orientation'!$D$84:$H$84</c:f>
              <c:numCache>
                <c:formatCode>0.0%</c:formatCode>
                <c:ptCount val="5"/>
                <c:pt idx="0">
                  <c:v>0.35099999999999998</c:v>
                </c:pt>
                <c:pt idx="1">
                  <c:v>0.34200000000000003</c:v>
                </c:pt>
                <c:pt idx="2">
                  <c:v>0.34799999999999998</c:v>
                </c:pt>
                <c:pt idx="3">
                  <c:v>0.34499999999999997</c:v>
                </c:pt>
                <c:pt idx="4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7-4057-9B6D-30D893840DC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Orientation'!$D$90:$H$90</c:f>
              <c:numCache>
                <c:formatCode>0.0%</c:formatCode>
                <c:ptCount val="5"/>
                <c:pt idx="0">
                  <c:v>0.43099999999999999</c:v>
                </c:pt>
                <c:pt idx="1">
                  <c:v>0.41099999999999998</c:v>
                </c:pt>
                <c:pt idx="2">
                  <c:v>0.40400000000000003</c:v>
                </c:pt>
                <c:pt idx="3">
                  <c:v>0.39800000000000002</c:v>
                </c:pt>
                <c:pt idx="4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7-4057-9B6D-30D89384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Orientation'!$B$77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Orientation'!$D$85:$H$85</c:f>
              <c:numCache>
                <c:formatCode>0.0%</c:formatCode>
                <c:ptCount val="5"/>
                <c:pt idx="0">
                  <c:v>0.41099999999999998</c:v>
                </c:pt>
                <c:pt idx="1">
                  <c:v>0.36499999999999999</c:v>
                </c:pt>
                <c:pt idx="2">
                  <c:v>0.43099999999999999</c:v>
                </c:pt>
                <c:pt idx="3">
                  <c:v>0.435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6-442C-8B95-499B6F37BB6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Orientation'!$D$91:$H$91</c:f>
              <c:numCache>
                <c:formatCode>0.0%</c:formatCode>
                <c:ptCount val="5"/>
                <c:pt idx="0">
                  <c:v>0.49299999999999999</c:v>
                </c:pt>
                <c:pt idx="1">
                  <c:v>0.48399999999999999</c:v>
                </c:pt>
                <c:pt idx="2">
                  <c:v>0.49299999999999999</c:v>
                </c:pt>
                <c:pt idx="3">
                  <c:v>0.48399999999999999</c:v>
                </c:pt>
                <c:pt idx="4">
                  <c:v>0.46200000000000002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56-442C-8B95-499B6F37B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Orientation'!$D$98:$H$98</c:f>
              <c:numCache>
                <c:formatCode>0.0%</c:formatCode>
                <c:ptCount val="5"/>
                <c:pt idx="0">
                  <c:v>0.32</c:v>
                </c:pt>
                <c:pt idx="1">
                  <c:v>0.315</c:v>
                </c:pt>
                <c:pt idx="2">
                  <c:v>0.29799999999999999</c:v>
                </c:pt>
                <c:pt idx="3">
                  <c:v>0.30099999999999999</c:v>
                </c:pt>
                <c:pt idx="4">
                  <c:v>0.29199999999999998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A-47EA-ACA3-F02AC9131E9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Orientation'!$D$104:$H$104</c:f>
              <c:numCache>
                <c:formatCode>0.0%</c:formatCode>
                <c:ptCount val="5"/>
                <c:pt idx="0">
                  <c:v>0.224</c:v>
                </c:pt>
                <c:pt idx="1">
                  <c:v>0.219</c:v>
                </c:pt>
                <c:pt idx="2">
                  <c:v>0.20499999999999999</c:v>
                </c:pt>
                <c:pt idx="3">
                  <c:v>0.221</c:v>
                </c:pt>
                <c:pt idx="4">
                  <c:v>0.216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A-47EA-ACA3-F02AC9131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'1.4A Overall Dec Rate Analysis'!$B$530</c:f>
          <c:strCache>
            <c:ptCount val="1"/>
            <c:pt idx="0">
              <c:v>Disparity Ratios (AfC staff only)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32853301687593E-2"/>
          <c:y val="0.11869464455240968"/>
          <c:w val="0.88756504214977205"/>
          <c:h val="0.5592832411905958"/>
        </c:manualLayout>
      </c:layout>
      <c:areaChart>
        <c:grouping val="stacked"/>
        <c:varyColors val="0"/>
        <c:ser>
          <c:idx val="4"/>
          <c:order val="4"/>
          <c:tx>
            <c:v>Disabled &gt; Non-disabled</c:v>
          </c:tx>
          <c:spPr>
            <a:solidFill>
              <a:schemeClr val="accent4">
                <a:lumMod val="60000"/>
                <a:lumOff val="40000"/>
                <a:alpha val="34000"/>
              </a:schemeClr>
            </a:solidFill>
          </c:spPr>
          <c:cat>
            <c:numRef>
              <c:f>'1.2A Clinical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Analysis'!$D$377:$G$377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E-44FA-989A-18B823322619}"/>
            </c:ext>
          </c:extLst>
        </c:ser>
        <c:ser>
          <c:idx val="5"/>
          <c:order val="5"/>
          <c:tx>
            <c:v>Non-disabled &gt; Disabled</c:v>
          </c:tx>
          <c:spPr>
            <a:solidFill>
              <a:schemeClr val="accent2">
                <a:lumMod val="75000"/>
                <a:alpha val="34000"/>
              </a:schemeClr>
            </a:solidFill>
          </c:spPr>
          <c:cat>
            <c:numRef>
              <c:f>'1.2A Clinical Dec Rate Analysis'!$D$371:$G$371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Analysis'!$D$378:$G$378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E-44FA-989A-18B823322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lineChart>
        <c:grouping val="standard"/>
        <c:varyColors val="0"/>
        <c:ser>
          <c:idx val="2"/>
          <c:order val="0"/>
          <c:tx>
            <c:strRef>
              <c:f>'1.2A Clinical Dec Rate Analysis'!$B$372:$C$372</c:f>
              <c:strCache>
                <c:ptCount val="2"/>
                <c:pt idx="0">
                  <c:v>Bands &lt;1 to 4 to
Bands 5 to 7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Analysis'!$D$372:$G$372</c:f>
              <c:numCache>
                <c:formatCode>0.00</c:formatCode>
                <c:ptCount val="4"/>
                <c:pt idx="0">
                  <c:v>0.94429003193547623</c:v>
                </c:pt>
                <c:pt idx="1">
                  <c:v>0.94385719584480443</c:v>
                </c:pt>
                <c:pt idx="2">
                  <c:v>0.94253425189593487</c:v>
                </c:pt>
                <c:pt idx="3">
                  <c:v>0.95587539533811339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E-44FA-989A-18B823322619}"/>
            </c:ext>
          </c:extLst>
        </c:ser>
        <c:ser>
          <c:idx val="3"/>
          <c:order val="1"/>
          <c:tx>
            <c:strRef>
              <c:f>'1.2A Clinical Dec Rate Analysis'!$B$373:$C$373</c:f>
              <c:strCache>
                <c:ptCount val="2"/>
                <c:pt idx="0">
                  <c:v>Bands 5 to 7 to
Bands 8a and 8b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Analysis'!$D$373:$G$373</c:f>
              <c:numCache>
                <c:formatCode>0.00</c:formatCode>
                <c:ptCount val="4"/>
                <c:pt idx="0">
                  <c:v>1.3584872124353315</c:v>
                </c:pt>
                <c:pt idx="1">
                  <c:v>1.309599716559912</c:v>
                </c:pt>
                <c:pt idx="2">
                  <c:v>1.2956586532578465</c:v>
                </c:pt>
                <c:pt idx="3">
                  <c:v>1.2067129051552792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E-44FA-989A-18B823322619}"/>
            </c:ext>
          </c:extLst>
        </c:ser>
        <c:ser>
          <c:idx val="0"/>
          <c:order val="2"/>
          <c:tx>
            <c:strRef>
              <c:f>'1.2A Clinical Dec Rate Analysis'!$B$374:$C$374</c:f>
              <c:strCache>
                <c:ptCount val="2"/>
                <c:pt idx="0">
                  <c:v>Bands 8a and 8b to
Band 8c+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Analysis'!$D$374:$G$374</c:f>
              <c:numCache>
                <c:formatCode>0.00</c:formatCode>
                <c:ptCount val="4"/>
                <c:pt idx="0">
                  <c:v>1.2712225380021629</c:v>
                </c:pt>
                <c:pt idx="1">
                  <c:v>1.1403340889502416</c:v>
                </c:pt>
                <c:pt idx="2">
                  <c:v>1.1291633659364644</c:v>
                </c:pt>
                <c:pt idx="3">
                  <c:v>1.3031392307874452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3E-44FA-989A-18B823322619}"/>
            </c:ext>
          </c:extLst>
        </c:ser>
        <c:ser>
          <c:idx val="1"/>
          <c:order val="3"/>
          <c:tx>
            <c:strRef>
              <c:f>'1.2A Clinical Dec Rate Analysis'!$B$375:$C$375</c:f>
              <c:strCache>
                <c:ptCount val="2"/>
                <c:pt idx="0">
                  <c:v>Bands &lt;1 to 4 to
Bands 8c+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cat>
            <c:numRef>
              <c:f>'1.4A Overall Dec Rate Analysis'!$D$531:$G$531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'1.2A Clinical Dec Rate Analysis'!$D$375:$G$375</c:f>
              <c:numCache>
                <c:formatCode>0.00</c:formatCode>
                <c:ptCount val="4"/>
                <c:pt idx="0">
                  <c:v>1.6307318141851639</c:v>
                </c:pt>
                <c:pt idx="1">
                  <c:v>1.4095385914505585</c:v>
                </c:pt>
                <c:pt idx="2">
                  <c:v>1.3789373054474077</c:v>
                </c:pt>
                <c:pt idx="3">
                  <c:v>1.5031283275263077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E-44FA-989A-18B823322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038878286853645E-2"/>
          <c:y val="0.74429524766850952"/>
          <c:w val="0.8380360397923784"/>
          <c:h val="0.2391346959289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Orientation'!$D$99:$H$99</c:f>
              <c:numCache>
                <c:formatCode>0.0%</c:formatCode>
                <c:ptCount val="5"/>
                <c:pt idx="0">
                  <c:v>0.34599999999999997</c:v>
                </c:pt>
                <c:pt idx="1">
                  <c:v>0.33400000000000002</c:v>
                </c:pt>
                <c:pt idx="2">
                  <c:v>0.32500000000000001</c:v>
                </c:pt>
                <c:pt idx="3">
                  <c:v>0.34</c:v>
                </c:pt>
                <c:pt idx="4">
                  <c:v>0.33600000000000002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8-48FB-8E07-96083F60778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Orientation'!$D$105:$H$105</c:f>
              <c:numCache>
                <c:formatCode>0.0%</c:formatCode>
                <c:ptCount val="5"/>
                <c:pt idx="0">
                  <c:v>0.26300000000000001</c:v>
                </c:pt>
                <c:pt idx="1">
                  <c:v>0.252</c:v>
                </c:pt>
                <c:pt idx="2">
                  <c:v>0.245</c:v>
                </c:pt>
                <c:pt idx="3">
                  <c:v>0.254</c:v>
                </c:pt>
                <c:pt idx="4">
                  <c:v>0.25600000000000001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8-48FB-8E07-96083F607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Orientation'!$D$100:$H$100</c:f>
              <c:numCache>
                <c:formatCode>0.0%</c:formatCode>
                <c:ptCount val="5"/>
                <c:pt idx="0">
                  <c:v>0.35899999999999999</c:v>
                </c:pt>
                <c:pt idx="1">
                  <c:v>0.39300000000000002</c:v>
                </c:pt>
                <c:pt idx="2">
                  <c:v>0.34899999999999998</c:v>
                </c:pt>
                <c:pt idx="3">
                  <c:v>0.36799999999999999</c:v>
                </c:pt>
                <c:pt idx="4">
                  <c:v>0.34799999999999998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F-42E8-BB56-A080218E021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Orientation'!$D$106:$H$106</c:f>
              <c:numCache>
                <c:formatCode>0.0%</c:formatCode>
                <c:ptCount val="5"/>
                <c:pt idx="0">
                  <c:v>0.29799999999999999</c:v>
                </c:pt>
                <c:pt idx="1">
                  <c:v>0.27700000000000002</c:v>
                </c:pt>
                <c:pt idx="2">
                  <c:v>0.23</c:v>
                </c:pt>
                <c:pt idx="3">
                  <c:v>0.26100000000000001</c:v>
                </c:pt>
                <c:pt idx="4">
                  <c:v>0.252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F-42E8-BB56-A080218E0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Orientation'!$D$101:$H$101</c:f>
              <c:numCache>
                <c:formatCode>0.0%</c:formatCode>
                <c:ptCount val="5"/>
                <c:pt idx="0">
                  <c:v>0.43099999999999999</c:v>
                </c:pt>
                <c:pt idx="1">
                  <c:v>0.42099999999999999</c:v>
                </c:pt>
                <c:pt idx="2">
                  <c:v>0.32300000000000001</c:v>
                </c:pt>
                <c:pt idx="3">
                  <c:v>0.38200000000000001</c:v>
                </c:pt>
                <c:pt idx="4">
                  <c:v>0.33800000000000002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2-47A4-B018-A419D57DAE4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Orientation'!$D$107:$H$107</c:f>
              <c:numCache>
                <c:formatCode>0.0%</c:formatCode>
                <c:ptCount val="5"/>
                <c:pt idx="0">
                  <c:v>0.28499999999999998</c:v>
                </c:pt>
                <c:pt idx="1">
                  <c:v>0.28299999999999997</c:v>
                </c:pt>
                <c:pt idx="2">
                  <c:v>0.25700000000000001</c:v>
                </c:pt>
                <c:pt idx="3">
                  <c:v>0.28999999999999998</c:v>
                </c:pt>
                <c:pt idx="4">
                  <c:v>0.254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2-47A4-B018-A419D57D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Orientation'!$D$102:$H$102</c:f>
              <c:numCache>
                <c:formatCode>0.0%</c:formatCode>
                <c:ptCount val="5"/>
                <c:pt idx="0">
                  <c:v>0.40799999999999997</c:v>
                </c:pt>
                <c:pt idx="1">
                  <c:v>0.39600000000000002</c:v>
                </c:pt>
                <c:pt idx="2">
                  <c:v>0.38100000000000001</c:v>
                </c:pt>
                <c:pt idx="3">
                  <c:v>0.39400000000000002</c:v>
                </c:pt>
                <c:pt idx="4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5-4B61-AFF0-9A79C15C4FC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Orientation'!$D$108:$H$108</c:f>
              <c:numCache>
                <c:formatCode>0.0%</c:formatCode>
                <c:ptCount val="5"/>
                <c:pt idx="0">
                  <c:v>0.28899999999999998</c:v>
                </c:pt>
                <c:pt idx="1">
                  <c:v>0.28499999999999998</c:v>
                </c:pt>
                <c:pt idx="2">
                  <c:v>0.27400000000000002</c:v>
                </c:pt>
                <c:pt idx="3">
                  <c:v>0.311</c:v>
                </c:pt>
                <c:pt idx="4">
                  <c:v>0.28599999999999998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5-4B61-AFF0-9A79C15C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Orientation'!$B$95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Orientation'!$D$103:$H$103</c:f>
              <c:numCache>
                <c:formatCode>0.0%</c:formatCode>
                <c:ptCount val="5"/>
                <c:pt idx="0">
                  <c:v>0.373</c:v>
                </c:pt>
                <c:pt idx="1">
                  <c:v>0.38200000000000001</c:v>
                </c:pt>
                <c:pt idx="2">
                  <c:v>0.377</c:v>
                </c:pt>
                <c:pt idx="3">
                  <c:v>0.32700000000000001</c:v>
                </c:pt>
                <c:pt idx="4">
                  <c:v>0.33100000000000002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9-4F6C-BB61-223A1FE9EE3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Orientation'!$D$109:$H$109</c:f>
              <c:numCache>
                <c:formatCode>0.0%</c:formatCode>
                <c:ptCount val="5"/>
                <c:pt idx="0">
                  <c:v>0.25900000000000001</c:v>
                </c:pt>
                <c:pt idx="1">
                  <c:v>0.23799999999999999</c:v>
                </c:pt>
                <c:pt idx="2">
                  <c:v>0.246</c:v>
                </c:pt>
                <c:pt idx="3">
                  <c:v>0.26</c:v>
                </c:pt>
                <c:pt idx="4">
                  <c:v>0.249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9-4F6C-BB61-223A1FE9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Orientation'!$D$116:$H$116</c:f>
              <c:numCache>
                <c:formatCode>0.0%</c:formatCode>
                <c:ptCount val="5"/>
                <c:pt idx="0">
                  <c:v>0.35599999999999998</c:v>
                </c:pt>
                <c:pt idx="1">
                  <c:v>0.378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0.35399999999999998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D-4FE8-A552-3DF7C2F9F6C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Orientation'!$D$122:$H$122</c:f>
              <c:numCache>
                <c:formatCode>0.0%</c:formatCode>
                <c:ptCount val="5"/>
                <c:pt idx="0">
                  <c:v>0.45700000000000002</c:v>
                </c:pt>
                <c:pt idx="1">
                  <c:v>0.48899999999999999</c:v>
                </c:pt>
                <c:pt idx="2">
                  <c:v>0.51100000000000001</c:v>
                </c:pt>
                <c:pt idx="3">
                  <c:v>0.51500000000000001</c:v>
                </c:pt>
                <c:pt idx="4">
                  <c:v>0.45300000000000001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D-4FE8-A552-3DF7C2F9F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Orientation'!$D$117:$H$117</c:f>
              <c:numCache>
                <c:formatCode>0.0%</c:formatCode>
                <c:ptCount val="5"/>
                <c:pt idx="0">
                  <c:v>0.36899999999999999</c:v>
                </c:pt>
                <c:pt idx="1">
                  <c:v>0.38700000000000001</c:v>
                </c:pt>
                <c:pt idx="2">
                  <c:v>0.40100000000000002</c:v>
                </c:pt>
                <c:pt idx="3">
                  <c:v>0.38400000000000001</c:v>
                </c:pt>
                <c:pt idx="4">
                  <c:v>0.35099999999999998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5-4A0A-8E97-84F613E19B3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Orientation'!$D$123:$H$123</c:f>
              <c:numCache>
                <c:formatCode>0.0%</c:formatCode>
                <c:ptCount val="5"/>
                <c:pt idx="0">
                  <c:v>0.45300000000000001</c:v>
                </c:pt>
                <c:pt idx="1">
                  <c:v>0.49399999999999999</c:v>
                </c:pt>
                <c:pt idx="2">
                  <c:v>0.501</c:v>
                </c:pt>
                <c:pt idx="3">
                  <c:v>0.51</c:v>
                </c:pt>
                <c:pt idx="4">
                  <c:v>0.441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5-4A0A-8E97-84F613E19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Orientation'!$D$118:$H$118</c:f>
              <c:numCache>
                <c:formatCode>0.0%</c:formatCode>
                <c:ptCount val="5"/>
                <c:pt idx="0">
                  <c:v>0.36</c:v>
                </c:pt>
                <c:pt idx="1">
                  <c:v>0.372</c:v>
                </c:pt>
                <c:pt idx="2">
                  <c:v>0.4</c:v>
                </c:pt>
                <c:pt idx="3">
                  <c:v>0.40400000000000003</c:v>
                </c:pt>
                <c:pt idx="4">
                  <c:v>0.36299999999999999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3-4FED-9578-F6B977CB1F87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Orientation'!$D$124:$H$124</c:f>
              <c:numCache>
                <c:formatCode>0.0%</c:formatCode>
                <c:ptCount val="5"/>
                <c:pt idx="0">
                  <c:v>0.45200000000000001</c:v>
                </c:pt>
                <c:pt idx="1">
                  <c:v>0.52200000000000002</c:v>
                </c:pt>
                <c:pt idx="2">
                  <c:v>0.53100000000000003</c:v>
                </c:pt>
                <c:pt idx="3">
                  <c:v>0.52</c:v>
                </c:pt>
                <c:pt idx="4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3-4FED-9578-F6B977CB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Orientation'!$D$119:$H$119</c:f>
              <c:numCache>
                <c:formatCode>0.0%</c:formatCode>
                <c:ptCount val="5"/>
                <c:pt idx="0">
                  <c:v>0.33500000000000002</c:v>
                </c:pt>
                <c:pt idx="1">
                  <c:v>0.32</c:v>
                </c:pt>
                <c:pt idx="2">
                  <c:v>0.371</c:v>
                </c:pt>
                <c:pt idx="3">
                  <c:v>0.33800000000000002</c:v>
                </c:pt>
                <c:pt idx="4">
                  <c:v>0.35299999999999998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D-4F32-9D52-50630A793E0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Orientation'!$D$125:$H$125</c:f>
              <c:numCache>
                <c:formatCode>0.0%</c:formatCode>
                <c:ptCount val="5"/>
                <c:pt idx="0">
                  <c:v>0.495</c:v>
                </c:pt>
                <c:pt idx="1">
                  <c:v>0.51200000000000001</c:v>
                </c:pt>
                <c:pt idx="2">
                  <c:v>0.52200000000000002</c:v>
                </c:pt>
                <c:pt idx="3">
                  <c:v>0.51300000000000001</c:v>
                </c:pt>
                <c:pt idx="4">
                  <c:v>0.47699999999999998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D-4F32-9D52-50630A79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Orientation'!$D$120:$H$120</c:f>
              <c:numCache>
                <c:formatCode>0.0%</c:formatCode>
                <c:ptCount val="5"/>
                <c:pt idx="0">
                  <c:v>0.22800000000000001</c:v>
                </c:pt>
                <c:pt idx="1">
                  <c:v>0.25</c:v>
                </c:pt>
                <c:pt idx="2">
                  <c:v>0.26800000000000002</c:v>
                </c:pt>
                <c:pt idx="3">
                  <c:v>0.255</c:v>
                </c:pt>
                <c:pt idx="4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F-43F0-A5B9-83C12E031CD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Orientation'!$D$126:$H$126</c:f>
              <c:numCache>
                <c:formatCode>0.0%</c:formatCode>
                <c:ptCount val="5"/>
                <c:pt idx="0">
                  <c:v>0.32800000000000001</c:v>
                </c:pt>
                <c:pt idx="1">
                  <c:v>0.36599999999999999</c:v>
                </c:pt>
                <c:pt idx="2">
                  <c:v>0.372</c:v>
                </c:pt>
                <c:pt idx="3">
                  <c:v>0.36499999999999999</c:v>
                </c:pt>
                <c:pt idx="4">
                  <c:v>0.31900000000000001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F-43F0-A5B9-83C12E03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'1.3A Med-Den Dec Rate Analysis'!$B$14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00B050"/>
              </a:solidFill>
            </a:ln>
          </c:spPr>
          <c:cat>
            <c:numRef>
              <c:f>'1.3A Med-Den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Analysis'!$D$14:$G$14</c:f>
              <c:numCache>
                <c:formatCode>_-* #,##0_-;\-* #,##0_-;_-* "-"??_-;_-@_-</c:formatCode>
                <c:ptCount val="4"/>
                <c:pt idx="0">
                  <c:v>1540</c:v>
                </c:pt>
                <c:pt idx="1">
                  <c:v>1656</c:v>
                </c:pt>
                <c:pt idx="2">
                  <c:v>2032</c:v>
                </c:pt>
                <c:pt idx="3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8-445B-AB87-C4BBF54536D8}"/>
            </c:ext>
          </c:extLst>
        </c:ser>
        <c:ser>
          <c:idx val="0"/>
          <c:order val="1"/>
          <c:tx>
            <c:strRef>
              <c:f>'1.3A Med-Den Dec Rate Analysis'!$B$15</c:f>
              <c:strCache>
                <c:ptCount val="1"/>
                <c:pt idx="0">
                  <c:v>Non-disabled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'1.3A Med-Den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Analysis'!$D$15:$G$15</c:f>
              <c:numCache>
                <c:formatCode>_-* #,##0_-;\-* #,##0_-;_-* "-"??_-;_-@_-</c:formatCode>
                <c:ptCount val="4"/>
                <c:pt idx="0">
                  <c:v>81572.12</c:v>
                </c:pt>
                <c:pt idx="1">
                  <c:v>88152</c:v>
                </c:pt>
                <c:pt idx="2">
                  <c:v>94526</c:v>
                </c:pt>
                <c:pt idx="3">
                  <c:v>99514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8-445B-AB87-C4BBF54536D8}"/>
            </c:ext>
          </c:extLst>
        </c:ser>
        <c:ser>
          <c:idx val="1"/>
          <c:order val="2"/>
          <c:tx>
            <c:strRef>
              <c:f>'1.3A Med-Den Dec Rate Analysis'!$B$16</c:f>
              <c:strCache>
                <c:ptCount val="1"/>
                <c:pt idx="0">
                  <c:v>Unknown</c:v>
                </c:pt>
              </c:strCache>
            </c:strRef>
          </c:tx>
          <c:cat>
            <c:numRef>
              <c:f>'1.3A Med-Den Dec Rate Analysis'!$D$13:$G$13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Analysis'!$D$16:$G$16</c:f>
              <c:numCache>
                <c:formatCode>_-* #,##0_-;\-* #,##0_-;_-* "-"??_-;_-@_-</c:formatCode>
                <c:ptCount val="4"/>
                <c:pt idx="0">
                  <c:v>34956.659999999996</c:v>
                </c:pt>
                <c:pt idx="1">
                  <c:v>34637</c:v>
                </c:pt>
                <c:pt idx="2">
                  <c:v>37359</c:v>
                </c:pt>
                <c:pt idx="3">
                  <c:v>35547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8-445B-AB87-C4BBF5453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312264"/>
        <c:axId val="1068312592"/>
      </c:area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Orientation'!$B$113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Orientation'!$D$121:$H$121</c:f>
              <c:numCache>
                <c:formatCode>0.0%</c:formatCode>
                <c:ptCount val="5"/>
                <c:pt idx="0">
                  <c:v>0.32700000000000001</c:v>
                </c:pt>
                <c:pt idx="1">
                  <c:v>0.34599999999999997</c:v>
                </c:pt>
                <c:pt idx="2">
                  <c:v>0.36</c:v>
                </c:pt>
                <c:pt idx="3">
                  <c:v>0.374</c:v>
                </c:pt>
                <c:pt idx="4">
                  <c:v>0.32500000000000001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C-4150-B3A6-E64A087C5A7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Orientation'!$D$127:$H$127</c:f>
              <c:numCache>
                <c:formatCode>0.0%</c:formatCode>
                <c:ptCount val="5"/>
                <c:pt idx="0">
                  <c:v>0.44900000000000001</c:v>
                </c:pt>
                <c:pt idx="1">
                  <c:v>0.47699999999999998</c:v>
                </c:pt>
                <c:pt idx="2">
                  <c:v>0.49299999999999999</c:v>
                </c:pt>
                <c:pt idx="3">
                  <c:v>0.48899999999999999</c:v>
                </c:pt>
                <c:pt idx="4">
                  <c:v>0.433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C-4150-B3A6-E64A087C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Orientation'!$D$152:$H$152</c:f>
              <c:numCache>
                <c:formatCode>0.0</c:formatCode>
                <c:ptCount val="5"/>
                <c:pt idx="0">
                  <c:v>6.6609999999999996</c:v>
                </c:pt>
                <c:pt idx="1">
                  <c:v>6.6639999999999997</c:v>
                </c:pt>
                <c:pt idx="2">
                  <c:v>6.7080000000000002</c:v>
                </c:pt>
                <c:pt idx="3">
                  <c:v>6.7469999999999999</c:v>
                </c:pt>
                <c:pt idx="4">
                  <c:v>6.5229999999999997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F-4078-A96B-9F1A0AFB260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Orientation'!$D$158:$H$158</c:f>
              <c:numCache>
                <c:formatCode>0.0</c:formatCode>
                <c:ptCount val="5"/>
                <c:pt idx="0">
                  <c:v>7.0869999999999997</c:v>
                </c:pt>
                <c:pt idx="1">
                  <c:v>7.1319999999999997</c:v>
                </c:pt>
                <c:pt idx="2">
                  <c:v>7.1779999999999999</c:v>
                </c:pt>
                <c:pt idx="3">
                  <c:v>7.2009999999999996</c:v>
                </c:pt>
                <c:pt idx="4">
                  <c:v>7.0110000000000001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F-4078-A96B-9F1A0AFB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Orientation'!$D$153:$H$153</c:f>
              <c:numCache>
                <c:formatCode>0.0</c:formatCode>
                <c:ptCount val="5"/>
                <c:pt idx="0">
                  <c:v>6.5620000000000003</c:v>
                </c:pt>
                <c:pt idx="1">
                  <c:v>6.5759999999999996</c:v>
                </c:pt>
                <c:pt idx="2">
                  <c:v>6.5789999999999997</c:v>
                </c:pt>
                <c:pt idx="3">
                  <c:v>6.5750000000000002</c:v>
                </c:pt>
                <c:pt idx="4">
                  <c:v>6.2770000000000001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7-4F51-9E2F-1A87495A3B3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Orientation'!$D$159:$H$159</c:f>
              <c:numCache>
                <c:formatCode>0.0</c:formatCode>
                <c:ptCount val="5"/>
                <c:pt idx="0">
                  <c:v>6.9390000000000001</c:v>
                </c:pt>
                <c:pt idx="1">
                  <c:v>7.032</c:v>
                </c:pt>
                <c:pt idx="2">
                  <c:v>7.06</c:v>
                </c:pt>
                <c:pt idx="3">
                  <c:v>7.09</c:v>
                </c:pt>
                <c:pt idx="4">
                  <c:v>6.8289999999999997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7-4F51-9E2F-1A87495A3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Orientation'!$D$154:$H$154</c:f>
              <c:numCache>
                <c:formatCode>0.0</c:formatCode>
                <c:ptCount val="5"/>
                <c:pt idx="0">
                  <c:v>6.4870000000000001</c:v>
                </c:pt>
                <c:pt idx="1">
                  <c:v>6.52</c:v>
                </c:pt>
                <c:pt idx="2">
                  <c:v>6.5670000000000002</c:v>
                </c:pt>
                <c:pt idx="3">
                  <c:v>6.4779999999999998</c:v>
                </c:pt>
                <c:pt idx="4">
                  <c:v>6.282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A-464C-9427-C786A277FB7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Orientation'!$D$160:$H$160</c:f>
              <c:numCache>
                <c:formatCode>0.0</c:formatCode>
                <c:ptCount val="5"/>
                <c:pt idx="0">
                  <c:v>6.8440000000000003</c:v>
                </c:pt>
                <c:pt idx="1">
                  <c:v>7.0339999999999998</c:v>
                </c:pt>
                <c:pt idx="2">
                  <c:v>7.0730000000000004</c:v>
                </c:pt>
                <c:pt idx="3">
                  <c:v>7.0410000000000004</c:v>
                </c:pt>
                <c:pt idx="4">
                  <c:v>6.835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A-464C-9427-C786A277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Orientation'!$D$155:$H$155</c:f>
              <c:numCache>
                <c:formatCode>0.0</c:formatCode>
                <c:ptCount val="5"/>
                <c:pt idx="0">
                  <c:v>6.1689999999999996</c:v>
                </c:pt>
                <c:pt idx="1">
                  <c:v>5.9859999999999998</c:v>
                </c:pt>
                <c:pt idx="2">
                  <c:v>6.2270000000000003</c:v>
                </c:pt>
                <c:pt idx="3">
                  <c:v>6.1349999999999998</c:v>
                </c:pt>
                <c:pt idx="4">
                  <c:v>6.1440000000000001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F-49CA-981A-9EFABDFD4B7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Orientation'!$D$161:$H$161</c:f>
              <c:numCache>
                <c:formatCode>0.0</c:formatCode>
                <c:ptCount val="5"/>
                <c:pt idx="0">
                  <c:v>6.9690000000000003</c:v>
                </c:pt>
                <c:pt idx="1">
                  <c:v>6.8710000000000004</c:v>
                </c:pt>
                <c:pt idx="2">
                  <c:v>7.0460000000000003</c:v>
                </c:pt>
                <c:pt idx="3">
                  <c:v>6.976</c:v>
                </c:pt>
                <c:pt idx="4">
                  <c:v>6.7089999999999996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F-49CA-981A-9EFABDFD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Orientation'!$D$156:$H$156</c:f>
              <c:numCache>
                <c:formatCode>0.0</c:formatCode>
                <c:ptCount val="5"/>
                <c:pt idx="0">
                  <c:v>5.9279999999999999</c:v>
                </c:pt>
                <c:pt idx="1">
                  <c:v>5.95</c:v>
                </c:pt>
                <c:pt idx="2">
                  <c:v>5.992</c:v>
                </c:pt>
                <c:pt idx="3">
                  <c:v>5.9619999999999997</c:v>
                </c:pt>
                <c:pt idx="4">
                  <c:v>5.7089999999999996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94-9D70-5C7A6C90BF4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Orientation'!$D$162:$H$162</c:f>
              <c:numCache>
                <c:formatCode>0.0</c:formatCode>
                <c:ptCount val="5"/>
                <c:pt idx="0">
                  <c:v>6.4930000000000003</c:v>
                </c:pt>
                <c:pt idx="1">
                  <c:v>6.5949999999999998</c:v>
                </c:pt>
                <c:pt idx="2">
                  <c:v>6.5640000000000001</c:v>
                </c:pt>
                <c:pt idx="3">
                  <c:v>6.5090000000000003</c:v>
                </c:pt>
                <c:pt idx="4">
                  <c:v>6.2889999999999997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94-9D70-5C7A6C90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Sex Orientation'!$B$149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Orientation'!$D$157:$H$157</c:f>
              <c:numCache>
                <c:formatCode>0.0</c:formatCode>
                <c:ptCount val="5"/>
                <c:pt idx="0">
                  <c:v>6.26</c:v>
                </c:pt>
                <c:pt idx="1">
                  <c:v>6.351</c:v>
                </c:pt>
                <c:pt idx="2">
                  <c:v>6.3239999999999998</c:v>
                </c:pt>
                <c:pt idx="3">
                  <c:v>6.4740000000000002</c:v>
                </c:pt>
                <c:pt idx="4">
                  <c:v>6.3689999999999998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0-43C2-8EC6-3F0508BF3EF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Sex Orientation'!$D$7:$H$7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Sex Orientation'!$D$163:$H$163</c:f>
              <c:numCache>
                <c:formatCode>0.0</c:formatCode>
                <c:ptCount val="5"/>
                <c:pt idx="0">
                  <c:v>6.9560000000000004</c:v>
                </c:pt>
                <c:pt idx="1">
                  <c:v>6.9859999999999998</c:v>
                </c:pt>
                <c:pt idx="2">
                  <c:v>7.008</c:v>
                </c:pt>
                <c:pt idx="3">
                  <c:v>6.9909999999999997</c:v>
                </c:pt>
                <c:pt idx="4">
                  <c:v>6.8579999999999997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0-43C2-8EC6-3F0508BF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Group'!$D$8:$H$8</c:f>
              <c:numCache>
                <c:formatCode>0.0%</c:formatCode>
                <c:ptCount val="5"/>
                <c:pt idx="0">
                  <c:v>0.32500000000000001</c:v>
                </c:pt>
                <c:pt idx="1">
                  <c:v>0.33300000000000002</c:v>
                </c:pt>
                <c:pt idx="2">
                  <c:v>0.33100000000000002</c:v>
                </c:pt>
                <c:pt idx="3">
                  <c:v>0.308</c:v>
                </c:pt>
                <c:pt idx="4">
                  <c:v>0.32300000000000001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D-4910-897F-15C0C9DBED4E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Group'!$D$9:$H$9</c:f>
              <c:numCache>
                <c:formatCode>0.0%</c:formatCode>
                <c:ptCount val="5"/>
                <c:pt idx="0">
                  <c:v>0.31900000000000001</c:v>
                </c:pt>
                <c:pt idx="1">
                  <c:v>0.34799999999999998</c:v>
                </c:pt>
                <c:pt idx="2">
                  <c:v>0.34499999999999997</c:v>
                </c:pt>
                <c:pt idx="3">
                  <c:v>0.32900000000000001</c:v>
                </c:pt>
                <c:pt idx="4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D-4910-897F-15C0C9DBED4E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Group'!$D$10:$H$10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0.35799999999999998</c:v>
                </c:pt>
                <c:pt idx="2">
                  <c:v>0.38600000000000001</c:v>
                </c:pt>
                <c:pt idx="3">
                  <c:v>0.34499999999999997</c:v>
                </c:pt>
                <c:pt idx="4">
                  <c:v>0.33400000000000002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D-4910-897F-15C0C9DBED4E}"/>
            </c:ext>
          </c:extLst>
        </c:ser>
        <c:ser>
          <c:idx val="5"/>
          <c:order val="3"/>
          <c:tx>
            <c:strRef>
              <c:f>'Disability v Ethnic Group'!$C$11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Group'!$D$11:$H$11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0.36399999999999999</c:v>
                </c:pt>
                <c:pt idx="2">
                  <c:v>0.36599999999999999</c:v>
                </c:pt>
                <c:pt idx="3">
                  <c:v>0.34399999999999997</c:v>
                </c:pt>
                <c:pt idx="4">
                  <c:v>0.374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9D-4910-897F-15C0C9DBED4E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Group'!$D$12:$H$12</c:f>
              <c:numCache>
                <c:formatCode>0.0%</c:formatCode>
                <c:ptCount val="5"/>
                <c:pt idx="0">
                  <c:v>0.40100000000000002</c:v>
                </c:pt>
                <c:pt idx="1">
                  <c:v>0.42699999999999999</c:v>
                </c:pt>
                <c:pt idx="2">
                  <c:v>0.42899999999999999</c:v>
                </c:pt>
                <c:pt idx="3">
                  <c:v>0.38400000000000001</c:v>
                </c:pt>
                <c:pt idx="4">
                  <c:v>0.40200000000000002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9D-4910-897F-15C0C9DBED4E}"/>
            </c:ext>
          </c:extLst>
        </c:ser>
        <c:ser>
          <c:idx val="6"/>
          <c:order val="5"/>
          <c:tx>
            <c:strRef>
              <c:f>'Disability v Ethnic Group'!$C$13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Group'!$D$13:$H$13</c:f>
              <c:numCache>
                <c:formatCode>0.0%</c:formatCode>
                <c:ptCount val="5"/>
                <c:pt idx="0">
                  <c:v>0.39</c:v>
                </c:pt>
                <c:pt idx="1">
                  <c:v>0.435</c:v>
                </c:pt>
                <c:pt idx="2">
                  <c:v>0.42599999999999999</c:v>
                </c:pt>
                <c:pt idx="3">
                  <c:v>0.40100000000000002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D-4910-897F-15C0C9DBED4E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Group'!$D$14:$H$14</c:f>
              <c:numCache>
                <c:formatCode>0.0%</c:formatCode>
                <c:ptCount val="5"/>
                <c:pt idx="0">
                  <c:v>0.35299999999999998</c:v>
                </c:pt>
                <c:pt idx="1">
                  <c:v>0.39700000000000002</c:v>
                </c:pt>
                <c:pt idx="2">
                  <c:v>0.36599999999999999</c:v>
                </c:pt>
                <c:pt idx="3">
                  <c:v>0.35299999999999998</c:v>
                </c:pt>
                <c:pt idx="4">
                  <c:v>0.34799999999999998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9D-4910-897F-15C0C9DBE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Group'!$D$28:$H$28</c:f>
              <c:numCache>
                <c:formatCode>0.0%</c:formatCode>
                <c:ptCount val="5"/>
                <c:pt idx="0">
                  <c:v>0.187</c:v>
                </c:pt>
                <c:pt idx="1">
                  <c:v>0.186</c:v>
                </c:pt>
                <c:pt idx="2">
                  <c:v>0.17299999999999999</c:v>
                </c:pt>
                <c:pt idx="3">
                  <c:v>0.17399999999999999</c:v>
                </c:pt>
                <c:pt idx="4">
                  <c:v>0.161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C-4FCB-B158-C858B7AF484F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Group'!$D$29:$H$29</c:f>
              <c:numCache>
                <c:formatCode>0.0%</c:formatCode>
                <c:ptCount val="5"/>
                <c:pt idx="0">
                  <c:v>0.22600000000000001</c:v>
                </c:pt>
                <c:pt idx="1">
                  <c:v>0.23599999999999999</c:v>
                </c:pt>
                <c:pt idx="2">
                  <c:v>0.23499999999999999</c:v>
                </c:pt>
                <c:pt idx="3">
                  <c:v>0.23</c:v>
                </c:pt>
                <c:pt idx="4">
                  <c:v>0.215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C-4FCB-B158-C858B7AF484F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Group'!$D$30:$H$30</c:f>
              <c:numCache>
                <c:formatCode>0.0%</c:formatCode>
                <c:ptCount val="5"/>
                <c:pt idx="0">
                  <c:v>0.219</c:v>
                </c:pt>
                <c:pt idx="1">
                  <c:v>0.246</c:v>
                </c:pt>
                <c:pt idx="2">
                  <c:v>0.23699999999999999</c:v>
                </c:pt>
                <c:pt idx="3">
                  <c:v>0.23499999999999999</c:v>
                </c:pt>
                <c:pt idx="4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C-4FCB-B158-C858B7AF484F}"/>
            </c:ext>
          </c:extLst>
        </c:ser>
        <c:ser>
          <c:idx val="5"/>
          <c:order val="3"/>
          <c:tx>
            <c:strRef>
              <c:f>'Disability v Ethnic Group'!$C$31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Group'!$D$31:$H$31</c:f>
              <c:numCache>
                <c:formatCode>0.0%</c:formatCode>
                <c:ptCount val="5"/>
                <c:pt idx="0">
                  <c:v>0.24199999999999999</c:v>
                </c:pt>
                <c:pt idx="1">
                  <c:v>0.24</c:v>
                </c:pt>
                <c:pt idx="2">
                  <c:v>0.217</c:v>
                </c:pt>
                <c:pt idx="3">
                  <c:v>0.23599999999999999</c:v>
                </c:pt>
                <c:pt idx="4">
                  <c:v>0.217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AC-4FCB-B158-C858B7AF484F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Group'!$D$32:$H$32</c:f>
              <c:numCache>
                <c:formatCode>0.0%</c:formatCode>
                <c:ptCount val="5"/>
                <c:pt idx="0">
                  <c:v>0.25800000000000001</c:v>
                </c:pt>
                <c:pt idx="1">
                  <c:v>0.253</c:v>
                </c:pt>
                <c:pt idx="2">
                  <c:v>0.24399999999999999</c:v>
                </c:pt>
                <c:pt idx="3">
                  <c:v>0.23899999999999999</c:v>
                </c:pt>
                <c:pt idx="4">
                  <c:v>0.223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AC-4FCB-B158-C858B7AF484F}"/>
            </c:ext>
          </c:extLst>
        </c:ser>
        <c:ser>
          <c:idx val="6"/>
          <c:order val="5"/>
          <c:tx>
            <c:strRef>
              <c:f>'Disability v Ethnic Group'!$C$33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Group'!$D$33:$H$33</c:f>
              <c:numCache>
                <c:formatCode>0.0%</c:formatCode>
                <c:ptCount val="5"/>
                <c:pt idx="0">
                  <c:v>0.26100000000000001</c:v>
                </c:pt>
                <c:pt idx="1">
                  <c:v>0.309</c:v>
                </c:pt>
                <c:pt idx="2">
                  <c:v>0.29699999999999999</c:v>
                </c:pt>
                <c:pt idx="3">
                  <c:v>0.307</c:v>
                </c:pt>
                <c:pt idx="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AC-4FCB-B158-C858B7AF484F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Group'!$D$34:$H$34</c:f>
              <c:numCache>
                <c:formatCode>0.0%</c:formatCode>
                <c:ptCount val="5"/>
                <c:pt idx="0">
                  <c:v>0.26</c:v>
                </c:pt>
                <c:pt idx="1">
                  <c:v>0.27300000000000002</c:v>
                </c:pt>
                <c:pt idx="2">
                  <c:v>0.28999999999999998</c:v>
                </c:pt>
                <c:pt idx="3">
                  <c:v>0.29799999999999999</c:v>
                </c:pt>
                <c:pt idx="4">
                  <c:v>0.26900000000000002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AC-4FCB-B158-C858B7AF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Group'!$D$48:$H$48</c:f>
              <c:numCache>
                <c:formatCode>0.0%</c:formatCode>
                <c:ptCount val="5"/>
                <c:pt idx="0">
                  <c:v>0.23899999999999999</c:v>
                </c:pt>
                <c:pt idx="1">
                  <c:v>0.253</c:v>
                </c:pt>
                <c:pt idx="2">
                  <c:v>0.25</c:v>
                </c:pt>
                <c:pt idx="3">
                  <c:v>0.24199999999999999</c:v>
                </c:pt>
                <c:pt idx="4">
                  <c:v>0.23699999999999999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0-467C-93A5-2B1797D0808F}"/>
            </c:ext>
          </c:extLst>
        </c:ser>
        <c:ser>
          <c:idx val="1"/>
          <c:order val="1"/>
          <c:tx>
            <c:strRef>
              <c:f>'Disability v Ethnic Group'!$C$49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Group'!$D$49:$H$49</c:f>
              <c:numCache>
                <c:formatCode>0.0%</c:formatCode>
                <c:ptCount val="5"/>
                <c:pt idx="0">
                  <c:v>0.29799999999999999</c:v>
                </c:pt>
                <c:pt idx="1">
                  <c:v>0.33700000000000002</c:v>
                </c:pt>
                <c:pt idx="2">
                  <c:v>0.33200000000000002</c:v>
                </c:pt>
                <c:pt idx="3">
                  <c:v>0.33700000000000002</c:v>
                </c:pt>
                <c:pt idx="4">
                  <c:v>0.33400000000000002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0-467C-93A5-2B1797D0808F}"/>
            </c:ext>
          </c:extLst>
        </c:ser>
        <c:ser>
          <c:idx val="2"/>
          <c:order val="2"/>
          <c:tx>
            <c:strRef>
              <c:f>'Disability v Ethnic Group'!$C$30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Group'!$D$50:$H$50</c:f>
              <c:numCache>
                <c:formatCode>0.0%</c:formatCode>
                <c:ptCount val="5"/>
                <c:pt idx="0">
                  <c:v>0.28299999999999997</c:v>
                </c:pt>
                <c:pt idx="1">
                  <c:v>0.313</c:v>
                </c:pt>
                <c:pt idx="2">
                  <c:v>0.32100000000000001</c:v>
                </c:pt>
                <c:pt idx="3">
                  <c:v>0.29499999999999998</c:v>
                </c:pt>
                <c:pt idx="4">
                  <c:v>0.317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0-467C-93A5-2B1797D0808F}"/>
            </c:ext>
          </c:extLst>
        </c:ser>
        <c:ser>
          <c:idx val="5"/>
          <c:order val="3"/>
          <c:tx>
            <c:strRef>
              <c:f>'Disability v Ethnic Group'!$C$51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Group'!$D$51:$H$51</c:f>
              <c:numCache>
                <c:formatCode>0.0%</c:formatCode>
                <c:ptCount val="5"/>
                <c:pt idx="0">
                  <c:v>0.246</c:v>
                </c:pt>
                <c:pt idx="1">
                  <c:v>0.32200000000000001</c:v>
                </c:pt>
                <c:pt idx="2">
                  <c:v>0.316</c:v>
                </c:pt>
                <c:pt idx="3">
                  <c:v>0.32</c:v>
                </c:pt>
                <c:pt idx="4">
                  <c:v>0.311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0-467C-93A5-2B1797D0808F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Group'!$D$52:$H$52</c:f>
              <c:numCache>
                <c:formatCode>0.0%</c:formatCode>
                <c:ptCount val="5"/>
                <c:pt idx="0">
                  <c:v>0.32100000000000001</c:v>
                </c:pt>
                <c:pt idx="1">
                  <c:v>0.34399999999999997</c:v>
                </c:pt>
                <c:pt idx="2">
                  <c:v>0.33700000000000002</c:v>
                </c:pt>
                <c:pt idx="3">
                  <c:v>0.32800000000000001</c:v>
                </c:pt>
                <c:pt idx="4">
                  <c:v>0.308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0-467C-93A5-2B1797D0808F}"/>
            </c:ext>
          </c:extLst>
        </c:ser>
        <c:ser>
          <c:idx val="6"/>
          <c:order val="5"/>
          <c:tx>
            <c:strRef>
              <c:f>'Disability v Ethnic Group'!$C$53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Group'!$D$53:$H$53</c:f>
              <c:numCache>
                <c:formatCode>0.0%</c:formatCode>
                <c:ptCount val="5"/>
                <c:pt idx="0">
                  <c:v>0.33900000000000002</c:v>
                </c:pt>
                <c:pt idx="1">
                  <c:v>0.38</c:v>
                </c:pt>
                <c:pt idx="2">
                  <c:v>0.38</c:v>
                </c:pt>
                <c:pt idx="3">
                  <c:v>0.36699999999999999</c:v>
                </c:pt>
                <c:pt idx="4">
                  <c:v>0.374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0-467C-93A5-2B1797D0808F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Group'!$D$54:$H$54</c:f>
              <c:numCache>
                <c:formatCode>0.0%</c:formatCode>
                <c:ptCount val="5"/>
                <c:pt idx="0">
                  <c:v>0.29799999999999999</c:v>
                </c:pt>
                <c:pt idx="1">
                  <c:v>0.32300000000000001</c:v>
                </c:pt>
                <c:pt idx="2">
                  <c:v>0.36</c:v>
                </c:pt>
                <c:pt idx="3">
                  <c:v>0.33600000000000002</c:v>
                </c:pt>
                <c:pt idx="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0-467C-93A5-2B1797D0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Analysis'!$D$7:$G$7</c:f>
              <c:numCache>
                <c:formatCode>0.0%</c:formatCode>
                <c:ptCount val="4"/>
                <c:pt idx="0">
                  <c:v>1.3043244793416177E-2</c:v>
                </c:pt>
                <c:pt idx="1">
                  <c:v>1.3307083450520309E-2</c:v>
                </c:pt>
                <c:pt idx="2">
                  <c:v>1.5173577663776817E-2</c:v>
                </c:pt>
                <c:pt idx="3">
                  <c:v>1.7066212538025996E-2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C-4EC3-BCE5-043A7263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  <c:majorUnit val="1.0000000000000002E-2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Group'!$D$68:$H$68</c:f>
              <c:numCache>
                <c:formatCode>0.0%</c:formatCode>
                <c:ptCount val="5"/>
                <c:pt idx="0">
                  <c:v>0.47699999999999998</c:v>
                </c:pt>
                <c:pt idx="1">
                  <c:v>0.47599999999999998</c:v>
                </c:pt>
                <c:pt idx="2">
                  <c:v>0.499</c:v>
                </c:pt>
                <c:pt idx="3">
                  <c:v>0.496</c:v>
                </c:pt>
                <c:pt idx="4">
                  <c:v>0.497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3-4853-98A1-44D8185A6C4F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Group'!$D$69:$H$69</c:f>
              <c:numCache>
                <c:formatCode>0.0%</c:formatCode>
                <c:ptCount val="5"/>
                <c:pt idx="0">
                  <c:v>0.498</c:v>
                </c:pt>
                <c:pt idx="1">
                  <c:v>0.46400000000000002</c:v>
                </c:pt>
                <c:pt idx="2">
                  <c:v>0.46899999999999997</c:v>
                </c:pt>
                <c:pt idx="3">
                  <c:v>0.47299999999999998</c:v>
                </c:pt>
                <c:pt idx="4">
                  <c:v>0.48199999999999998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3-4853-98A1-44D8185A6C4F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Group'!$D$70:$H$70</c:f>
              <c:numCache>
                <c:formatCode>0.0%</c:formatCode>
                <c:ptCount val="5"/>
                <c:pt idx="0">
                  <c:v>0.55500000000000005</c:v>
                </c:pt>
                <c:pt idx="1">
                  <c:v>0.53900000000000003</c:v>
                </c:pt>
                <c:pt idx="2">
                  <c:v>0.54</c:v>
                </c:pt>
                <c:pt idx="3">
                  <c:v>0.56599999999999995</c:v>
                </c:pt>
                <c:pt idx="4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3-4853-98A1-44D8185A6C4F}"/>
            </c:ext>
          </c:extLst>
        </c:ser>
        <c:ser>
          <c:idx val="5"/>
          <c:order val="3"/>
          <c:tx>
            <c:strRef>
              <c:f>'Disability v Ethnic Group'!$C$71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Group'!$D$71:$H$71</c:f>
              <c:numCache>
                <c:formatCode>0.0%</c:formatCode>
                <c:ptCount val="5"/>
                <c:pt idx="0">
                  <c:v>0.46400000000000002</c:v>
                </c:pt>
                <c:pt idx="1">
                  <c:v>0.48399999999999999</c:v>
                </c:pt>
                <c:pt idx="2">
                  <c:v>0.51500000000000001</c:v>
                </c:pt>
                <c:pt idx="3">
                  <c:v>0.49099999999999999</c:v>
                </c:pt>
                <c:pt idx="4">
                  <c:v>0.50700000000000001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93-4853-98A1-44D8185A6C4F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Group'!$D$72:$H$72</c:f>
              <c:numCache>
                <c:formatCode>0.0%</c:formatCode>
                <c:ptCount val="5"/>
                <c:pt idx="0">
                  <c:v>0.45</c:v>
                </c:pt>
                <c:pt idx="1">
                  <c:v>0.46300000000000002</c:v>
                </c:pt>
                <c:pt idx="2">
                  <c:v>0.46100000000000002</c:v>
                </c:pt>
                <c:pt idx="3">
                  <c:v>0.48099999999999998</c:v>
                </c:pt>
                <c:pt idx="4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93-4853-98A1-44D8185A6C4F}"/>
            </c:ext>
          </c:extLst>
        </c:ser>
        <c:ser>
          <c:idx val="6"/>
          <c:order val="5"/>
          <c:tx>
            <c:strRef>
              <c:f>'Disability v Ethnic Group'!$C$73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Group'!$D$73:$H$73</c:f>
              <c:numCache>
                <c:formatCode>0.0%</c:formatCode>
                <c:ptCount val="5"/>
                <c:pt idx="0">
                  <c:v>0.48299999999999998</c:v>
                </c:pt>
                <c:pt idx="1">
                  <c:v>0.47</c:v>
                </c:pt>
                <c:pt idx="2">
                  <c:v>0.47499999999999998</c:v>
                </c:pt>
                <c:pt idx="3">
                  <c:v>0.47199999999999998</c:v>
                </c:pt>
                <c:pt idx="4">
                  <c:v>0.47499999999999998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93-4853-98A1-44D8185A6C4F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Group'!$D$74:$H$74</c:f>
              <c:numCache>
                <c:formatCode>0.0%</c:formatCode>
                <c:ptCount val="5"/>
                <c:pt idx="0">
                  <c:v>0.436</c:v>
                </c:pt>
                <c:pt idx="1">
                  <c:v>0.437</c:v>
                </c:pt>
                <c:pt idx="2">
                  <c:v>0.46300000000000002</c:v>
                </c:pt>
                <c:pt idx="3">
                  <c:v>0.48599999999999999</c:v>
                </c:pt>
                <c:pt idx="4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93-4853-98A1-44D8185A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Group'!$D$88:$H$88</c:f>
              <c:numCache>
                <c:formatCode>0.0%</c:formatCode>
                <c:ptCount val="5"/>
                <c:pt idx="0">
                  <c:v>0.54200000000000004</c:v>
                </c:pt>
                <c:pt idx="1">
                  <c:v>0.53100000000000003</c:v>
                </c:pt>
                <c:pt idx="2">
                  <c:v>0.54500000000000004</c:v>
                </c:pt>
                <c:pt idx="3">
                  <c:v>0.54500000000000004</c:v>
                </c:pt>
                <c:pt idx="4">
                  <c:v>0.53900000000000003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0-4FC7-92DD-53345B66237C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Group'!$D$89:$H$89</c:f>
              <c:numCache>
                <c:formatCode>0.0%</c:formatCode>
                <c:ptCount val="5"/>
                <c:pt idx="0">
                  <c:v>0.42899999999999999</c:v>
                </c:pt>
                <c:pt idx="1">
                  <c:v>0.38800000000000001</c:v>
                </c:pt>
                <c:pt idx="2">
                  <c:v>0.40699999999999997</c:v>
                </c:pt>
                <c:pt idx="3">
                  <c:v>0.39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0-4FC7-92DD-53345B66237C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Group'!$D$90:$H$90</c:f>
              <c:numCache>
                <c:formatCode>0.0%</c:formatCode>
                <c:ptCount val="5"/>
                <c:pt idx="0">
                  <c:v>0.28399999999999997</c:v>
                </c:pt>
                <c:pt idx="1">
                  <c:v>0.26900000000000002</c:v>
                </c:pt>
                <c:pt idx="2">
                  <c:v>0.27600000000000002</c:v>
                </c:pt>
                <c:pt idx="3">
                  <c:v>0.26300000000000001</c:v>
                </c:pt>
                <c:pt idx="4">
                  <c:v>0.27100000000000002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0-4FC7-92DD-53345B66237C}"/>
            </c:ext>
          </c:extLst>
        </c:ser>
        <c:ser>
          <c:idx val="5"/>
          <c:order val="3"/>
          <c:tx>
            <c:strRef>
              <c:f>'Disability v Ethnic Group'!$C$91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Group'!$D$91:$H$91</c:f>
              <c:numCache>
                <c:formatCode>0.0%</c:formatCode>
                <c:ptCount val="5"/>
                <c:pt idx="0">
                  <c:v>0.435</c:v>
                </c:pt>
                <c:pt idx="1">
                  <c:v>0.40600000000000003</c:v>
                </c:pt>
                <c:pt idx="2">
                  <c:v>0.41199999999999998</c:v>
                </c:pt>
                <c:pt idx="3">
                  <c:v>0.38500000000000001</c:v>
                </c:pt>
                <c:pt idx="4">
                  <c:v>0.39800000000000002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A0-4FC7-92DD-53345B66237C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Group'!$D$92:$H$92</c:f>
              <c:numCache>
                <c:formatCode>0.0%</c:formatCode>
                <c:ptCount val="5"/>
                <c:pt idx="0">
                  <c:v>0.44800000000000001</c:v>
                </c:pt>
                <c:pt idx="1">
                  <c:v>0.45300000000000001</c:v>
                </c:pt>
                <c:pt idx="2">
                  <c:v>0.45300000000000001</c:v>
                </c:pt>
                <c:pt idx="3">
                  <c:v>0.44800000000000001</c:v>
                </c:pt>
                <c:pt idx="4">
                  <c:v>0.44500000000000001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A0-4FC7-92DD-53345B66237C}"/>
            </c:ext>
          </c:extLst>
        </c:ser>
        <c:ser>
          <c:idx val="6"/>
          <c:order val="5"/>
          <c:tx>
            <c:strRef>
              <c:f>'Disability v Ethnic Group'!$C$93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Group'!$D$93:$H$93</c:f>
              <c:numCache>
                <c:formatCode>0.0%</c:formatCode>
                <c:ptCount val="5"/>
                <c:pt idx="0">
                  <c:v>0.38800000000000001</c:v>
                </c:pt>
                <c:pt idx="1">
                  <c:v>0.32700000000000001</c:v>
                </c:pt>
                <c:pt idx="2">
                  <c:v>0.314</c:v>
                </c:pt>
                <c:pt idx="3">
                  <c:v>0.32900000000000001</c:v>
                </c:pt>
                <c:pt idx="4">
                  <c:v>0.33700000000000002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A0-4FC7-92DD-53345B66237C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Group'!$D$94:$H$94</c:f>
              <c:numCache>
                <c:formatCode>0.0%</c:formatCode>
                <c:ptCount val="5"/>
                <c:pt idx="0">
                  <c:v>0.313</c:v>
                </c:pt>
                <c:pt idx="1">
                  <c:v>0.34300000000000003</c:v>
                </c:pt>
                <c:pt idx="2">
                  <c:v>0.34200000000000003</c:v>
                </c:pt>
                <c:pt idx="3">
                  <c:v>0.35699999999999998</c:v>
                </c:pt>
                <c:pt idx="4">
                  <c:v>0.32400000000000001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A0-4FC7-92DD-53345B66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Group'!$B$105</c:f>
          <c:strCache>
            <c:ptCount val="1"/>
            <c:pt idx="0">
              <c:v>Presenteeism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Group'!$D$108:$H$108</c:f>
              <c:numCache>
                <c:formatCode>0.0%</c:formatCode>
                <c:ptCount val="5"/>
                <c:pt idx="0">
                  <c:v>0.32800000000000001</c:v>
                </c:pt>
                <c:pt idx="1">
                  <c:v>0.32100000000000001</c:v>
                </c:pt>
                <c:pt idx="2">
                  <c:v>0.30299999999999999</c:v>
                </c:pt>
                <c:pt idx="3">
                  <c:v>0.30599999999999999</c:v>
                </c:pt>
                <c:pt idx="4">
                  <c:v>0.29499999999999998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E-4CC5-AE56-FF4989493106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Group'!$D$109:$H$109</c:f>
              <c:numCache>
                <c:formatCode>0.0%</c:formatCode>
                <c:ptCount val="5"/>
                <c:pt idx="0">
                  <c:v>0.313</c:v>
                </c:pt>
                <c:pt idx="1">
                  <c:v>0.315</c:v>
                </c:pt>
                <c:pt idx="2">
                  <c:v>0.317</c:v>
                </c:pt>
                <c:pt idx="3">
                  <c:v>0.33700000000000002</c:v>
                </c:pt>
                <c:pt idx="4">
                  <c:v>0.32700000000000001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E-4CC5-AE56-FF4989493106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Group'!$D$110:$H$110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0.32200000000000001</c:v>
                </c:pt>
                <c:pt idx="2">
                  <c:v>0.30399999999999999</c:v>
                </c:pt>
                <c:pt idx="3">
                  <c:v>0.33900000000000002</c:v>
                </c:pt>
                <c:pt idx="4">
                  <c:v>0.30199999999999999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E-4CC5-AE56-FF4989493106}"/>
            </c:ext>
          </c:extLst>
        </c:ser>
        <c:ser>
          <c:idx val="3"/>
          <c:order val="3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Group'!$D$112:$H$112</c:f>
              <c:numCache>
                <c:formatCode>0.0%</c:formatCode>
                <c:ptCount val="5"/>
                <c:pt idx="0">
                  <c:v>0.35399999999999998</c:v>
                </c:pt>
                <c:pt idx="1">
                  <c:v>0.33300000000000002</c:v>
                </c:pt>
                <c:pt idx="2">
                  <c:v>0.32900000000000001</c:v>
                </c:pt>
                <c:pt idx="3">
                  <c:v>0.32300000000000001</c:v>
                </c:pt>
                <c:pt idx="4">
                  <c:v>0.32400000000000001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EE-4CC5-AE56-FF4989493106}"/>
            </c:ext>
          </c:extLst>
        </c:ser>
        <c:ser>
          <c:idx val="4"/>
          <c:order val="4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Group'!$D$114:$H$114</c:f>
              <c:numCache>
                <c:formatCode>0.0%</c:formatCode>
                <c:ptCount val="5"/>
                <c:pt idx="0">
                  <c:v>0.39300000000000002</c:v>
                </c:pt>
                <c:pt idx="1">
                  <c:v>0.40699999999999997</c:v>
                </c:pt>
                <c:pt idx="2">
                  <c:v>0.38700000000000001</c:v>
                </c:pt>
                <c:pt idx="3">
                  <c:v>0.38300000000000001</c:v>
                </c:pt>
                <c:pt idx="4">
                  <c:v>0.378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EE-4CC5-AE56-FF4989493106}"/>
            </c:ext>
          </c:extLst>
        </c:ser>
        <c:ser>
          <c:idx val="6"/>
          <c:order val="5"/>
          <c:tx>
            <c:strRef>
              <c:f>'Disability v Ethnic Group'!$C$113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Group'!$D$113:$H$113</c:f>
              <c:numCache>
                <c:formatCode>0.0%</c:formatCode>
                <c:ptCount val="5"/>
                <c:pt idx="0">
                  <c:v>0.35699999999999998</c:v>
                </c:pt>
                <c:pt idx="1">
                  <c:v>0.40500000000000003</c:v>
                </c:pt>
                <c:pt idx="2">
                  <c:v>0.35399999999999998</c:v>
                </c:pt>
                <c:pt idx="3">
                  <c:v>0.38300000000000001</c:v>
                </c:pt>
                <c:pt idx="4">
                  <c:v>0.39700000000000002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E-4CC5-AE56-FF4989493106}"/>
            </c:ext>
          </c:extLst>
        </c:ser>
        <c:ser>
          <c:idx val="5"/>
          <c:order val="6"/>
          <c:tx>
            <c:strRef>
              <c:f>'Disability v Ethnic Group'!$C$111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Group'!$D$111:$H$111</c:f>
              <c:numCache>
                <c:formatCode>0.0%</c:formatCode>
                <c:ptCount val="5"/>
                <c:pt idx="0">
                  <c:v>0.36299999999999999</c:v>
                </c:pt>
                <c:pt idx="1">
                  <c:v>0.372</c:v>
                </c:pt>
                <c:pt idx="2">
                  <c:v>0.34300000000000003</c:v>
                </c:pt>
                <c:pt idx="3">
                  <c:v>0.35599999999999998</c:v>
                </c:pt>
                <c:pt idx="4">
                  <c:v>0.35799999999999998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EE-4CC5-AE56-FF498949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Group'!$B$125</c:f>
          <c:strCache>
            <c:ptCount val="1"/>
            <c:pt idx="0">
              <c:v>Feeling Valued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Group'!$D$128:$H$128</c:f>
              <c:numCache>
                <c:formatCode>0.0%</c:formatCode>
                <c:ptCount val="5"/>
                <c:pt idx="0">
                  <c:v>0.34300000000000003</c:v>
                </c:pt>
                <c:pt idx="1">
                  <c:v>0.36799999999999999</c:v>
                </c:pt>
                <c:pt idx="2">
                  <c:v>0.39100000000000001</c:v>
                </c:pt>
                <c:pt idx="3">
                  <c:v>0.39100000000000001</c:v>
                </c:pt>
                <c:pt idx="4">
                  <c:v>0.34599999999999997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4-4241-89BF-D1F0B9D9495F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Group'!$D$129:$H$129</c:f>
              <c:numCache>
                <c:formatCode>0.0%</c:formatCode>
                <c:ptCount val="5"/>
                <c:pt idx="0">
                  <c:v>0.438</c:v>
                </c:pt>
                <c:pt idx="1">
                  <c:v>0.44</c:v>
                </c:pt>
                <c:pt idx="2">
                  <c:v>0.46700000000000003</c:v>
                </c:pt>
                <c:pt idx="3">
                  <c:v>0.47199999999999998</c:v>
                </c:pt>
                <c:pt idx="4">
                  <c:v>0.40200000000000002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4-4241-89BF-D1F0B9D9495F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Group'!$D$130:$H$130</c:f>
              <c:numCache>
                <c:formatCode>0.0%</c:formatCode>
                <c:ptCount val="5"/>
                <c:pt idx="0">
                  <c:v>0.378</c:v>
                </c:pt>
                <c:pt idx="1">
                  <c:v>0.40200000000000002</c:v>
                </c:pt>
                <c:pt idx="2">
                  <c:v>0.40500000000000003</c:v>
                </c:pt>
                <c:pt idx="3">
                  <c:v>0.41799999999999998</c:v>
                </c:pt>
                <c:pt idx="4">
                  <c:v>0.371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4-4241-89BF-D1F0B9D9495F}"/>
            </c:ext>
          </c:extLst>
        </c:ser>
        <c:ser>
          <c:idx val="5"/>
          <c:order val="3"/>
          <c:tx>
            <c:strRef>
              <c:f>'Disability v Ethnic Group'!$C$131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Group'!$D$131:$H$131</c:f>
              <c:numCache>
                <c:formatCode>0.0%</c:formatCode>
                <c:ptCount val="5"/>
                <c:pt idx="0">
                  <c:v>0.32700000000000001</c:v>
                </c:pt>
                <c:pt idx="1">
                  <c:v>0.34799999999999998</c:v>
                </c:pt>
                <c:pt idx="2">
                  <c:v>0.372</c:v>
                </c:pt>
                <c:pt idx="3">
                  <c:v>0.36199999999999999</c:v>
                </c:pt>
                <c:pt idx="4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4-4241-89BF-D1F0B9D9495F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Group'!$D$132:$H$132</c:f>
              <c:numCache>
                <c:formatCode>0.0%</c:formatCode>
                <c:ptCount val="5"/>
                <c:pt idx="0">
                  <c:v>0.32100000000000001</c:v>
                </c:pt>
                <c:pt idx="1">
                  <c:v>0.34599999999999997</c:v>
                </c:pt>
                <c:pt idx="2">
                  <c:v>0.35499999999999998</c:v>
                </c:pt>
                <c:pt idx="3">
                  <c:v>0.371</c:v>
                </c:pt>
                <c:pt idx="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74-4241-89BF-D1F0B9D9495F}"/>
            </c:ext>
          </c:extLst>
        </c:ser>
        <c:ser>
          <c:idx val="6"/>
          <c:order val="5"/>
          <c:tx>
            <c:strRef>
              <c:f>'Disability v Ethnic Group'!$C$133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Group'!$D$133:$H$133</c:f>
              <c:numCache>
                <c:formatCode>0.0%</c:formatCode>
                <c:ptCount val="5"/>
                <c:pt idx="0">
                  <c:v>0.32800000000000001</c:v>
                </c:pt>
                <c:pt idx="1">
                  <c:v>0.30299999999999999</c:v>
                </c:pt>
                <c:pt idx="2">
                  <c:v>0.34200000000000003</c:v>
                </c:pt>
                <c:pt idx="3">
                  <c:v>0.34399999999999997</c:v>
                </c:pt>
                <c:pt idx="4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4-4241-89BF-D1F0B9D9495F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Group'!$D$134:$H$134</c:f>
              <c:numCache>
                <c:formatCode>0.0%</c:formatCode>
                <c:ptCount val="5"/>
                <c:pt idx="0">
                  <c:v>0.25</c:v>
                </c:pt>
                <c:pt idx="1">
                  <c:v>0.254</c:v>
                </c:pt>
                <c:pt idx="2">
                  <c:v>0.28599999999999998</c:v>
                </c:pt>
                <c:pt idx="3">
                  <c:v>0.29399999999999998</c:v>
                </c:pt>
                <c:pt idx="4">
                  <c:v>0.249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74-4241-89BF-D1F0B9D9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Group'!$B$145</c:f>
          <c:strCache>
            <c:ptCount val="1"/>
            <c:pt idx="0">
              <c:v>Workplace Adjustments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Group'!$D$148:$H$148</c:f>
              <c:numCache>
                <c:formatCode>0.0%</c:formatCode>
                <c:ptCount val="5"/>
                <c:pt idx="0">
                  <c:v>0.749</c:v>
                </c:pt>
                <c:pt idx="1">
                  <c:v>0.74199999999999999</c:v>
                </c:pt>
                <c:pt idx="2">
                  <c:v>0.751</c:v>
                </c:pt>
                <c:pt idx="3">
                  <c:v>0.77700000000000002</c:v>
                </c:pt>
                <c:pt idx="4">
                  <c:v>0.73199999999999998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53B-BAEB-3803BDB205BA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Group'!$D$149:$H$149</c:f>
              <c:numCache>
                <c:formatCode>0.0%</c:formatCode>
                <c:ptCount val="5"/>
                <c:pt idx="0">
                  <c:v>0.71199999999999997</c:v>
                </c:pt>
                <c:pt idx="1">
                  <c:v>0.67700000000000005</c:v>
                </c:pt>
                <c:pt idx="2">
                  <c:v>0.71699999999999997</c:v>
                </c:pt>
                <c:pt idx="3">
                  <c:v>0.73399999999999999</c:v>
                </c:pt>
                <c:pt idx="4">
                  <c:v>0.69599999999999995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53B-BAEB-3803BDB205BA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Group'!$D$150:$H$150</c:f>
              <c:numCache>
                <c:formatCode>0.0%</c:formatCode>
                <c:ptCount val="5"/>
                <c:pt idx="0">
                  <c:v>0.65800000000000003</c:v>
                </c:pt>
                <c:pt idx="1">
                  <c:v>0.67200000000000004</c:v>
                </c:pt>
                <c:pt idx="2">
                  <c:v>0.65500000000000003</c:v>
                </c:pt>
                <c:pt idx="3">
                  <c:v>0.72299999999999998</c:v>
                </c:pt>
                <c:pt idx="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53B-BAEB-3803BDB205BA}"/>
            </c:ext>
          </c:extLst>
        </c:ser>
        <c:ser>
          <c:idx val="5"/>
          <c:order val="3"/>
          <c:tx>
            <c:strRef>
              <c:f>'Disability v Ethnic Group'!$C$151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Group'!$D$151:$H$151</c:f>
              <c:numCache>
                <c:formatCode>0.0%</c:formatCode>
                <c:ptCount val="5"/>
                <c:pt idx="0">
                  <c:v>0.65700000000000003</c:v>
                </c:pt>
                <c:pt idx="1">
                  <c:v>0.67600000000000005</c:v>
                </c:pt>
                <c:pt idx="2">
                  <c:v>0.69099999999999995</c:v>
                </c:pt>
                <c:pt idx="3">
                  <c:v>0.70499999999999996</c:v>
                </c:pt>
                <c:pt idx="4">
                  <c:v>0.66400000000000003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B-453B-BAEB-3803BDB205BA}"/>
            </c:ext>
          </c:extLst>
        </c:ser>
        <c:ser>
          <c:idx val="3"/>
          <c:order val="4"/>
          <c:tx>
            <c:strRef>
              <c:f>'Disability v Ethnic Group'!$C$12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Group'!$D$152:$H$152</c:f>
              <c:numCache>
                <c:formatCode>0.0%</c:formatCode>
                <c:ptCount val="5"/>
                <c:pt idx="0">
                  <c:v>0.67400000000000004</c:v>
                </c:pt>
                <c:pt idx="1">
                  <c:v>0.68100000000000005</c:v>
                </c:pt>
                <c:pt idx="2">
                  <c:v>0.68100000000000005</c:v>
                </c:pt>
                <c:pt idx="3">
                  <c:v>0.73299999999999998</c:v>
                </c:pt>
                <c:pt idx="4">
                  <c:v>0.66800000000000004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BB-453B-BAEB-3803BDB205BA}"/>
            </c:ext>
          </c:extLst>
        </c:ser>
        <c:ser>
          <c:idx val="6"/>
          <c:order val="5"/>
          <c:tx>
            <c:strRef>
              <c:f>'Disability v Ethnic Group'!$C$153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Group'!$D$153:$H$153</c:f>
              <c:numCache>
                <c:formatCode>0.0%</c:formatCode>
                <c:ptCount val="5"/>
                <c:pt idx="0">
                  <c:v>0.63400000000000001</c:v>
                </c:pt>
                <c:pt idx="1">
                  <c:v>0.55000000000000004</c:v>
                </c:pt>
                <c:pt idx="2">
                  <c:v>0.67300000000000004</c:v>
                </c:pt>
                <c:pt idx="3">
                  <c:v>0.66400000000000003</c:v>
                </c:pt>
                <c:pt idx="4">
                  <c:v>0.58099999999999996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53B-BAEB-3803BDB205BA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Group'!$D$154:$H$154</c:f>
              <c:numCache>
                <c:formatCode>0.0%</c:formatCode>
                <c:ptCount val="5"/>
                <c:pt idx="0">
                  <c:v>0.64100000000000001</c:v>
                </c:pt>
                <c:pt idx="1">
                  <c:v>0.62</c:v>
                </c:pt>
                <c:pt idx="2">
                  <c:v>0.56799999999999995</c:v>
                </c:pt>
                <c:pt idx="3">
                  <c:v>0.64500000000000002</c:v>
                </c:pt>
                <c:pt idx="4">
                  <c:v>0.57399999999999995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53B-BAEB-3803BDB2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Group'!$B$165</c:f>
          <c:strCache>
            <c:ptCount val="1"/>
            <c:pt idx="0">
              <c:v>Staff Engagement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'Disability v Ethnic Group'!$C$168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Group'!$D$168:$H$168</c:f>
              <c:numCache>
                <c:formatCode>0.0</c:formatCode>
                <c:ptCount val="5"/>
                <c:pt idx="0">
                  <c:v>6.5789999999999997</c:v>
                </c:pt>
                <c:pt idx="1">
                  <c:v>6.6079999999999997</c:v>
                </c:pt>
                <c:pt idx="2">
                  <c:v>6.6550000000000002</c:v>
                </c:pt>
                <c:pt idx="3">
                  <c:v>6.6740000000000004</c:v>
                </c:pt>
                <c:pt idx="4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6-4371-8E17-12F0719F2B3A}"/>
            </c:ext>
          </c:extLst>
        </c:ser>
        <c:ser>
          <c:idx val="1"/>
          <c:order val="1"/>
          <c:tx>
            <c:strRef>
              <c:f>'Disability v Ethnic Group'!$C$9</c:f>
              <c:strCache>
                <c:ptCount val="1"/>
                <c:pt idx="0">
                  <c:v>Asian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Group'!$D$169:$H$169</c:f>
              <c:numCache>
                <c:formatCode>0.0</c:formatCode>
                <c:ptCount val="5"/>
                <c:pt idx="0">
                  <c:v>7.0129999999999999</c:v>
                </c:pt>
                <c:pt idx="1">
                  <c:v>6.8869999999999996</c:v>
                </c:pt>
                <c:pt idx="2">
                  <c:v>6.907</c:v>
                </c:pt>
                <c:pt idx="3">
                  <c:v>6.9669999999999996</c:v>
                </c:pt>
                <c:pt idx="4">
                  <c:v>6.7430000000000003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6-4371-8E17-12F0719F2B3A}"/>
            </c:ext>
          </c:extLst>
        </c:ser>
        <c:ser>
          <c:idx val="2"/>
          <c:order val="2"/>
          <c:tx>
            <c:strRef>
              <c:f>'Disability v Ethnic Group'!$C$10</c:f>
              <c:strCache>
                <c:ptCount val="1"/>
                <c:pt idx="0">
                  <c:v>Black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Group'!$D$170:$H$170</c:f>
              <c:numCache>
                <c:formatCode>0.0</c:formatCode>
                <c:ptCount val="5"/>
                <c:pt idx="0">
                  <c:v>6.87</c:v>
                </c:pt>
                <c:pt idx="1">
                  <c:v>6.6849999999999996</c:v>
                </c:pt>
                <c:pt idx="2">
                  <c:v>6.7309999999999999</c:v>
                </c:pt>
                <c:pt idx="3">
                  <c:v>6.8250000000000002</c:v>
                </c:pt>
                <c:pt idx="4">
                  <c:v>6.5869999999999997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6-4371-8E17-12F0719F2B3A}"/>
            </c:ext>
          </c:extLst>
        </c:ser>
        <c:ser>
          <c:idx val="5"/>
          <c:order val="3"/>
          <c:tx>
            <c:strRef>
              <c:f>'Disability v Ethnic Group'!$C$171</c:f>
              <c:strCache>
                <c:ptCount val="1"/>
                <c:pt idx="0">
                  <c:v>Mixed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Group'!$D$171:$H$171</c:f>
              <c:numCache>
                <c:formatCode>0.0</c:formatCode>
                <c:ptCount val="5"/>
                <c:pt idx="0">
                  <c:v>6.4470000000000001</c:v>
                </c:pt>
                <c:pt idx="1">
                  <c:v>6.4119999999999999</c:v>
                </c:pt>
                <c:pt idx="2">
                  <c:v>6.49</c:v>
                </c:pt>
                <c:pt idx="3">
                  <c:v>6.4480000000000004</c:v>
                </c:pt>
                <c:pt idx="4">
                  <c:v>6.1779999999999999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26-4371-8E17-12F0719F2B3A}"/>
            </c:ext>
          </c:extLst>
        </c:ser>
        <c:ser>
          <c:idx val="3"/>
          <c:order val="4"/>
          <c:tx>
            <c:strRef>
              <c:f>'Disability v Ethnic Group'!$C$172</c:f>
              <c:strCache>
                <c:ptCount val="1"/>
                <c:pt idx="0">
                  <c:v>White - 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Group'!$D$172:$H$172</c:f>
              <c:numCache>
                <c:formatCode>0.0</c:formatCode>
                <c:ptCount val="5"/>
                <c:pt idx="0">
                  <c:v>6.4669999999999996</c:v>
                </c:pt>
                <c:pt idx="1">
                  <c:v>6.508</c:v>
                </c:pt>
                <c:pt idx="2">
                  <c:v>6.4820000000000002</c:v>
                </c:pt>
                <c:pt idx="3">
                  <c:v>6.5460000000000003</c:v>
                </c:pt>
                <c:pt idx="4">
                  <c:v>6.298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26-4371-8E17-12F0719F2B3A}"/>
            </c:ext>
          </c:extLst>
        </c:ser>
        <c:ser>
          <c:idx val="6"/>
          <c:order val="5"/>
          <c:tx>
            <c:strRef>
              <c:f>'Disability v Ethnic Group'!$C$173</c:f>
              <c:strCache>
                <c:ptCount val="1"/>
                <c:pt idx="0">
                  <c:v>Other ethnic group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Group'!$D$173:$H$173</c:f>
              <c:numCache>
                <c:formatCode>0.0</c:formatCode>
                <c:ptCount val="5"/>
                <c:pt idx="0">
                  <c:v>6.3620000000000001</c:v>
                </c:pt>
                <c:pt idx="1">
                  <c:v>6.0990000000000002</c:v>
                </c:pt>
                <c:pt idx="2">
                  <c:v>6.335</c:v>
                </c:pt>
                <c:pt idx="3">
                  <c:v>6.2649999999999997</c:v>
                </c:pt>
                <c:pt idx="4">
                  <c:v>6.0119999999999996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6-4371-8E17-12F0719F2B3A}"/>
            </c:ext>
          </c:extLst>
        </c:ser>
        <c:ser>
          <c:idx val="4"/>
          <c:order val="6"/>
          <c:tx>
            <c:strRef>
              <c:f>'Disability v Ethnic Group'!$C$14</c:f>
              <c:strCache>
                <c:ptCount val="1"/>
                <c:pt idx="0">
                  <c:v>Missing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'Disability v Ethnic Group'!$D$174:$H$174</c:f>
              <c:numCache>
                <c:formatCode>0.0</c:formatCode>
                <c:ptCount val="5"/>
                <c:pt idx="0">
                  <c:v>5.9480000000000004</c:v>
                </c:pt>
                <c:pt idx="1">
                  <c:v>5.97</c:v>
                </c:pt>
                <c:pt idx="2">
                  <c:v>6.0170000000000003</c:v>
                </c:pt>
                <c:pt idx="3">
                  <c:v>6.0940000000000003</c:v>
                </c:pt>
                <c:pt idx="4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26-4371-8E17-12F0719F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Group'!$D$8:$H$8</c:f>
              <c:numCache>
                <c:formatCode>0.0%</c:formatCode>
                <c:ptCount val="5"/>
                <c:pt idx="0">
                  <c:v>0.32500000000000001</c:v>
                </c:pt>
                <c:pt idx="1">
                  <c:v>0.33300000000000002</c:v>
                </c:pt>
                <c:pt idx="2">
                  <c:v>0.33100000000000002</c:v>
                </c:pt>
                <c:pt idx="3">
                  <c:v>0.308</c:v>
                </c:pt>
                <c:pt idx="4">
                  <c:v>0.32300000000000001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E-4F20-A2DF-2F2680143ED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Group'!$D$15:$H$15</c:f>
              <c:numCache>
                <c:formatCode>0.0%</c:formatCode>
                <c:ptCount val="5"/>
                <c:pt idx="0">
                  <c:v>0.25800000000000001</c:v>
                </c:pt>
                <c:pt idx="1">
                  <c:v>0.25600000000000001</c:v>
                </c:pt>
                <c:pt idx="2">
                  <c:v>0.25600000000000001</c:v>
                </c:pt>
                <c:pt idx="3">
                  <c:v>0.23599999999999999</c:v>
                </c:pt>
                <c:pt idx="4">
                  <c:v>0.24199999999999999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E-4F20-A2DF-2F2680143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Group'!$D$9:$H$9</c:f>
              <c:numCache>
                <c:formatCode>0.0%</c:formatCode>
                <c:ptCount val="5"/>
                <c:pt idx="0">
                  <c:v>0.31900000000000001</c:v>
                </c:pt>
                <c:pt idx="1">
                  <c:v>0.34799999999999998</c:v>
                </c:pt>
                <c:pt idx="2">
                  <c:v>0.34499999999999997</c:v>
                </c:pt>
                <c:pt idx="3">
                  <c:v>0.32900000000000001</c:v>
                </c:pt>
                <c:pt idx="4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E-499D-A8D2-2509FDB443A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Group'!$D$16:$H$16</c:f>
              <c:numCache>
                <c:formatCode>0.0%</c:formatCode>
                <c:ptCount val="5"/>
                <c:pt idx="0">
                  <c:v>0.26200000000000001</c:v>
                </c:pt>
                <c:pt idx="1">
                  <c:v>0.27700000000000002</c:v>
                </c:pt>
                <c:pt idx="2">
                  <c:v>0.28399999999999997</c:v>
                </c:pt>
                <c:pt idx="3">
                  <c:v>0.27500000000000002</c:v>
                </c:pt>
                <c:pt idx="4">
                  <c:v>0.27400000000000002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E-499D-A8D2-2509FDB4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Group'!$D$10:$H$10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0.35799999999999998</c:v>
                </c:pt>
                <c:pt idx="2">
                  <c:v>0.38600000000000001</c:v>
                </c:pt>
                <c:pt idx="3">
                  <c:v>0.34499999999999997</c:v>
                </c:pt>
                <c:pt idx="4">
                  <c:v>0.33400000000000002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6-4024-9062-045DDD007D27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Group'!$D$17:$H$17</c:f>
              <c:numCache>
                <c:formatCode>0.0%</c:formatCode>
                <c:ptCount val="5"/>
                <c:pt idx="0">
                  <c:v>0.29299999999999998</c:v>
                </c:pt>
                <c:pt idx="1">
                  <c:v>0.3</c:v>
                </c:pt>
                <c:pt idx="2">
                  <c:v>0.309</c:v>
                </c:pt>
                <c:pt idx="3">
                  <c:v>0.29099999999999998</c:v>
                </c:pt>
                <c:pt idx="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6-4024-9062-045DDD00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Group'!$D$11:$H$11</c:f>
              <c:numCache>
                <c:formatCode>0.0%</c:formatCode>
                <c:ptCount val="5"/>
                <c:pt idx="0">
                  <c:v>0.33700000000000002</c:v>
                </c:pt>
                <c:pt idx="1">
                  <c:v>0.36399999999999999</c:v>
                </c:pt>
                <c:pt idx="2">
                  <c:v>0.36599999999999999</c:v>
                </c:pt>
                <c:pt idx="3">
                  <c:v>0.34399999999999997</c:v>
                </c:pt>
                <c:pt idx="4">
                  <c:v>0.374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8-46CF-8D7C-D38AD976ECA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Group'!$D$18:$H$18</c:f>
              <c:numCache>
                <c:formatCode>0.0%</c:formatCode>
                <c:ptCount val="5"/>
                <c:pt idx="0">
                  <c:v>0.27900000000000003</c:v>
                </c:pt>
                <c:pt idx="1">
                  <c:v>0.29099999999999998</c:v>
                </c:pt>
                <c:pt idx="2">
                  <c:v>0.29899999999999999</c:v>
                </c:pt>
                <c:pt idx="3">
                  <c:v>0.28299999999999997</c:v>
                </c:pt>
                <c:pt idx="4">
                  <c:v>0.28599999999999998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8-46CF-8D7C-D38AD976E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Analysis'!$D$25:$G$25</c:f>
              <c:numCache>
                <c:formatCode>0.0%</c:formatCode>
                <c:ptCount val="4"/>
                <c:pt idx="0">
                  <c:v>1.1956638691629008E-2</c:v>
                </c:pt>
                <c:pt idx="1">
                  <c:v>1.2112009604858929E-2</c:v>
                </c:pt>
                <c:pt idx="2">
                  <c:v>1.3698969276347821E-2</c:v>
                </c:pt>
                <c:pt idx="3">
                  <c:v>1.5775298191612157E-2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2-442A-A2EA-F4420A2B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81712973304977"/>
          <c:y val="8.5559400230680524E-2"/>
          <c:w val="0.80713808700920486"/>
          <c:h val="0.8047254992779882"/>
        </c:manualLayout>
      </c:layout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Group'!$D$12:$H$12</c:f>
              <c:numCache>
                <c:formatCode>0.0%</c:formatCode>
                <c:ptCount val="5"/>
                <c:pt idx="0">
                  <c:v>0.40100000000000002</c:v>
                </c:pt>
                <c:pt idx="1">
                  <c:v>0.42699999999999999</c:v>
                </c:pt>
                <c:pt idx="2">
                  <c:v>0.42899999999999999</c:v>
                </c:pt>
                <c:pt idx="3">
                  <c:v>0.38400000000000001</c:v>
                </c:pt>
                <c:pt idx="4">
                  <c:v>0.40200000000000002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5-41A0-8FE3-3F39BF234C11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Group'!$D$19:$H$19</c:f>
              <c:numCache>
                <c:formatCode>0.0%</c:formatCode>
                <c:ptCount val="5"/>
                <c:pt idx="0">
                  <c:v>0.34300000000000003</c:v>
                </c:pt>
                <c:pt idx="1">
                  <c:v>0.35599999999999998</c:v>
                </c:pt>
                <c:pt idx="2">
                  <c:v>0.35199999999999998</c:v>
                </c:pt>
                <c:pt idx="3">
                  <c:v>0.32500000000000001</c:v>
                </c:pt>
                <c:pt idx="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5-41A0-8FE3-3F39BF23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Group'!$D$13:$H$13</c:f>
              <c:numCache>
                <c:formatCode>0.0%</c:formatCode>
                <c:ptCount val="5"/>
                <c:pt idx="0">
                  <c:v>0.39</c:v>
                </c:pt>
                <c:pt idx="1">
                  <c:v>0.435</c:v>
                </c:pt>
                <c:pt idx="2">
                  <c:v>0.42599999999999999</c:v>
                </c:pt>
                <c:pt idx="3">
                  <c:v>0.40100000000000002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7-402D-9F19-4D15CD3CB66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Group'!$D$20:$H$20</c:f>
              <c:numCache>
                <c:formatCode>0.0%</c:formatCode>
                <c:ptCount val="5"/>
                <c:pt idx="0">
                  <c:v>0.32700000000000001</c:v>
                </c:pt>
                <c:pt idx="1">
                  <c:v>0.33700000000000002</c:v>
                </c:pt>
                <c:pt idx="2">
                  <c:v>0.33500000000000002</c:v>
                </c:pt>
                <c:pt idx="3">
                  <c:v>0.29399999999999998</c:v>
                </c:pt>
                <c:pt idx="4">
                  <c:v>0.28699999999999998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7-402D-9F19-4D15CD3CB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Group'!$B$5</c:f>
          <c:strCache>
            <c:ptCount val="1"/>
            <c:pt idx="0">
              <c:v>Harassment, bullying or abuse from Public, Patients or Service Users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Group'!$D$14:$H$14</c:f>
              <c:numCache>
                <c:formatCode>0.0%</c:formatCode>
                <c:ptCount val="5"/>
                <c:pt idx="0">
                  <c:v>0.35299999999999998</c:v>
                </c:pt>
                <c:pt idx="1">
                  <c:v>0.39700000000000002</c:v>
                </c:pt>
                <c:pt idx="2">
                  <c:v>0.36599999999999999</c:v>
                </c:pt>
                <c:pt idx="3">
                  <c:v>0.35299999999999998</c:v>
                </c:pt>
                <c:pt idx="4">
                  <c:v>0.34799999999999998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3-4413-9EFC-34DE47B5F8E1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Group'!$D$21:$H$21</c:f>
              <c:numCache>
                <c:formatCode>0.0%</c:formatCode>
                <c:ptCount val="5"/>
                <c:pt idx="0">
                  <c:v>0.29199999999999998</c:v>
                </c:pt>
                <c:pt idx="1">
                  <c:v>0.29099999999999998</c:v>
                </c:pt>
                <c:pt idx="2">
                  <c:v>0.29699999999999999</c:v>
                </c:pt>
                <c:pt idx="3">
                  <c:v>0.29499999999999998</c:v>
                </c:pt>
                <c:pt idx="4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3-4413-9EFC-34DE47B5F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Group'!$D$28:$H$28</c:f>
              <c:numCache>
                <c:formatCode>0.0%</c:formatCode>
                <c:ptCount val="5"/>
                <c:pt idx="0">
                  <c:v>0.187</c:v>
                </c:pt>
                <c:pt idx="1">
                  <c:v>0.186</c:v>
                </c:pt>
                <c:pt idx="2">
                  <c:v>0.17299999999999999</c:v>
                </c:pt>
                <c:pt idx="3">
                  <c:v>0.17399999999999999</c:v>
                </c:pt>
                <c:pt idx="4">
                  <c:v>0.161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D-47AA-B19F-F4E8BDFFBE5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Group'!$D$35:$H$35</c:f>
              <c:numCache>
                <c:formatCode>0.0%</c:formatCode>
                <c:ptCount val="5"/>
                <c:pt idx="0">
                  <c:v>0.105</c:v>
                </c:pt>
                <c:pt idx="1">
                  <c:v>0.107</c:v>
                </c:pt>
                <c:pt idx="2">
                  <c:v>9.8000000000000004E-2</c:v>
                </c:pt>
                <c:pt idx="3">
                  <c:v>9.5000000000000001E-2</c:v>
                </c:pt>
                <c:pt idx="4">
                  <c:v>8.6999999999999994E-2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D-47AA-B19F-F4E8BDFF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Group'!$D$29:$H$29</c:f>
              <c:numCache>
                <c:formatCode>0.0%</c:formatCode>
                <c:ptCount val="5"/>
                <c:pt idx="0">
                  <c:v>0.22600000000000001</c:v>
                </c:pt>
                <c:pt idx="1">
                  <c:v>0.23599999999999999</c:v>
                </c:pt>
                <c:pt idx="2">
                  <c:v>0.23499999999999999</c:v>
                </c:pt>
                <c:pt idx="3">
                  <c:v>0.23</c:v>
                </c:pt>
                <c:pt idx="4">
                  <c:v>0.215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A-4E19-A887-FF3B246258F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Group'!$D$36:$H$36</c:f>
              <c:numCache>
                <c:formatCode>0.0%</c:formatCode>
                <c:ptCount val="5"/>
                <c:pt idx="0">
                  <c:v>0.129</c:v>
                </c:pt>
                <c:pt idx="1">
                  <c:v>0.13100000000000001</c:v>
                </c:pt>
                <c:pt idx="2">
                  <c:v>0.123</c:v>
                </c:pt>
                <c:pt idx="3">
                  <c:v>0.125</c:v>
                </c:pt>
                <c:pt idx="4">
                  <c:v>0.112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A-4E19-A887-FF3B24625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Group'!$D$30:$H$30</c:f>
              <c:numCache>
                <c:formatCode>0.0%</c:formatCode>
                <c:ptCount val="5"/>
                <c:pt idx="0">
                  <c:v>0.219</c:v>
                </c:pt>
                <c:pt idx="1">
                  <c:v>0.246</c:v>
                </c:pt>
                <c:pt idx="2">
                  <c:v>0.23699999999999999</c:v>
                </c:pt>
                <c:pt idx="3">
                  <c:v>0.23499999999999999</c:v>
                </c:pt>
                <c:pt idx="4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0-4D8D-98D2-AAF2E782C40A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Group'!$D$37:$H$37</c:f>
              <c:numCache>
                <c:formatCode>0.0%</c:formatCode>
                <c:ptCount val="5"/>
                <c:pt idx="0">
                  <c:v>0.13400000000000001</c:v>
                </c:pt>
                <c:pt idx="1">
                  <c:v>0.13600000000000001</c:v>
                </c:pt>
                <c:pt idx="2">
                  <c:v>0.13200000000000001</c:v>
                </c:pt>
                <c:pt idx="3">
                  <c:v>0.13</c:v>
                </c:pt>
                <c:pt idx="4">
                  <c:v>0.114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0-4D8D-98D2-AAF2E782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Group'!$D$31:$H$31</c:f>
              <c:numCache>
                <c:formatCode>0.0%</c:formatCode>
                <c:ptCount val="5"/>
                <c:pt idx="0">
                  <c:v>0.24199999999999999</c:v>
                </c:pt>
                <c:pt idx="1">
                  <c:v>0.24</c:v>
                </c:pt>
                <c:pt idx="2">
                  <c:v>0.217</c:v>
                </c:pt>
                <c:pt idx="3">
                  <c:v>0.23599999999999999</c:v>
                </c:pt>
                <c:pt idx="4">
                  <c:v>0.217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9-44D9-8FBC-45CF91A6B940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Group'!$D$38:$H$38</c:f>
              <c:numCache>
                <c:formatCode>0.0%</c:formatCode>
                <c:ptCount val="5"/>
                <c:pt idx="0">
                  <c:v>0.13700000000000001</c:v>
                </c:pt>
                <c:pt idx="1">
                  <c:v>0.13700000000000001</c:v>
                </c:pt>
                <c:pt idx="2">
                  <c:v>0.128</c:v>
                </c:pt>
                <c:pt idx="3">
                  <c:v>0.13300000000000001</c:v>
                </c:pt>
                <c:pt idx="4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9-44D9-8FBC-45CF91A6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Group'!$D$32:$H$32</c:f>
              <c:numCache>
                <c:formatCode>0.0%</c:formatCode>
                <c:ptCount val="5"/>
                <c:pt idx="0">
                  <c:v>0.25800000000000001</c:v>
                </c:pt>
                <c:pt idx="1">
                  <c:v>0.253</c:v>
                </c:pt>
                <c:pt idx="2">
                  <c:v>0.24399999999999999</c:v>
                </c:pt>
                <c:pt idx="3">
                  <c:v>0.23899999999999999</c:v>
                </c:pt>
                <c:pt idx="4">
                  <c:v>0.223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D-4565-922E-292C6996CFA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Group'!$D$39:$H$39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0.14499999999999999</c:v>
                </c:pt>
                <c:pt idx="2">
                  <c:v>0.13500000000000001</c:v>
                </c:pt>
                <c:pt idx="3">
                  <c:v>0.13500000000000001</c:v>
                </c:pt>
                <c:pt idx="4">
                  <c:v>0.128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D-4565-922E-292C6996C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Group'!$D$33:$H$33</c:f>
              <c:numCache>
                <c:formatCode>0.0%</c:formatCode>
                <c:ptCount val="5"/>
                <c:pt idx="0">
                  <c:v>0.26100000000000001</c:v>
                </c:pt>
                <c:pt idx="1">
                  <c:v>0.309</c:v>
                </c:pt>
                <c:pt idx="2">
                  <c:v>0.29699999999999999</c:v>
                </c:pt>
                <c:pt idx="3">
                  <c:v>0.307</c:v>
                </c:pt>
                <c:pt idx="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E-4A31-BB93-BE87A3E87C6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Group'!$D$40:$H$40</c:f>
              <c:numCache>
                <c:formatCode>0.0%</c:formatCode>
                <c:ptCount val="5"/>
                <c:pt idx="0">
                  <c:v>0.16200000000000001</c:v>
                </c:pt>
                <c:pt idx="1">
                  <c:v>0.17199999999999999</c:v>
                </c:pt>
                <c:pt idx="2">
                  <c:v>0.14499999999999999</c:v>
                </c:pt>
                <c:pt idx="3">
                  <c:v>0.17299999999999999</c:v>
                </c:pt>
                <c:pt idx="4">
                  <c:v>0.154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E-4A31-BB93-BE87A3E8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Group'!$B$25</c:f>
          <c:strCache>
            <c:ptCount val="1"/>
            <c:pt idx="0">
              <c:v>Harassment, bullying or abuse from Line Managers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Group'!$D$34:$H$34</c:f>
              <c:numCache>
                <c:formatCode>0.0%</c:formatCode>
                <c:ptCount val="5"/>
                <c:pt idx="0">
                  <c:v>0.26</c:v>
                </c:pt>
                <c:pt idx="1">
                  <c:v>0.27300000000000002</c:v>
                </c:pt>
                <c:pt idx="2">
                  <c:v>0.28999999999999998</c:v>
                </c:pt>
                <c:pt idx="3">
                  <c:v>0.29799999999999999</c:v>
                </c:pt>
                <c:pt idx="4">
                  <c:v>0.26900000000000002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4-449F-987C-1397E01F176C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Group'!$D$41:$H$41</c:f>
              <c:numCache>
                <c:formatCode>0.0%</c:formatCode>
                <c:ptCount val="5"/>
                <c:pt idx="0">
                  <c:v>0.16300000000000001</c:v>
                </c:pt>
                <c:pt idx="1">
                  <c:v>0.17399999999999999</c:v>
                </c:pt>
                <c:pt idx="2">
                  <c:v>0.16700000000000001</c:v>
                </c:pt>
                <c:pt idx="3">
                  <c:v>0.17899999999999999</c:v>
                </c:pt>
                <c:pt idx="4">
                  <c:v>0.16600000000000001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4-449F-987C-1397E01F1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Unknown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Analysis'!$D$27:$G$27</c:f>
              <c:numCache>
                <c:formatCode>0.0%</c:formatCode>
                <c:ptCount val="4"/>
                <c:pt idx="0">
                  <c:v>0.29541908758338714</c:v>
                </c:pt>
                <c:pt idx="1">
                  <c:v>0.27698718175076803</c:v>
                </c:pt>
                <c:pt idx="2">
                  <c:v>0.28046576495539582</c:v>
                </c:pt>
                <c:pt idx="3">
                  <c:v>0.25813614210593816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E-4C5E-86FD-4E8C94B41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Group'!$D$48:$H$48</c:f>
              <c:numCache>
                <c:formatCode>0.0%</c:formatCode>
                <c:ptCount val="5"/>
                <c:pt idx="0">
                  <c:v>0.23899999999999999</c:v>
                </c:pt>
                <c:pt idx="1">
                  <c:v>0.253</c:v>
                </c:pt>
                <c:pt idx="2">
                  <c:v>0.25</c:v>
                </c:pt>
                <c:pt idx="3">
                  <c:v>0.24199999999999999</c:v>
                </c:pt>
                <c:pt idx="4">
                  <c:v>0.23699999999999999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2-4507-9E34-93750C14F1A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Group'!$D$55:$H$55</c:f>
              <c:numCache>
                <c:formatCode>0.0%</c:formatCode>
                <c:ptCount val="5"/>
                <c:pt idx="0">
                  <c:v>0.14799999999999999</c:v>
                </c:pt>
                <c:pt idx="1">
                  <c:v>0.155</c:v>
                </c:pt>
                <c:pt idx="2">
                  <c:v>0.152</c:v>
                </c:pt>
                <c:pt idx="3">
                  <c:v>0.14699999999999999</c:v>
                </c:pt>
                <c:pt idx="4">
                  <c:v>0.14399999999999999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2-4507-9E34-93750C14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Group'!$D$49:$H$49</c:f>
              <c:numCache>
                <c:formatCode>0.0%</c:formatCode>
                <c:ptCount val="5"/>
                <c:pt idx="0">
                  <c:v>0.29799999999999999</c:v>
                </c:pt>
                <c:pt idx="1">
                  <c:v>0.33700000000000002</c:v>
                </c:pt>
                <c:pt idx="2">
                  <c:v>0.33200000000000002</c:v>
                </c:pt>
                <c:pt idx="3">
                  <c:v>0.33700000000000002</c:v>
                </c:pt>
                <c:pt idx="4">
                  <c:v>0.33400000000000002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8-42AE-B5D5-B5EACC2DC044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Group'!$D$56:$H$56</c:f>
              <c:numCache>
                <c:formatCode>0.0%</c:formatCode>
                <c:ptCount val="5"/>
                <c:pt idx="0">
                  <c:v>0.20899999999999999</c:v>
                </c:pt>
                <c:pt idx="1">
                  <c:v>0.221</c:v>
                </c:pt>
                <c:pt idx="2">
                  <c:v>0.222</c:v>
                </c:pt>
                <c:pt idx="3">
                  <c:v>0.223</c:v>
                </c:pt>
                <c:pt idx="4">
                  <c:v>0.218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8-42AE-B5D5-B5EACC2D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Group'!$D$50:$H$50</c:f>
              <c:numCache>
                <c:formatCode>0.0%</c:formatCode>
                <c:ptCount val="5"/>
                <c:pt idx="0">
                  <c:v>0.28299999999999997</c:v>
                </c:pt>
                <c:pt idx="1">
                  <c:v>0.313</c:v>
                </c:pt>
                <c:pt idx="2">
                  <c:v>0.32100000000000001</c:v>
                </c:pt>
                <c:pt idx="3">
                  <c:v>0.29499999999999998</c:v>
                </c:pt>
                <c:pt idx="4">
                  <c:v>0.317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3-40FC-B1D5-A2A54FA3EDA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Group'!$D$57:$H$57</c:f>
              <c:numCache>
                <c:formatCode>0.0%</c:formatCode>
                <c:ptCount val="5"/>
                <c:pt idx="0">
                  <c:v>0.20699999999999999</c:v>
                </c:pt>
                <c:pt idx="1">
                  <c:v>0.21299999999999999</c:v>
                </c:pt>
                <c:pt idx="2">
                  <c:v>0.215</c:v>
                </c:pt>
                <c:pt idx="3">
                  <c:v>0.215</c:v>
                </c:pt>
                <c:pt idx="4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3-40FC-B1D5-A2A54FA3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Group'!$D$51:$H$51</c:f>
              <c:numCache>
                <c:formatCode>0.0%</c:formatCode>
                <c:ptCount val="5"/>
                <c:pt idx="0">
                  <c:v>0.246</c:v>
                </c:pt>
                <c:pt idx="1">
                  <c:v>0.32200000000000001</c:v>
                </c:pt>
                <c:pt idx="2">
                  <c:v>0.316</c:v>
                </c:pt>
                <c:pt idx="3">
                  <c:v>0.32</c:v>
                </c:pt>
                <c:pt idx="4">
                  <c:v>0.311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6-4D70-9EA2-B482A9520831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Group'!$D$58:$H$58</c:f>
              <c:numCache>
                <c:formatCode>0.0%</c:formatCode>
                <c:ptCount val="5"/>
                <c:pt idx="0">
                  <c:v>0.19900000000000001</c:v>
                </c:pt>
                <c:pt idx="1">
                  <c:v>0.21</c:v>
                </c:pt>
                <c:pt idx="2">
                  <c:v>0.20899999999999999</c:v>
                </c:pt>
                <c:pt idx="3">
                  <c:v>0.20100000000000001</c:v>
                </c:pt>
                <c:pt idx="4">
                  <c:v>0.19500000000000001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6-4D70-9EA2-B482A9520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Group'!$D$52:$H$52</c:f>
              <c:numCache>
                <c:formatCode>0.0%</c:formatCode>
                <c:ptCount val="5"/>
                <c:pt idx="0">
                  <c:v>0.32100000000000001</c:v>
                </c:pt>
                <c:pt idx="1">
                  <c:v>0.34399999999999997</c:v>
                </c:pt>
                <c:pt idx="2">
                  <c:v>0.33700000000000002</c:v>
                </c:pt>
                <c:pt idx="3">
                  <c:v>0.32800000000000001</c:v>
                </c:pt>
                <c:pt idx="4">
                  <c:v>0.308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2-4894-ADA7-0CED8FA8E41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Group'!$D$59:$H$59</c:f>
              <c:numCache>
                <c:formatCode>0.0%</c:formatCode>
                <c:ptCount val="5"/>
                <c:pt idx="0">
                  <c:v>0.21099999999999999</c:v>
                </c:pt>
                <c:pt idx="1">
                  <c:v>0.23200000000000001</c:v>
                </c:pt>
                <c:pt idx="2">
                  <c:v>0.22700000000000001</c:v>
                </c:pt>
                <c:pt idx="3">
                  <c:v>0.217</c:v>
                </c:pt>
                <c:pt idx="4">
                  <c:v>0.215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2-4894-ADA7-0CED8FA8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Group'!$D$53:$H$53</c:f>
              <c:numCache>
                <c:formatCode>0.0%</c:formatCode>
                <c:ptCount val="5"/>
                <c:pt idx="0">
                  <c:v>0.33900000000000002</c:v>
                </c:pt>
                <c:pt idx="1">
                  <c:v>0.38</c:v>
                </c:pt>
                <c:pt idx="2">
                  <c:v>0.38</c:v>
                </c:pt>
                <c:pt idx="3">
                  <c:v>0.36699999999999999</c:v>
                </c:pt>
                <c:pt idx="4">
                  <c:v>0.374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1-4D9D-8E1F-6CB50FF517A9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Group'!$D$60:$H$60</c:f>
              <c:numCache>
                <c:formatCode>0.0%</c:formatCode>
                <c:ptCount val="5"/>
                <c:pt idx="0">
                  <c:v>0.24399999999999999</c:v>
                </c:pt>
                <c:pt idx="1">
                  <c:v>0.27</c:v>
                </c:pt>
                <c:pt idx="2">
                  <c:v>0.24299999999999999</c:v>
                </c:pt>
                <c:pt idx="3">
                  <c:v>0.25700000000000001</c:v>
                </c:pt>
                <c:pt idx="4">
                  <c:v>0.252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1-4D9D-8E1F-6CB50FF5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Group'!$B$45</c:f>
          <c:strCache>
            <c:ptCount val="1"/>
            <c:pt idx="0">
              <c:v>Harassment, bullying or abuse Other Colleagues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Group'!$D$54:$H$54</c:f>
              <c:numCache>
                <c:formatCode>0.0%</c:formatCode>
                <c:ptCount val="5"/>
                <c:pt idx="0">
                  <c:v>0.29799999999999999</c:v>
                </c:pt>
                <c:pt idx="1">
                  <c:v>0.32300000000000001</c:v>
                </c:pt>
                <c:pt idx="2">
                  <c:v>0.36</c:v>
                </c:pt>
                <c:pt idx="3">
                  <c:v>0.33600000000000002</c:v>
                </c:pt>
                <c:pt idx="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F-4AE1-8B1F-C5E0FE5FA5C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Group'!$D$61:$H$61</c:f>
              <c:numCache>
                <c:formatCode>0.0%</c:formatCode>
                <c:ptCount val="5"/>
                <c:pt idx="0">
                  <c:v>0.21199999999999999</c:v>
                </c:pt>
                <c:pt idx="1">
                  <c:v>0.22700000000000001</c:v>
                </c:pt>
                <c:pt idx="2">
                  <c:v>0.23400000000000001</c:v>
                </c:pt>
                <c:pt idx="3">
                  <c:v>0.23799999999999999</c:v>
                </c:pt>
                <c:pt idx="4">
                  <c:v>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F-4AE1-8B1F-C5E0FE5FA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Group'!$D$68:$H$68</c:f>
              <c:numCache>
                <c:formatCode>0.0%</c:formatCode>
                <c:ptCount val="5"/>
                <c:pt idx="0">
                  <c:v>0.47699999999999998</c:v>
                </c:pt>
                <c:pt idx="1">
                  <c:v>0.47599999999999998</c:v>
                </c:pt>
                <c:pt idx="2">
                  <c:v>0.499</c:v>
                </c:pt>
                <c:pt idx="3">
                  <c:v>0.496</c:v>
                </c:pt>
                <c:pt idx="4">
                  <c:v>0.497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2-4CFD-AB8E-9BB232147FA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Group'!$D$75:$H$75</c:f>
              <c:numCache>
                <c:formatCode>0.0%</c:formatCode>
                <c:ptCount val="5"/>
                <c:pt idx="0">
                  <c:v>0.47199999999999998</c:v>
                </c:pt>
                <c:pt idx="1">
                  <c:v>0.46400000000000002</c:v>
                </c:pt>
                <c:pt idx="2">
                  <c:v>0.48099999999999998</c:v>
                </c:pt>
                <c:pt idx="3">
                  <c:v>0.47699999999999998</c:v>
                </c:pt>
                <c:pt idx="4">
                  <c:v>0.47899999999999998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2-4CFD-AB8E-9BB23214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Group'!$D$69:$H$69</c:f>
              <c:numCache>
                <c:formatCode>0.0%</c:formatCode>
                <c:ptCount val="5"/>
                <c:pt idx="0">
                  <c:v>0.498</c:v>
                </c:pt>
                <c:pt idx="1">
                  <c:v>0.46400000000000002</c:v>
                </c:pt>
                <c:pt idx="2">
                  <c:v>0.46899999999999997</c:v>
                </c:pt>
                <c:pt idx="3">
                  <c:v>0.47299999999999998</c:v>
                </c:pt>
                <c:pt idx="4">
                  <c:v>0.48199999999999998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3-4935-8C90-B982F6FCEB0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Group'!$D$76:$H$76</c:f>
              <c:numCache>
                <c:formatCode>0.0%</c:formatCode>
                <c:ptCount val="5"/>
                <c:pt idx="0">
                  <c:v>0.49099999999999999</c:v>
                </c:pt>
                <c:pt idx="1">
                  <c:v>0.47</c:v>
                </c:pt>
                <c:pt idx="2">
                  <c:v>0.48099999999999998</c:v>
                </c:pt>
                <c:pt idx="3">
                  <c:v>0.47599999999999998</c:v>
                </c:pt>
                <c:pt idx="4">
                  <c:v>0.47399999999999998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3-4935-8C90-B982F6FCE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Group'!$D$70:$H$70</c:f>
              <c:numCache>
                <c:formatCode>0.0%</c:formatCode>
                <c:ptCount val="5"/>
                <c:pt idx="0">
                  <c:v>0.55500000000000005</c:v>
                </c:pt>
                <c:pt idx="1">
                  <c:v>0.53900000000000003</c:v>
                </c:pt>
                <c:pt idx="2">
                  <c:v>0.54</c:v>
                </c:pt>
                <c:pt idx="3">
                  <c:v>0.56599999999999995</c:v>
                </c:pt>
                <c:pt idx="4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E-488E-AFA5-C7261B1DC0C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Group'!$D$77:$H$77</c:f>
              <c:numCache>
                <c:formatCode>0.0%</c:formatCode>
                <c:ptCount val="5"/>
                <c:pt idx="0">
                  <c:v>0.60299999999999998</c:v>
                </c:pt>
                <c:pt idx="1">
                  <c:v>0.56499999999999995</c:v>
                </c:pt>
                <c:pt idx="2">
                  <c:v>0.56399999999999995</c:v>
                </c:pt>
                <c:pt idx="3">
                  <c:v>0.56000000000000005</c:v>
                </c:pt>
                <c:pt idx="4">
                  <c:v>0.58499999999999996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E-488E-AFA5-C7261B1D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'1.3A Med-Den Dec Rate Analysis'!$C$2</c:f>
          <c:strCache>
            <c:ptCount val="1"/>
            <c:pt idx="0">
              <c:v>Declaration Rates - Medical/Dental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'1.3A Med-Den Dec Rate Analysis'!$B$7:$C$7</c:f>
              <c:strCache>
                <c:ptCount val="2"/>
                <c:pt idx="0">
                  <c:v>Disabled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'1.3A Med-Den Dec Rate Analysis'!$D$6:$G$6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'1.3A Med-Den Dec Rate Analysis'!$D$28:$G$28</c:f>
              <c:numCache>
                <c:formatCode>0.0%</c:formatCode>
                <c:ptCount val="4"/>
                <c:pt idx="0">
                  <c:v>1.5540730302821236E-2</c:v>
                </c:pt>
                <c:pt idx="1">
                  <c:v>2.5962125839951129E-2</c:v>
                </c:pt>
                <c:pt idx="2">
                  <c:v>2.987713250243083E-2</c:v>
                </c:pt>
                <c:pt idx="3">
                  <c:v>3.1012601662346949E-2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B-4938-B140-777C4493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12264"/>
        <c:axId val="1068312592"/>
        <c:extLst/>
      </c:lineChart>
      <c:catAx>
        <c:axId val="10683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592"/>
        <c:crosses val="autoZero"/>
        <c:auto val="1"/>
        <c:lblAlgn val="ctr"/>
        <c:lblOffset val="100"/>
        <c:noMultiLvlLbl val="0"/>
      </c:catAx>
      <c:valAx>
        <c:axId val="106831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31226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Group'!$D$71:$H$71</c:f>
              <c:numCache>
                <c:formatCode>0.0%</c:formatCode>
                <c:ptCount val="5"/>
                <c:pt idx="0">
                  <c:v>0.46400000000000002</c:v>
                </c:pt>
                <c:pt idx="1">
                  <c:v>0.48399999999999999</c:v>
                </c:pt>
                <c:pt idx="2">
                  <c:v>0.51500000000000001</c:v>
                </c:pt>
                <c:pt idx="3">
                  <c:v>0.49099999999999999</c:v>
                </c:pt>
                <c:pt idx="4">
                  <c:v>0.50700000000000001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3-4E08-B4E2-B0F405C9349E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Group'!$D$78:$H$78</c:f>
              <c:numCache>
                <c:formatCode>0.0%</c:formatCode>
                <c:ptCount val="5"/>
                <c:pt idx="0">
                  <c:v>0.47199999999999998</c:v>
                </c:pt>
                <c:pt idx="1">
                  <c:v>0.47199999999999998</c:v>
                </c:pt>
                <c:pt idx="2">
                  <c:v>0.49199999999999999</c:v>
                </c:pt>
                <c:pt idx="3">
                  <c:v>0.48199999999999998</c:v>
                </c:pt>
                <c:pt idx="4">
                  <c:v>0.499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3-4E08-B4E2-B0F405C93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Group'!$D$72:$H$72</c:f>
              <c:numCache>
                <c:formatCode>0.0%</c:formatCode>
                <c:ptCount val="5"/>
                <c:pt idx="0">
                  <c:v>0.45</c:v>
                </c:pt>
                <c:pt idx="1">
                  <c:v>0.46300000000000002</c:v>
                </c:pt>
                <c:pt idx="2">
                  <c:v>0.46100000000000002</c:v>
                </c:pt>
                <c:pt idx="3">
                  <c:v>0.48099999999999998</c:v>
                </c:pt>
                <c:pt idx="4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E-4F0E-A51B-DFB2FE84763F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Group'!$D$79:$H$79</c:f>
              <c:numCache>
                <c:formatCode>0.0%</c:formatCode>
                <c:ptCount val="5"/>
                <c:pt idx="0">
                  <c:v>0.44700000000000001</c:v>
                </c:pt>
                <c:pt idx="1">
                  <c:v>0.46</c:v>
                </c:pt>
                <c:pt idx="2">
                  <c:v>0.46400000000000002</c:v>
                </c:pt>
                <c:pt idx="3">
                  <c:v>0.46500000000000002</c:v>
                </c:pt>
                <c:pt idx="4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E-4F0E-A51B-DFB2FE847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11883803938738"/>
          <c:y val="7.6190930396141179E-2"/>
          <c:w val="0.80713808700920486"/>
          <c:h val="0.81080445161441328"/>
        </c:manualLayout>
      </c:layout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Group'!$D$73:$H$73</c:f>
              <c:numCache>
                <c:formatCode>0.0%</c:formatCode>
                <c:ptCount val="5"/>
                <c:pt idx="0">
                  <c:v>0.48299999999999998</c:v>
                </c:pt>
                <c:pt idx="1">
                  <c:v>0.47</c:v>
                </c:pt>
                <c:pt idx="2">
                  <c:v>0.47499999999999998</c:v>
                </c:pt>
                <c:pt idx="3">
                  <c:v>0.47199999999999998</c:v>
                </c:pt>
                <c:pt idx="4">
                  <c:v>0.47499999999999998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1-40FA-8363-FF9029CA4E7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Group'!$D$80:$H$80</c:f>
              <c:numCache>
                <c:formatCode>0.0%</c:formatCode>
                <c:ptCount val="5"/>
                <c:pt idx="0">
                  <c:v>0.47799999999999998</c:v>
                </c:pt>
                <c:pt idx="1">
                  <c:v>0.47599999999999998</c:v>
                </c:pt>
                <c:pt idx="2">
                  <c:v>0.47299999999999998</c:v>
                </c:pt>
                <c:pt idx="3">
                  <c:v>0.44400000000000001</c:v>
                </c:pt>
                <c:pt idx="4">
                  <c:v>0.45400000000000001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1-40FA-8363-FF9029CA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Group'!$B$65</c:f>
          <c:strCache>
            <c:ptCount val="1"/>
            <c:pt idx="0">
              <c:v>Reporting Harassment, bullying or abuse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23981547168523"/>
          <c:y val="7.1720943279911131E-2"/>
          <c:w val="0.80713808700920486"/>
          <c:h val="0.81080445161441328"/>
        </c:manualLayout>
      </c:layout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Group'!$D$74:$H$74</c:f>
              <c:numCache>
                <c:formatCode>0.0%</c:formatCode>
                <c:ptCount val="5"/>
                <c:pt idx="0">
                  <c:v>0.436</c:v>
                </c:pt>
                <c:pt idx="1">
                  <c:v>0.437</c:v>
                </c:pt>
                <c:pt idx="2">
                  <c:v>0.46300000000000002</c:v>
                </c:pt>
                <c:pt idx="3">
                  <c:v>0.48599999999999999</c:v>
                </c:pt>
                <c:pt idx="4">
                  <c:v>0.47799999999999998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2-45D2-97F7-99B0AF11AC9D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Group'!$D$81:$H$81</c:f>
              <c:numCache>
                <c:formatCode>0.0%</c:formatCode>
                <c:ptCount val="5"/>
                <c:pt idx="0">
                  <c:v>0.42599999999999999</c:v>
                </c:pt>
                <c:pt idx="1">
                  <c:v>0.46100000000000002</c:v>
                </c:pt>
                <c:pt idx="2">
                  <c:v>0.44900000000000001</c:v>
                </c:pt>
                <c:pt idx="3">
                  <c:v>0.46</c:v>
                </c:pt>
                <c:pt idx="4">
                  <c:v>0.436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2-45D2-97F7-99B0AF11A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Group'!$D$88:$H$88</c:f>
              <c:numCache>
                <c:formatCode>0.0%</c:formatCode>
                <c:ptCount val="5"/>
                <c:pt idx="0">
                  <c:v>0.54200000000000004</c:v>
                </c:pt>
                <c:pt idx="1">
                  <c:v>0.53100000000000003</c:v>
                </c:pt>
                <c:pt idx="2">
                  <c:v>0.54500000000000004</c:v>
                </c:pt>
                <c:pt idx="3">
                  <c:v>0.54500000000000004</c:v>
                </c:pt>
                <c:pt idx="4">
                  <c:v>0.53900000000000003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0-4CBF-8CA1-6A822A3215F8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Group'!$D$95:$H$95</c:f>
              <c:numCache>
                <c:formatCode>0.0%</c:formatCode>
                <c:ptCount val="5"/>
                <c:pt idx="0">
                  <c:v>0.63200000000000001</c:v>
                </c:pt>
                <c:pt idx="1">
                  <c:v>0.61099999999999999</c:v>
                </c:pt>
                <c:pt idx="2">
                  <c:v>0.61799999999999999</c:v>
                </c:pt>
                <c:pt idx="3">
                  <c:v>0.61899999999999999</c:v>
                </c:pt>
                <c:pt idx="4">
                  <c:v>0.61299999999999999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0-4CBF-8CA1-6A822A321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Group'!$D$89:$H$89</c:f>
              <c:numCache>
                <c:formatCode>0.0%</c:formatCode>
                <c:ptCount val="5"/>
                <c:pt idx="0">
                  <c:v>0.42899999999999999</c:v>
                </c:pt>
                <c:pt idx="1">
                  <c:v>0.38800000000000001</c:v>
                </c:pt>
                <c:pt idx="2">
                  <c:v>0.40699999999999997</c:v>
                </c:pt>
                <c:pt idx="3">
                  <c:v>0.39</c:v>
                </c:pt>
                <c:pt idx="4">
                  <c:v>0.38700000000000001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E-4AA3-BC0F-B26CF2F742A7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Group'!$D$96:$H$96</c:f>
              <c:numCache>
                <c:formatCode>0.0%</c:formatCode>
                <c:ptCount val="5"/>
                <c:pt idx="0">
                  <c:v>0.53100000000000003</c:v>
                </c:pt>
                <c:pt idx="1">
                  <c:v>0.497</c:v>
                </c:pt>
                <c:pt idx="2">
                  <c:v>0.505</c:v>
                </c:pt>
                <c:pt idx="3">
                  <c:v>0.497</c:v>
                </c:pt>
                <c:pt idx="4">
                  <c:v>0.495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E-4AA3-BC0F-B26CF2F74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Group'!$D$90:$H$90</c:f>
              <c:numCache>
                <c:formatCode>0.0%</c:formatCode>
                <c:ptCount val="5"/>
                <c:pt idx="0">
                  <c:v>0.28399999999999997</c:v>
                </c:pt>
                <c:pt idx="1">
                  <c:v>0.26900000000000002</c:v>
                </c:pt>
                <c:pt idx="2">
                  <c:v>0.27600000000000002</c:v>
                </c:pt>
                <c:pt idx="3">
                  <c:v>0.26300000000000001</c:v>
                </c:pt>
                <c:pt idx="4">
                  <c:v>0.27100000000000002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1-424F-B513-476F8908E886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Group'!$D$97:$H$97</c:f>
              <c:numCache>
                <c:formatCode>0.0%</c:formatCode>
                <c:ptCount val="5"/>
                <c:pt idx="0">
                  <c:v>0.38700000000000001</c:v>
                </c:pt>
                <c:pt idx="1">
                  <c:v>0.35799999999999998</c:v>
                </c:pt>
                <c:pt idx="2">
                  <c:v>0.377</c:v>
                </c:pt>
                <c:pt idx="3">
                  <c:v>0.34699999999999998</c:v>
                </c:pt>
                <c:pt idx="4">
                  <c:v>0.36499999999999999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1-424F-B513-476F8908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Group'!$D$91:$H$91</c:f>
              <c:numCache>
                <c:formatCode>0.0%</c:formatCode>
                <c:ptCount val="5"/>
                <c:pt idx="0">
                  <c:v>0.435</c:v>
                </c:pt>
                <c:pt idx="1">
                  <c:v>0.40600000000000003</c:v>
                </c:pt>
                <c:pt idx="2">
                  <c:v>0.41199999999999998</c:v>
                </c:pt>
                <c:pt idx="3">
                  <c:v>0.38500000000000001</c:v>
                </c:pt>
                <c:pt idx="4">
                  <c:v>0.39800000000000002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1-4E6B-A668-D426BE6F6F45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Group'!$D$98:$H$98</c:f>
              <c:numCache>
                <c:formatCode>0.0%</c:formatCode>
                <c:ptCount val="5"/>
                <c:pt idx="0">
                  <c:v>0.51900000000000002</c:v>
                </c:pt>
                <c:pt idx="1">
                  <c:v>0.51100000000000001</c:v>
                </c:pt>
                <c:pt idx="2">
                  <c:v>0.498</c:v>
                </c:pt>
                <c:pt idx="3">
                  <c:v>0.48599999999999999</c:v>
                </c:pt>
                <c:pt idx="4">
                  <c:v>0.48599999999999999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1-4E6B-A668-D426BE6F6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Group'!$D$92:$H$92</c:f>
              <c:numCache>
                <c:formatCode>0.0%</c:formatCode>
                <c:ptCount val="5"/>
                <c:pt idx="0">
                  <c:v>0.44800000000000001</c:v>
                </c:pt>
                <c:pt idx="1">
                  <c:v>0.45300000000000001</c:v>
                </c:pt>
                <c:pt idx="2">
                  <c:v>0.45300000000000001</c:v>
                </c:pt>
                <c:pt idx="3">
                  <c:v>0.44800000000000001</c:v>
                </c:pt>
                <c:pt idx="4">
                  <c:v>0.44500000000000001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7-4CAC-8E06-AB7DEDE9F1A3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Group'!$D$99:$H$99</c:f>
              <c:numCache>
                <c:formatCode>0.0%</c:formatCode>
                <c:ptCount val="5"/>
                <c:pt idx="0">
                  <c:v>0.57799999999999996</c:v>
                </c:pt>
                <c:pt idx="1">
                  <c:v>0.54700000000000004</c:v>
                </c:pt>
                <c:pt idx="2">
                  <c:v>0.54600000000000004</c:v>
                </c:pt>
                <c:pt idx="3">
                  <c:v>0.54400000000000004</c:v>
                </c:pt>
                <c:pt idx="4">
                  <c:v>0.53100000000000003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7-4CAC-8E06-AB7DEDE9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'Disability v Ethnic Group'!$B$85</c:f>
          <c:strCache>
            <c:ptCount val="1"/>
            <c:pt idx="0">
              <c:v>Career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Disabled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Group'!$D$93:$H$93</c:f>
              <c:numCache>
                <c:formatCode>0.0%</c:formatCode>
                <c:ptCount val="5"/>
                <c:pt idx="0">
                  <c:v>0.38800000000000001</c:v>
                </c:pt>
                <c:pt idx="1">
                  <c:v>0.32700000000000001</c:v>
                </c:pt>
                <c:pt idx="2">
                  <c:v>0.314</c:v>
                </c:pt>
                <c:pt idx="3">
                  <c:v>0.32900000000000001</c:v>
                </c:pt>
                <c:pt idx="4">
                  <c:v>0.33700000000000002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9-4327-862F-70B48179DF92}"/>
            </c:ext>
          </c:extLst>
        </c:ser>
        <c:ser>
          <c:idx val="1"/>
          <c:order val="1"/>
          <c:tx>
            <c:v>Non-disabled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'Disability v Ethnic Group'!$D$7:$H$7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'Disability v Ethnic Group'!$D$100:$H$100</c:f>
              <c:numCache>
                <c:formatCode>0.0%</c:formatCode>
                <c:ptCount val="5"/>
                <c:pt idx="0">
                  <c:v>0.49299999999999999</c:v>
                </c:pt>
                <c:pt idx="1">
                  <c:v>0.45900000000000002</c:v>
                </c:pt>
                <c:pt idx="2">
                  <c:v>0.47499999999999998</c:v>
                </c:pt>
                <c:pt idx="3">
                  <c:v>0.44600000000000001</c:v>
                </c:pt>
                <c:pt idx="4">
                  <c:v>0.45100000000000001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9-4327-862F-70B48179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837976"/>
        <c:axId val="1015841584"/>
      </c:lineChart>
      <c:catAx>
        <c:axId val="101583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41584"/>
        <c:crosses val="autoZero"/>
        <c:auto val="1"/>
        <c:lblAlgn val="ctr"/>
        <c:lblOffset val="100"/>
        <c:noMultiLvlLbl val="0"/>
      </c:catAx>
      <c:valAx>
        <c:axId val="10158415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83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_rels/drawing110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65.xml"/><Relationship Id="rId21" Type="http://schemas.openxmlformats.org/officeDocument/2006/relationships/chart" Target="../charts/chart160.xml"/><Relationship Id="rId34" Type="http://schemas.openxmlformats.org/officeDocument/2006/relationships/chart" Target="../charts/chart173.xml"/><Relationship Id="rId42" Type="http://schemas.openxmlformats.org/officeDocument/2006/relationships/chart" Target="../charts/chart181.xml"/><Relationship Id="rId47" Type="http://schemas.openxmlformats.org/officeDocument/2006/relationships/chart" Target="../charts/chart186.xml"/><Relationship Id="rId50" Type="http://schemas.openxmlformats.org/officeDocument/2006/relationships/chart" Target="../charts/chart189.xml"/><Relationship Id="rId55" Type="http://schemas.openxmlformats.org/officeDocument/2006/relationships/chart" Target="../charts/chart194.xml"/><Relationship Id="rId63" Type="http://schemas.openxmlformats.org/officeDocument/2006/relationships/chart" Target="../charts/chart202.xml"/><Relationship Id="rId7" Type="http://schemas.openxmlformats.org/officeDocument/2006/relationships/chart" Target="../charts/chart146.xml"/><Relationship Id="rId2" Type="http://schemas.openxmlformats.org/officeDocument/2006/relationships/chart" Target="../charts/chart141.xml"/><Relationship Id="rId16" Type="http://schemas.openxmlformats.org/officeDocument/2006/relationships/chart" Target="../charts/chart155.xml"/><Relationship Id="rId29" Type="http://schemas.openxmlformats.org/officeDocument/2006/relationships/chart" Target="../charts/chart168.xml"/><Relationship Id="rId11" Type="http://schemas.openxmlformats.org/officeDocument/2006/relationships/chart" Target="../charts/chart150.xml"/><Relationship Id="rId24" Type="http://schemas.openxmlformats.org/officeDocument/2006/relationships/chart" Target="../charts/chart163.xml"/><Relationship Id="rId32" Type="http://schemas.openxmlformats.org/officeDocument/2006/relationships/chart" Target="../charts/chart171.xml"/><Relationship Id="rId37" Type="http://schemas.openxmlformats.org/officeDocument/2006/relationships/chart" Target="../charts/chart176.xml"/><Relationship Id="rId40" Type="http://schemas.openxmlformats.org/officeDocument/2006/relationships/chart" Target="../charts/chart179.xml"/><Relationship Id="rId45" Type="http://schemas.openxmlformats.org/officeDocument/2006/relationships/chart" Target="../charts/chart184.xml"/><Relationship Id="rId53" Type="http://schemas.openxmlformats.org/officeDocument/2006/relationships/chart" Target="../charts/chart192.xml"/><Relationship Id="rId58" Type="http://schemas.openxmlformats.org/officeDocument/2006/relationships/chart" Target="../charts/chart197.xml"/><Relationship Id="rId66" Type="http://schemas.openxmlformats.org/officeDocument/2006/relationships/chart" Target="../charts/chart205.xml"/><Relationship Id="rId5" Type="http://schemas.openxmlformats.org/officeDocument/2006/relationships/chart" Target="../charts/chart144.xml"/><Relationship Id="rId61" Type="http://schemas.openxmlformats.org/officeDocument/2006/relationships/chart" Target="../charts/chart200.xml"/><Relationship Id="rId19" Type="http://schemas.openxmlformats.org/officeDocument/2006/relationships/chart" Target="../charts/chart158.xml"/><Relationship Id="rId14" Type="http://schemas.openxmlformats.org/officeDocument/2006/relationships/chart" Target="../charts/chart153.xml"/><Relationship Id="rId22" Type="http://schemas.openxmlformats.org/officeDocument/2006/relationships/chart" Target="../charts/chart161.xml"/><Relationship Id="rId27" Type="http://schemas.openxmlformats.org/officeDocument/2006/relationships/chart" Target="../charts/chart166.xml"/><Relationship Id="rId30" Type="http://schemas.openxmlformats.org/officeDocument/2006/relationships/chart" Target="../charts/chart169.xml"/><Relationship Id="rId35" Type="http://schemas.openxmlformats.org/officeDocument/2006/relationships/chart" Target="../charts/chart174.xml"/><Relationship Id="rId43" Type="http://schemas.openxmlformats.org/officeDocument/2006/relationships/chart" Target="../charts/chart182.xml"/><Relationship Id="rId48" Type="http://schemas.openxmlformats.org/officeDocument/2006/relationships/chart" Target="../charts/chart187.xml"/><Relationship Id="rId56" Type="http://schemas.openxmlformats.org/officeDocument/2006/relationships/chart" Target="../charts/chart195.xml"/><Relationship Id="rId64" Type="http://schemas.openxmlformats.org/officeDocument/2006/relationships/chart" Target="../charts/chart203.xml"/><Relationship Id="rId8" Type="http://schemas.openxmlformats.org/officeDocument/2006/relationships/chart" Target="../charts/chart147.xml"/><Relationship Id="rId51" Type="http://schemas.openxmlformats.org/officeDocument/2006/relationships/chart" Target="../charts/chart190.xml"/><Relationship Id="rId3" Type="http://schemas.openxmlformats.org/officeDocument/2006/relationships/chart" Target="../charts/chart142.xml"/><Relationship Id="rId12" Type="http://schemas.openxmlformats.org/officeDocument/2006/relationships/chart" Target="../charts/chart151.xml"/><Relationship Id="rId17" Type="http://schemas.openxmlformats.org/officeDocument/2006/relationships/chart" Target="../charts/chart156.xml"/><Relationship Id="rId25" Type="http://schemas.openxmlformats.org/officeDocument/2006/relationships/chart" Target="../charts/chart164.xml"/><Relationship Id="rId33" Type="http://schemas.openxmlformats.org/officeDocument/2006/relationships/chart" Target="../charts/chart172.xml"/><Relationship Id="rId38" Type="http://schemas.openxmlformats.org/officeDocument/2006/relationships/chart" Target="../charts/chart177.xml"/><Relationship Id="rId46" Type="http://schemas.openxmlformats.org/officeDocument/2006/relationships/chart" Target="../charts/chart185.xml"/><Relationship Id="rId59" Type="http://schemas.openxmlformats.org/officeDocument/2006/relationships/chart" Target="../charts/chart198.xml"/><Relationship Id="rId67" Type="http://schemas.openxmlformats.org/officeDocument/2006/relationships/chart" Target="../charts/chart206.xml"/><Relationship Id="rId20" Type="http://schemas.openxmlformats.org/officeDocument/2006/relationships/chart" Target="../charts/chart159.xml"/><Relationship Id="rId41" Type="http://schemas.openxmlformats.org/officeDocument/2006/relationships/chart" Target="../charts/chart180.xml"/><Relationship Id="rId54" Type="http://schemas.openxmlformats.org/officeDocument/2006/relationships/chart" Target="../charts/chart193.xml"/><Relationship Id="rId62" Type="http://schemas.openxmlformats.org/officeDocument/2006/relationships/chart" Target="../charts/chart20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15" Type="http://schemas.openxmlformats.org/officeDocument/2006/relationships/chart" Target="../charts/chart154.xml"/><Relationship Id="rId23" Type="http://schemas.openxmlformats.org/officeDocument/2006/relationships/chart" Target="../charts/chart162.xml"/><Relationship Id="rId28" Type="http://schemas.openxmlformats.org/officeDocument/2006/relationships/chart" Target="../charts/chart167.xml"/><Relationship Id="rId36" Type="http://schemas.openxmlformats.org/officeDocument/2006/relationships/chart" Target="../charts/chart175.xml"/><Relationship Id="rId49" Type="http://schemas.openxmlformats.org/officeDocument/2006/relationships/chart" Target="../charts/chart188.xml"/><Relationship Id="rId57" Type="http://schemas.openxmlformats.org/officeDocument/2006/relationships/chart" Target="../charts/chart196.xml"/><Relationship Id="rId10" Type="http://schemas.openxmlformats.org/officeDocument/2006/relationships/chart" Target="../charts/chart149.xml"/><Relationship Id="rId31" Type="http://schemas.openxmlformats.org/officeDocument/2006/relationships/chart" Target="../charts/chart170.xml"/><Relationship Id="rId44" Type="http://schemas.openxmlformats.org/officeDocument/2006/relationships/chart" Target="../charts/chart183.xml"/><Relationship Id="rId52" Type="http://schemas.openxmlformats.org/officeDocument/2006/relationships/chart" Target="../charts/chart191.xml"/><Relationship Id="rId60" Type="http://schemas.openxmlformats.org/officeDocument/2006/relationships/chart" Target="../charts/chart199.xml"/><Relationship Id="rId65" Type="http://schemas.openxmlformats.org/officeDocument/2006/relationships/chart" Target="../charts/chart204.xml"/><Relationship Id="rId4" Type="http://schemas.openxmlformats.org/officeDocument/2006/relationships/chart" Target="../charts/chart143.xml"/><Relationship Id="rId9" Type="http://schemas.openxmlformats.org/officeDocument/2006/relationships/chart" Target="../charts/chart148.xml"/><Relationship Id="rId13" Type="http://schemas.openxmlformats.org/officeDocument/2006/relationships/chart" Target="../charts/chart152.xml"/><Relationship Id="rId18" Type="http://schemas.openxmlformats.org/officeDocument/2006/relationships/chart" Target="../charts/chart157.xml"/><Relationship Id="rId39" Type="http://schemas.openxmlformats.org/officeDocument/2006/relationships/chart" Target="../charts/chart178.xml"/></Relationships>
</file>

<file path=xl/drawings/_rels/drawing1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4.xml"/><Relationship Id="rId13" Type="http://schemas.openxmlformats.org/officeDocument/2006/relationships/chart" Target="../charts/chart219.xml"/><Relationship Id="rId18" Type="http://schemas.openxmlformats.org/officeDocument/2006/relationships/chart" Target="../charts/chart224.xml"/><Relationship Id="rId26" Type="http://schemas.openxmlformats.org/officeDocument/2006/relationships/chart" Target="../charts/chart232.xml"/><Relationship Id="rId3" Type="http://schemas.openxmlformats.org/officeDocument/2006/relationships/chart" Target="../charts/chart209.xml"/><Relationship Id="rId21" Type="http://schemas.openxmlformats.org/officeDocument/2006/relationships/chart" Target="../charts/chart227.xml"/><Relationship Id="rId7" Type="http://schemas.openxmlformats.org/officeDocument/2006/relationships/chart" Target="../charts/chart213.xml"/><Relationship Id="rId12" Type="http://schemas.openxmlformats.org/officeDocument/2006/relationships/chart" Target="../charts/chart218.xml"/><Relationship Id="rId17" Type="http://schemas.openxmlformats.org/officeDocument/2006/relationships/chart" Target="../charts/chart223.xml"/><Relationship Id="rId25" Type="http://schemas.openxmlformats.org/officeDocument/2006/relationships/chart" Target="../charts/chart231.xml"/><Relationship Id="rId2" Type="http://schemas.openxmlformats.org/officeDocument/2006/relationships/chart" Target="../charts/chart208.xml"/><Relationship Id="rId16" Type="http://schemas.openxmlformats.org/officeDocument/2006/relationships/chart" Target="../charts/chart222.xml"/><Relationship Id="rId20" Type="http://schemas.openxmlformats.org/officeDocument/2006/relationships/chart" Target="../charts/chart226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11" Type="http://schemas.openxmlformats.org/officeDocument/2006/relationships/chart" Target="../charts/chart217.xml"/><Relationship Id="rId24" Type="http://schemas.openxmlformats.org/officeDocument/2006/relationships/chart" Target="../charts/chart230.xml"/><Relationship Id="rId5" Type="http://schemas.openxmlformats.org/officeDocument/2006/relationships/chart" Target="../charts/chart211.xml"/><Relationship Id="rId15" Type="http://schemas.openxmlformats.org/officeDocument/2006/relationships/chart" Target="../charts/chart221.xml"/><Relationship Id="rId23" Type="http://schemas.openxmlformats.org/officeDocument/2006/relationships/chart" Target="../charts/chart229.xml"/><Relationship Id="rId28" Type="http://schemas.openxmlformats.org/officeDocument/2006/relationships/chart" Target="../charts/chart234.xml"/><Relationship Id="rId10" Type="http://schemas.openxmlformats.org/officeDocument/2006/relationships/chart" Target="../charts/chart216.xml"/><Relationship Id="rId19" Type="http://schemas.openxmlformats.org/officeDocument/2006/relationships/chart" Target="../charts/chart225.xml"/><Relationship Id="rId4" Type="http://schemas.openxmlformats.org/officeDocument/2006/relationships/chart" Target="../charts/chart210.xml"/><Relationship Id="rId9" Type="http://schemas.openxmlformats.org/officeDocument/2006/relationships/chart" Target="../charts/chart215.xml"/><Relationship Id="rId14" Type="http://schemas.openxmlformats.org/officeDocument/2006/relationships/chart" Target="../charts/chart220.xml"/><Relationship Id="rId22" Type="http://schemas.openxmlformats.org/officeDocument/2006/relationships/chart" Target="../charts/chart228.xml"/><Relationship Id="rId27" Type="http://schemas.openxmlformats.org/officeDocument/2006/relationships/chart" Target="../charts/chart233.xml"/></Relationships>
</file>

<file path=xl/drawings/_rels/drawing1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2.xml"/><Relationship Id="rId13" Type="http://schemas.openxmlformats.org/officeDocument/2006/relationships/chart" Target="../charts/chart247.xml"/><Relationship Id="rId18" Type="http://schemas.openxmlformats.org/officeDocument/2006/relationships/chart" Target="../charts/chart252.xml"/><Relationship Id="rId26" Type="http://schemas.openxmlformats.org/officeDocument/2006/relationships/chart" Target="../charts/chart260.xml"/><Relationship Id="rId3" Type="http://schemas.openxmlformats.org/officeDocument/2006/relationships/chart" Target="../charts/chart237.xml"/><Relationship Id="rId21" Type="http://schemas.openxmlformats.org/officeDocument/2006/relationships/chart" Target="../charts/chart255.xml"/><Relationship Id="rId7" Type="http://schemas.openxmlformats.org/officeDocument/2006/relationships/chart" Target="../charts/chart241.xml"/><Relationship Id="rId12" Type="http://schemas.openxmlformats.org/officeDocument/2006/relationships/chart" Target="../charts/chart246.xml"/><Relationship Id="rId17" Type="http://schemas.openxmlformats.org/officeDocument/2006/relationships/chart" Target="../charts/chart251.xml"/><Relationship Id="rId25" Type="http://schemas.openxmlformats.org/officeDocument/2006/relationships/chart" Target="../charts/chart259.xml"/><Relationship Id="rId2" Type="http://schemas.openxmlformats.org/officeDocument/2006/relationships/chart" Target="../charts/chart236.xml"/><Relationship Id="rId16" Type="http://schemas.openxmlformats.org/officeDocument/2006/relationships/chart" Target="../charts/chart250.xml"/><Relationship Id="rId20" Type="http://schemas.openxmlformats.org/officeDocument/2006/relationships/chart" Target="../charts/chart254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chart" Target="../charts/chart245.xml"/><Relationship Id="rId24" Type="http://schemas.openxmlformats.org/officeDocument/2006/relationships/chart" Target="../charts/chart258.xml"/><Relationship Id="rId5" Type="http://schemas.openxmlformats.org/officeDocument/2006/relationships/chart" Target="../charts/chart239.xml"/><Relationship Id="rId15" Type="http://schemas.openxmlformats.org/officeDocument/2006/relationships/chart" Target="../charts/chart249.xml"/><Relationship Id="rId23" Type="http://schemas.openxmlformats.org/officeDocument/2006/relationships/chart" Target="../charts/chart257.xml"/><Relationship Id="rId28" Type="http://schemas.openxmlformats.org/officeDocument/2006/relationships/chart" Target="../charts/chart262.xml"/><Relationship Id="rId10" Type="http://schemas.openxmlformats.org/officeDocument/2006/relationships/chart" Target="../charts/chart244.xml"/><Relationship Id="rId19" Type="http://schemas.openxmlformats.org/officeDocument/2006/relationships/chart" Target="../charts/chart253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Relationship Id="rId14" Type="http://schemas.openxmlformats.org/officeDocument/2006/relationships/chart" Target="../charts/chart248.xml"/><Relationship Id="rId22" Type="http://schemas.openxmlformats.org/officeDocument/2006/relationships/chart" Target="../charts/chart256.xml"/><Relationship Id="rId27" Type="http://schemas.openxmlformats.org/officeDocument/2006/relationships/chart" Target="../charts/chart261.xml"/></Relationships>
</file>

<file path=xl/drawings/_rels/drawing20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75.xml"/><Relationship Id="rId18" Type="http://schemas.openxmlformats.org/officeDocument/2006/relationships/chart" Target="../charts/chart280.xml"/><Relationship Id="rId26" Type="http://schemas.openxmlformats.org/officeDocument/2006/relationships/chart" Target="../charts/chart288.xml"/><Relationship Id="rId39" Type="http://schemas.openxmlformats.org/officeDocument/2006/relationships/chart" Target="../charts/chart301.xml"/><Relationship Id="rId21" Type="http://schemas.openxmlformats.org/officeDocument/2006/relationships/chart" Target="../charts/chart283.xml"/><Relationship Id="rId34" Type="http://schemas.openxmlformats.org/officeDocument/2006/relationships/chart" Target="../charts/chart296.xml"/><Relationship Id="rId42" Type="http://schemas.openxmlformats.org/officeDocument/2006/relationships/chart" Target="../charts/chart304.xml"/><Relationship Id="rId47" Type="http://schemas.openxmlformats.org/officeDocument/2006/relationships/chart" Target="../charts/chart309.xml"/><Relationship Id="rId50" Type="http://schemas.openxmlformats.org/officeDocument/2006/relationships/chart" Target="../charts/chart312.xml"/><Relationship Id="rId55" Type="http://schemas.openxmlformats.org/officeDocument/2006/relationships/chart" Target="../charts/chart317.xml"/><Relationship Id="rId7" Type="http://schemas.openxmlformats.org/officeDocument/2006/relationships/chart" Target="../charts/chart269.xml"/><Relationship Id="rId2" Type="http://schemas.openxmlformats.org/officeDocument/2006/relationships/chart" Target="../charts/chart264.xml"/><Relationship Id="rId16" Type="http://schemas.openxmlformats.org/officeDocument/2006/relationships/chart" Target="../charts/chart278.xml"/><Relationship Id="rId29" Type="http://schemas.openxmlformats.org/officeDocument/2006/relationships/chart" Target="../charts/chart291.xml"/><Relationship Id="rId11" Type="http://schemas.openxmlformats.org/officeDocument/2006/relationships/chart" Target="../charts/chart273.xml"/><Relationship Id="rId24" Type="http://schemas.openxmlformats.org/officeDocument/2006/relationships/chart" Target="../charts/chart286.xml"/><Relationship Id="rId32" Type="http://schemas.openxmlformats.org/officeDocument/2006/relationships/chart" Target="../charts/chart294.xml"/><Relationship Id="rId37" Type="http://schemas.openxmlformats.org/officeDocument/2006/relationships/chart" Target="../charts/chart299.xml"/><Relationship Id="rId40" Type="http://schemas.openxmlformats.org/officeDocument/2006/relationships/chart" Target="../charts/chart302.xml"/><Relationship Id="rId45" Type="http://schemas.openxmlformats.org/officeDocument/2006/relationships/chart" Target="../charts/chart307.xml"/><Relationship Id="rId53" Type="http://schemas.openxmlformats.org/officeDocument/2006/relationships/chart" Target="../charts/chart315.xml"/><Relationship Id="rId5" Type="http://schemas.openxmlformats.org/officeDocument/2006/relationships/chart" Target="../charts/chart267.xml"/><Relationship Id="rId10" Type="http://schemas.openxmlformats.org/officeDocument/2006/relationships/chart" Target="../charts/chart272.xml"/><Relationship Id="rId19" Type="http://schemas.openxmlformats.org/officeDocument/2006/relationships/chart" Target="../charts/chart281.xml"/><Relationship Id="rId31" Type="http://schemas.openxmlformats.org/officeDocument/2006/relationships/chart" Target="../charts/chart293.xml"/><Relationship Id="rId44" Type="http://schemas.openxmlformats.org/officeDocument/2006/relationships/chart" Target="../charts/chart306.xml"/><Relationship Id="rId52" Type="http://schemas.openxmlformats.org/officeDocument/2006/relationships/chart" Target="../charts/chart314.xml"/><Relationship Id="rId4" Type="http://schemas.openxmlformats.org/officeDocument/2006/relationships/chart" Target="../charts/chart266.xml"/><Relationship Id="rId9" Type="http://schemas.openxmlformats.org/officeDocument/2006/relationships/chart" Target="../charts/chart271.xml"/><Relationship Id="rId14" Type="http://schemas.openxmlformats.org/officeDocument/2006/relationships/chart" Target="../charts/chart276.xml"/><Relationship Id="rId22" Type="http://schemas.openxmlformats.org/officeDocument/2006/relationships/chart" Target="../charts/chart284.xml"/><Relationship Id="rId27" Type="http://schemas.openxmlformats.org/officeDocument/2006/relationships/chart" Target="../charts/chart289.xml"/><Relationship Id="rId30" Type="http://schemas.openxmlformats.org/officeDocument/2006/relationships/chart" Target="../charts/chart292.xml"/><Relationship Id="rId35" Type="http://schemas.openxmlformats.org/officeDocument/2006/relationships/chart" Target="../charts/chart297.xml"/><Relationship Id="rId43" Type="http://schemas.openxmlformats.org/officeDocument/2006/relationships/chart" Target="../charts/chart305.xml"/><Relationship Id="rId48" Type="http://schemas.openxmlformats.org/officeDocument/2006/relationships/chart" Target="../charts/chart310.xml"/><Relationship Id="rId56" Type="http://schemas.openxmlformats.org/officeDocument/2006/relationships/chart" Target="../charts/chart318.xml"/><Relationship Id="rId8" Type="http://schemas.openxmlformats.org/officeDocument/2006/relationships/chart" Target="../charts/chart270.xml"/><Relationship Id="rId51" Type="http://schemas.openxmlformats.org/officeDocument/2006/relationships/chart" Target="../charts/chart313.xml"/><Relationship Id="rId3" Type="http://schemas.openxmlformats.org/officeDocument/2006/relationships/chart" Target="../charts/chart265.xml"/><Relationship Id="rId12" Type="http://schemas.openxmlformats.org/officeDocument/2006/relationships/chart" Target="../charts/chart274.xml"/><Relationship Id="rId17" Type="http://schemas.openxmlformats.org/officeDocument/2006/relationships/chart" Target="../charts/chart279.xml"/><Relationship Id="rId25" Type="http://schemas.openxmlformats.org/officeDocument/2006/relationships/chart" Target="../charts/chart287.xml"/><Relationship Id="rId33" Type="http://schemas.openxmlformats.org/officeDocument/2006/relationships/chart" Target="../charts/chart295.xml"/><Relationship Id="rId38" Type="http://schemas.openxmlformats.org/officeDocument/2006/relationships/chart" Target="../charts/chart300.xml"/><Relationship Id="rId46" Type="http://schemas.openxmlformats.org/officeDocument/2006/relationships/chart" Target="../charts/chart308.xml"/><Relationship Id="rId20" Type="http://schemas.openxmlformats.org/officeDocument/2006/relationships/chart" Target="../charts/chart282.xml"/><Relationship Id="rId41" Type="http://schemas.openxmlformats.org/officeDocument/2006/relationships/chart" Target="../charts/chart303.xml"/><Relationship Id="rId54" Type="http://schemas.openxmlformats.org/officeDocument/2006/relationships/chart" Target="../charts/chart316.xml"/><Relationship Id="rId1" Type="http://schemas.openxmlformats.org/officeDocument/2006/relationships/chart" Target="../charts/chart263.xml"/><Relationship Id="rId6" Type="http://schemas.openxmlformats.org/officeDocument/2006/relationships/chart" Target="../charts/chart268.xml"/><Relationship Id="rId15" Type="http://schemas.openxmlformats.org/officeDocument/2006/relationships/chart" Target="../charts/chart277.xml"/><Relationship Id="rId23" Type="http://schemas.openxmlformats.org/officeDocument/2006/relationships/chart" Target="../charts/chart285.xml"/><Relationship Id="rId28" Type="http://schemas.openxmlformats.org/officeDocument/2006/relationships/chart" Target="../charts/chart290.xml"/><Relationship Id="rId36" Type="http://schemas.openxmlformats.org/officeDocument/2006/relationships/chart" Target="../charts/chart298.xml"/><Relationship Id="rId49" Type="http://schemas.openxmlformats.org/officeDocument/2006/relationships/chart" Target="../charts/chart311.xml"/></Relationships>
</file>

<file path=xl/drawings/_rels/drawing25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31.xml"/><Relationship Id="rId18" Type="http://schemas.openxmlformats.org/officeDocument/2006/relationships/chart" Target="../charts/chart336.xml"/><Relationship Id="rId26" Type="http://schemas.openxmlformats.org/officeDocument/2006/relationships/chart" Target="../charts/chart344.xml"/><Relationship Id="rId39" Type="http://schemas.openxmlformats.org/officeDocument/2006/relationships/chart" Target="../charts/chart357.xml"/><Relationship Id="rId21" Type="http://schemas.openxmlformats.org/officeDocument/2006/relationships/chart" Target="../charts/chart339.xml"/><Relationship Id="rId34" Type="http://schemas.openxmlformats.org/officeDocument/2006/relationships/chart" Target="../charts/chart352.xml"/><Relationship Id="rId42" Type="http://schemas.openxmlformats.org/officeDocument/2006/relationships/chart" Target="../charts/chart360.xml"/><Relationship Id="rId47" Type="http://schemas.openxmlformats.org/officeDocument/2006/relationships/chart" Target="../charts/chart365.xml"/><Relationship Id="rId50" Type="http://schemas.openxmlformats.org/officeDocument/2006/relationships/chart" Target="../charts/chart368.xml"/><Relationship Id="rId55" Type="http://schemas.openxmlformats.org/officeDocument/2006/relationships/chart" Target="../charts/chart373.xml"/><Relationship Id="rId7" Type="http://schemas.openxmlformats.org/officeDocument/2006/relationships/chart" Target="../charts/chart325.xml"/><Relationship Id="rId2" Type="http://schemas.openxmlformats.org/officeDocument/2006/relationships/chart" Target="../charts/chart320.xml"/><Relationship Id="rId16" Type="http://schemas.openxmlformats.org/officeDocument/2006/relationships/chart" Target="../charts/chart334.xml"/><Relationship Id="rId29" Type="http://schemas.openxmlformats.org/officeDocument/2006/relationships/chart" Target="../charts/chart347.xml"/><Relationship Id="rId11" Type="http://schemas.openxmlformats.org/officeDocument/2006/relationships/chart" Target="../charts/chart329.xml"/><Relationship Id="rId24" Type="http://schemas.openxmlformats.org/officeDocument/2006/relationships/chart" Target="../charts/chart342.xml"/><Relationship Id="rId32" Type="http://schemas.openxmlformats.org/officeDocument/2006/relationships/chart" Target="../charts/chart350.xml"/><Relationship Id="rId37" Type="http://schemas.openxmlformats.org/officeDocument/2006/relationships/chart" Target="../charts/chart355.xml"/><Relationship Id="rId40" Type="http://schemas.openxmlformats.org/officeDocument/2006/relationships/chart" Target="../charts/chart358.xml"/><Relationship Id="rId45" Type="http://schemas.openxmlformats.org/officeDocument/2006/relationships/chart" Target="../charts/chart363.xml"/><Relationship Id="rId53" Type="http://schemas.openxmlformats.org/officeDocument/2006/relationships/chart" Target="../charts/chart371.xml"/><Relationship Id="rId5" Type="http://schemas.openxmlformats.org/officeDocument/2006/relationships/chart" Target="../charts/chart323.xml"/><Relationship Id="rId10" Type="http://schemas.openxmlformats.org/officeDocument/2006/relationships/chart" Target="../charts/chart328.xml"/><Relationship Id="rId19" Type="http://schemas.openxmlformats.org/officeDocument/2006/relationships/chart" Target="../charts/chart337.xml"/><Relationship Id="rId31" Type="http://schemas.openxmlformats.org/officeDocument/2006/relationships/chart" Target="../charts/chart349.xml"/><Relationship Id="rId44" Type="http://schemas.openxmlformats.org/officeDocument/2006/relationships/chart" Target="../charts/chart362.xml"/><Relationship Id="rId52" Type="http://schemas.openxmlformats.org/officeDocument/2006/relationships/chart" Target="../charts/chart370.xml"/><Relationship Id="rId4" Type="http://schemas.openxmlformats.org/officeDocument/2006/relationships/chart" Target="../charts/chart322.xml"/><Relationship Id="rId9" Type="http://schemas.openxmlformats.org/officeDocument/2006/relationships/chart" Target="../charts/chart327.xml"/><Relationship Id="rId14" Type="http://schemas.openxmlformats.org/officeDocument/2006/relationships/chart" Target="../charts/chart332.xml"/><Relationship Id="rId22" Type="http://schemas.openxmlformats.org/officeDocument/2006/relationships/chart" Target="../charts/chart340.xml"/><Relationship Id="rId27" Type="http://schemas.openxmlformats.org/officeDocument/2006/relationships/chart" Target="../charts/chart345.xml"/><Relationship Id="rId30" Type="http://schemas.openxmlformats.org/officeDocument/2006/relationships/chart" Target="../charts/chart348.xml"/><Relationship Id="rId35" Type="http://schemas.openxmlformats.org/officeDocument/2006/relationships/chart" Target="../charts/chart353.xml"/><Relationship Id="rId43" Type="http://schemas.openxmlformats.org/officeDocument/2006/relationships/chart" Target="../charts/chart361.xml"/><Relationship Id="rId48" Type="http://schemas.openxmlformats.org/officeDocument/2006/relationships/chart" Target="../charts/chart366.xml"/><Relationship Id="rId56" Type="http://schemas.openxmlformats.org/officeDocument/2006/relationships/chart" Target="../charts/chart374.xml"/><Relationship Id="rId8" Type="http://schemas.openxmlformats.org/officeDocument/2006/relationships/chart" Target="../charts/chart326.xml"/><Relationship Id="rId51" Type="http://schemas.openxmlformats.org/officeDocument/2006/relationships/chart" Target="../charts/chart369.xml"/><Relationship Id="rId3" Type="http://schemas.openxmlformats.org/officeDocument/2006/relationships/chart" Target="../charts/chart321.xml"/><Relationship Id="rId12" Type="http://schemas.openxmlformats.org/officeDocument/2006/relationships/chart" Target="../charts/chart330.xml"/><Relationship Id="rId17" Type="http://schemas.openxmlformats.org/officeDocument/2006/relationships/chart" Target="../charts/chart335.xml"/><Relationship Id="rId25" Type="http://schemas.openxmlformats.org/officeDocument/2006/relationships/chart" Target="../charts/chart343.xml"/><Relationship Id="rId33" Type="http://schemas.openxmlformats.org/officeDocument/2006/relationships/chart" Target="../charts/chart351.xml"/><Relationship Id="rId38" Type="http://schemas.openxmlformats.org/officeDocument/2006/relationships/chart" Target="../charts/chart356.xml"/><Relationship Id="rId46" Type="http://schemas.openxmlformats.org/officeDocument/2006/relationships/chart" Target="../charts/chart364.xml"/><Relationship Id="rId20" Type="http://schemas.openxmlformats.org/officeDocument/2006/relationships/chart" Target="../charts/chart338.xml"/><Relationship Id="rId41" Type="http://schemas.openxmlformats.org/officeDocument/2006/relationships/chart" Target="../charts/chart359.xml"/><Relationship Id="rId54" Type="http://schemas.openxmlformats.org/officeDocument/2006/relationships/chart" Target="../charts/chart372.xml"/><Relationship Id="rId1" Type="http://schemas.openxmlformats.org/officeDocument/2006/relationships/chart" Target="../charts/chart319.xml"/><Relationship Id="rId6" Type="http://schemas.openxmlformats.org/officeDocument/2006/relationships/chart" Target="../charts/chart324.xml"/><Relationship Id="rId15" Type="http://schemas.openxmlformats.org/officeDocument/2006/relationships/chart" Target="../charts/chart333.xml"/><Relationship Id="rId23" Type="http://schemas.openxmlformats.org/officeDocument/2006/relationships/chart" Target="../charts/chart341.xml"/><Relationship Id="rId28" Type="http://schemas.openxmlformats.org/officeDocument/2006/relationships/chart" Target="../charts/chart346.xml"/><Relationship Id="rId36" Type="http://schemas.openxmlformats.org/officeDocument/2006/relationships/chart" Target="../charts/chart354.xml"/><Relationship Id="rId49" Type="http://schemas.openxmlformats.org/officeDocument/2006/relationships/chart" Target="../charts/chart367.xml"/></Relationships>
</file>

<file path=xl/drawings/_rels/drawing29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7.xml"/><Relationship Id="rId18" Type="http://schemas.openxmlformats.org/officeDocument/2006/relationships/chart" Target="../charts/chart392.xml"/><Relationship Id="rId26" Type="http://schemas.openxmlformats.org/officeDocument/2006/relationships/chart" Target="../charts/chart400.xml"/><Relationship Id="rId39" Type="http://schemas.openxmlformats.org/officeDocument/2006/relationships/chart" Target="../charts/chart413.xml"/><Relationship Id="rId21" Type="http://schemas.openxmlformats.org/officeDocument/2006/relationships/chart" Target="../charts/chart395.xml"/><Relationship Id="rId34" Type="http://schemas.openxmlformats.org/officeDocument/2006/relationships/chart" Target="../charts/chart408.xml"/><Relationship Id="rId42" Type="http://schemas.openxmlformats.org/officeDocument/2006/relationships/chart" Target="../charts/chart416.xml"/><Relationship Id="rId47" Type="http://schemas.openxmlformats.org/officeDocument/2006/relationships/chart" Target="../charts/chart421.xml"/><Relationship Id="rId50" Type="http://schemas.openxmlformats.org/officeDocument/2006/relationships/chart" Target="../charts/chart424.xml"/><Relationship Id="rId55" Type="http://schemas.openxmlformats.org/officeDocument/2006/relationships/chart" Target="../charts/chart429.xml"/><Relationship Id="rId7" Type="http://schemas.openxmlformats.org/officeDocument/2006/relationships/chart" Target="../charts/chart381.xml"/><Relationship Id="rId2" Type="http://schemas.openxmlformats.org/officeDocument/2006/relationships/chart" Target="../charts/chart376.xml"/><Relationship Id="rId16" Type="http://schemas.openxmlformats.org/officeDocument/2006/relationships/chart" Target="../charts/chart390.xml"/><Relationship Id="rId29" Type="http://schemas.openxmlformats.org/officeDocument/2006/relationships/chart" Target="../charts/chart403.xml"/><Relationship Id="rId11" Type="http://schemas.openxmlformats.org/officeDocument/2006/relationships/chart" Target="../charts/chart385.xml"/><Relationship Id="rId24" Type="http://schemas.openxmlformats.org/officeDocument/2006/relationships/chart" Target="../charts/chart398.xml"/><Relationship Id="rId32" Type="http://schemas.openxmlformats.org/officeDocument/2006/relationships/chart" Target="../charts/chart406.xml"/><Relationship Id="rId37" Type="http://schemas.openxmlformats.org/officeDocument/2006/relationships/chart" Target="../charts/chart411.xml"/><Relationship Id="rId40" Type="http://schemas.openxmlformats.org/officeDocument/2006/relationships/chart" Target="../charts/chart414.xml"/><Relationship Id="rId45" Type="http://schemas.openxmlformats.org/officeDocument/2006/relationships/chart" Target="../charts/chart419.xml"/><Relationship Id="rId53" Type="http://schemas.openxmlformats.org/officeDocument/2006/relationships/chart" Target="../charts/chart427.xml"/><Relationship Id="rId5" Type="http://schemas.openxmlformats.org/officeDocument/2006/relationships/chart" Target="../charts/chart379.xml"/><Relationship Id="rId10" Type="http://schemas.openxmlformats.org/officeDocument/2006/relationships/chart" Target="../charts/chart384.xml"/><Relationship Id="rId19" Type="http://schemas.openxmlformats.org/officeDocument/2006/relationships/chart" Target="../charts/chart393.xml"/><Relationship Id="rId31" Type="http://schemas.openxmlformats.org/officeDocument/2006/relationships/chart" Target="../charts/chart405.xml"/><Relationship Id="rId44" Type="http://schemas.openxmlformats.org/officeDocument/2006/relationships/chart" Target="../charts/chart418.xml"/><Relationship Id="rId52" Type="http://schemas.openxmlformats.org/officeDocument/2006/relationships/chart" Target="../charts/chart426.xml"/><Relationship Id="rId4" Type="http://schemas.openxmlformats.org/officeDocument/2006/relationships/chart" Target="../charts/chart378.xml"/><Relationship Id="rId9" Type="http://schemas.openxmlformats.org/officeDocument/2006/relationships/chart" Target="../charts/chart383.xml"/><Relationship Id="rId14" Type="http://schemas.openxmlformats.org/officeDocument/2006/relationships/chart" Target="../charts/chart388.xml"/><Relationship Id="rId22" Type="http://schemas.openxmlformats.org/officeDocument/2006/relationships/chart" Target="../charts/chart396.xml"/><Relationship Id="rId27" Type="http://schemas.openxmlformats.org/officeDocument/2006/relationships/chart" Target="../charts/chart401.xml"/><Relationship Id="rId30" Type="http://schemas.openxmlformats.org/officeDocument/2006/relationships/chart" Target="../charts/chart404.xml"/><Relationship Id="rId35" Type="http://schemas.openxmlformats.org/officeDocument/2006/relationships/chart" Target="../charts/chart409.xml"/><Relationship Id="rId43" Type="http://schemas.openxmlformats.org/officeDocument/2006/relationships/chart" Target="../charts/chart417.xml"/><Relationship Id="rId48" Type="http://schemas.openxmlformats.org/officeDocument/2006/relationships/chart" Target="../charts/chart422.xml"/><Relationship Id="rId56" Type="http://schemas.openxmlformats.org/officeDocument/2006/relationships/chart" Target="../charts/chart430.xml"/><Relationship Id="rId8" Type="http://schemas.openxmlformats.org/officeDocument/2006/relationships/chart" Target="../charts/chart382.xml"/><Relationship Id="rId51" Type="http://schemas.openxmlformats.org/officeDocument/2006/relationships/chart" Target="../charts/chart425.xml"/><Relationship Id="rId3" Type="http://schemas.openxmlformats.org/officeDocument/2006/relationships/chart" Target="../charts/chart377.xml"/><Relationship Id="rId12" Type="http://schemas.openxmlformats.org/officeDocument/2006/relationships/chart" Target="../charts/chart386.xml"/><Relationship Id="rId17" Type="http://schemas.openxmlformats.org/officeDocument/2006/relationships/chart" Target="../charts/chart391.xml"/><Relationship Id="rId25" Type="http://schemas.openxmlformats.org/officeDocument/2006/relationships/chart" Target="../charts/chart399.xml"/><Relationship Id="rId33" Type="http://schemas.openxmlformats.org/officeDocument/2006/relationships/chart" Target="../charts/chart407.xml"/><Relationship Id="rId38" Type="http://schemas.openxmlformats.org/officeDocument/2006/relationships/chart" Target="../charts/chart412.xml"/><Relationship Id="rId46" Type="http://schemas.openxmlformats.org/officeDocument/2006/relationships/chart" Target="../charts/chart420.xml"/><Relationship Id="rId20" Type="http://schemas.openxmlformats.org/officeDocument/2006/relationships/chart" Target="../charts/chart394.xml"/><Relationship Id="rId41" Type="http://schemas.openxmlformats.org/officeDocument/2006/relationships/chart" Target="../charts/chart415.xml"/><Relationship Id="rId54" Type="http://schemas.openxmlformats.org/officeDocument/2006/relationships/chart" Target="../charts/chart428.xml"/><Relationship Id="rId1" Type="http://schemas.openxmlformats.org/officeDocument/2006/relationships/chart" Target="../charts/chart375.xml"/><Relationship Id="rId6" Type="http://schemas.openxmlformats.org/officeDocument/2006/relationships/chart" Target="../charts/chart380.xml"/><Relationship Id="rId15" Type="http://schemas.openxmlformats.org/officeDocument/2006/relationships/chart" Target="../charts/chart389.xml"/><Relationship Id="rId23" Type="http://schemas.openxmlformats.org/officeDocument/2006/relationships/chart" Target="../charts/chart397.xml"/><Relationship Id="rId28" Type="http://schemas.openxmlformats.org/officeDocument/2006/relationships/chart" Target="../charts/chart402.xml"/><Relationship Id="rId36" Type="http://schemas.openxmlformats.org/officeDocument/2006/relationships/chart" Target="../charts/chart410.xml"/><Relationship Id="rId49" Type="http://schemas.openxmlformats.org/officeDocument/2006/relationships/chart" Target="../charts/chart423.xml"/></Relationships>
</file>

<file path=xl/drawings/_rels/drawing34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3.xml"/><Relationship Id="rId18" Type="http://schemas.openxmlformats.org/officeDocument/2006/relationships/chart" Target="../charts/chart448.xml"/><Relationship Id="rId26" Type="http://schemas.openxmlformats.org/officeDocument/2006/relationships/chart" Target="../charts/chart456.xml"/><Relationship Id="rId39" Type="http://schemas.openxmlformats.org/officeDocument/2006/relationships/chart" Target="../charts/chart469.xml"/><Relationship Id="rId21" Type="http://schemas.openxmlformats.org/officeDocument/2006/relationships/chart" Target="../charts/chart451.xml"/><Relationship Id="rId34" Type="http://schemas.openxmlformats.org/officeDocument/2006/relationships/chart" Target="../charts/chart464.xml"/><Relationship Id="rId42" Type="http://schemas.openxmlformats.org/officeDocument/2006/relationships/chart" Target="../charts/chart472.xml"/><Relationship Id="rId47" Type="http://schemas.openxmlformats.org/officeDocument/2006/relationships/chart" Target="../charts/chart477.xml"/><Relationship Id="rId50" Type="http://schemas.openxmlformats.org/officeDocument/2006/relationships/chart" Target="../charts/chart480.xml"/><Relationship Id="rId55" Type="http://schemas.openxmlformats.org/officeDocument/2006/relationships/chart" Target="../charts/chart485.xml"/><Relationship Id="rId7" Type="http://schemas.openxmlformats.org/officeDocument/2006/relationships/chart" Target="../charts/chart437.xml"/><Relationship Id="rId2" Type="http://schemas.openxmlformats.org/officeDocument/2006/relationships/chart" Target="../charts/chart432.xml"/><Relationship Id="rId16" Type="http://schemas.openxmlformats.org/officeDocument/2006/relationships/chart" Target="../charts/chart446.xml"/><Relationship Id="rId29" Type="http://schemas.openxmlformats.org/officeDocument/2006/relationships/chart" Target="../charts/chart459.xml"/><Relationship Id="rId11" Type="http://schemas.openxmlformats.org/officeDocument/2006/relationships/chart" Target="../charts/chart441.xml"/><Relationship Id="rId24" Type="http://schemas.openxmlformats.org/officeDocument/2006/relationships/chart" Target="../charts/chart454.xml"/><Relationship Id="rId32" Type="http://schemas.openxmlformats.org/officeDocument/2006/relationships/chart" Target="../charts/chart462.xml"/><Relationship Id="rId37" Type="http://schemas.openxmlformats.org/officeDocument/2006/relationships/chart" Target="../charts/chart467.xml"/><Relationship Id="rId40" Type="http://schemas.openxmlformats.org/officeDocument/2006/relationships/chart" Target="../charts/chart470.xml"/><Relationship Id="rId45" Type="http://schemas.openxmlformats.org/officeDocument/2006/relationships/chart" Target="../charts/chart475.xml"/><Relationship Id="rId53" Type="http://schemas.openxmlformats.org/officeDocument/2006/relationships/chart" Target="../charts/chart483.xml"/><Relationship Id="rId5" Type="http://schemas.openxmlformats.org/officeDocument/2006/relationships/chart" Target="../charts/chart435.xml"/><Relationship Id="rId10" Type="http://schemas.openxmlformats.org/officeDocument/2006/relationships/chart" Target="../charts/chart440.xml"/><Relationship Id="rId19" Type="http://schemas.openxmlformats.org/officeDocument/2006/relationships/chart" Target="../charts/chart449.xml"/><Relationship Id="rId31" Type="http://schemas.openxmlformats.org/officeDocument/2006/relationships/chart" Target="../charts/chart461.xml"/><Relationship Id="rId44" Type="http://schemas.openxmlformats.org/officeDocument/2006/relationships/chart" Target="../charts/chart474.xml"/><Relationship Id="rId52" Type="http://schemas.openxmlformats.org/officeDocument/2006/relationships/chart" Target="../charts/chart482.xml"/><Relationship Id="rId4" Type="http://schemas.openxmlformats.org/officeDocument/2006/relationships/chart" Target="../charts/chart434.xml"/><Relationship Id="rId9" Type="http://schemas.openxmlformats.org/officeDocument/2006/relationships/chart" Target="../charts/chart439.xml"/><Relationship Id="rId14" Type="http://schemas.openxmlformats.org/officeDocument/2006/relationships/chart" Target="../charts/chart444.xml"/><Relationship Id="rId22" Type="http://schemas.openxmlformats.org/officeDocument/2006/relationships/chart" Target="../charts/chart452.xml"/><Relationship Id="rId27" Type="http://schemas.openxmlformats.org/officeDocument/2006/relationships/chart" Target="../charts/chart457.xml"/><Relationship Id="rId30" Type="http://schemas.openxmlformats.org/officeDocument/2006/relationships/chart" Target="../charts/chart460.xml"/><Relationship Id="rId35" Type="http://schemas.openxmlformats.org/officeDocument/2006/relationships/chart" Target="../charts/chart465.xml"/><Relationship Id="rId43" Type="http://schemas.openxmlformats.org/officeDocument/2006/relationships/chart" Target="../charts/chart473.xml"/><Relationship Id="rId48" Type="http://schemas.openxmlformats.org/officeDocument/2006/relationships/chart" Target="../charts/chart478.xml"/><Relationship Id="rId56" Type="http://schemas.openxmlformats.org/officeDocument/2006/relationships/chart" Target="../charts/chart486.xml"/><Relationship Id="rId8" Type="http://schemas.openxmlformats.org/officeDocument/2006/relationships/chart" Target="../charts/chart438.xml"/><Relationship Id="rId51" Type="http://schemas.openxmlformats.org/officeDocument/2006/relationships/chart" Target="../charts/chart481.xml"/><Relationship Id="rId3" Type="http://schemas.openxmlformats.org/officeDocument/2006/relationships/chart" Target="../charts/chart433.xml"/><Relationship Id="rId12" Type="http://schemas.openxmlformats.org/officeDocument/2006/relationships/chart" Target="../charts/chart442.xml"/><Relationship Id="rId17" Type="http://schemas.openxmlformats.org/officeDocument/2006/relationships/chart" Target="../charts/chart447.xml"/><Relationship Id="rId25" Type="http://schemas.openxmlformats.org/officeDocument/2006/relationships/chart" Target="../charts/chart455.xml"/><Relationship Id="rId33" Type="http://schemas.openxmlformats.org/officeDocument/2006/relationships/chart" Target="../charts/chart463.xml"/><Relationship Id="rId38" Type="http://schemas.openxmlformats.org/officeDocument/2006/relationships/chart" Target="../charts/chart468.xml"/><Relationship Id="rId46" Type="http://schemas.openxmlformats.org/officeDocument/2006/relationships/chart" Target="../charts/chart476.xml"/><Relationship Id="rId20" Type="http://schemas.openxmlformats.org/officeDocument/2006/relationships/chart" Target="../charts/chart450.xml"/><Relationship Id="rId41" Type="http://schemas.openxmlformats.org/officeDocument/2006/relationships/chart" Target="../charts/chart471.xml"/><Relationship Id="rId54" Type="http://schemas.openxmlformats.org/officeDocument/2006/relationships/chart" Target="../charts/chart484.xml"/><Relationship Id="rId1" Type="http://schemas.openxmlformats.org/officeDocument/2006/relationships/chart" Target="../charts/chart431.xml"/><Relationship Id="rId6" Type="http://schemas.openxmlformats.org/officeDocument/2006/relationships/chart" Target="../charts/chart436.xml"/><Relationship Id="rId15" Type="http://schemas.openxmlformats.org/officeDocument/2006/relationships/chart" Target="../charts/chart445.xml"/><Relationship Id="rId23" Type="http://schemas.openxmlformats.org/officeDocument/2006/relationships/chart" Target="../charts/chart453.xml"/><Relationship Id="rId28" Type="http://schemas.openxmlformats.org/officeDocument/2006/relationships/chart" Target="../charts/chart458.xml"/><Relationship Id="rId36" Type="http://schemas.openxmlformats.org/officeDocument/2006/relationships/chart" Target="../charts/chart466.xml"/><Relationship Id="rId49" Type="http://schemas.openxmlformats.org/officeDocument/2006/relationships/chart" Target="../charts/chart479.xml"/></Relationships>
</file>

<file path=xl/drawings/_rels/drawing3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9" Type="http://schemas.openxmlformats.org/officeDocument/2006/relationships/chart" Target="../charts/chart86.xml"/><Relationship Id="rId21" Type="http://schemas.openxmlformats.org/officeDocument/2006/relationships/chart" Target="../charts/chart68.xml"/><Relationship Id="rId34" Type="http://schemas.openxmlformats.org/officeDocument/2006/relationships/chart" Target="../charts/chart81.xml"/><Relationship Id="rId42" Type="http://schemas.openxmlformats.org/officeDocument/2006/relationships/chart" Target="../charts/chart89.xml"/><Relationship Id="rId47" Type="http://schemas.openxmlformats.org/officeDocument/2006/relationships/chart" Target="../charts/chart94.xml"/><Relationship Id="rId7" Type="http://schemas.openxmlformats.org/officeDocument/2006/relationships/chart" Target="../charts/chart54.xml"/><Relationship Id="rId2" Type="http://schemas.openxmlformats.org/officeDocument/2006/relationships/chart" Target="../charts/chart49.xml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chart" Target="../charts/chart84.xml"/><Relationship Id="rId40" Type="http://schemas.openxmlformats.org/officeDocument/2006/relationships/chart" Target="../charts/chart87.xml"/><Relationship Id="rId45" Type="http://schemas.openxmlformats.org/officeDocument/2006/relationships/chart" Target="../charts/chart92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4" Type="http://schemas.openxmlformats.org/officeDocument/2006/relationships/chart" Target="../charts/chart91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chart" Target="../charts/chart90.xml"/><Relationship Id="rId8" Type="http://schemas.openxmlformats.org/officeDocument/2006/relationships/chart" Target="../charts/chart55.xml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chart" Target="../charts/chart85.xml"/><Relationship Id="rId46" Type="http://schemas.openxmlformats.org/officeDocument/2006/relationships/chart" Target="../charts/chart93.xml"/><Relationship Id="rId20" Type="http://schemas.openxmlformats.org/officeDocument/2006/relationships/chart" Target="../charts/chart67.xml"/><Relationship Id="rId41" Type="http://schemas.openxmlformats.org/officeDocument/2006/relationships/chart" Target="../charts/chart88.xml"/></Relationships>
</file>

<file path=xl/drawings/_rels/drawing38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9.xml"/><Relationship Id="rId18" Type="http://schemas.openxmlformats.org/officeDocument/2006/relationships/chart" Target="../charts/chart504.xml"/><Relationship Id="rId26" Type="http://schemas.openxmlformats.org/officeDocument/2006/relationships/chart" Target="../charts/chart512.xml"/><Relationship Id="rId39" Type="http://schemas.openxmlformats.org/officeDocument/2006/relationships/chart" Target="../charts/chart525.xml"/><Relationship Id="rId21" Type="http://schemas.openxmlformats.org/officeDocument/2006/relationships/chart" Target="../charts/chart507.xml"/><Relationship Id="rId34" Type="http://schemas.openxmlformats.org/officeDocument/2006/relationships/chart" Target="../charts/chart520.xml"/><Relationship Id="rId42" Type="http://schemas.openxmlformats.org/officeDocument/2006/relationships/chart" Target="../charts/chart528.xml"/><Relationship Id="rId47" Type="http://schemas.openxmlformats.org/officeDocument/2006/relationships/chart" Target="../charts/chart533.xml"/><Relationship Id="rId50" Type="http://schemas.openxmlformats.org/officeDocument/2006/relationships/chart" Target="../charts/chart536.xml"/><Relationship Id="rId55" Type="http://schemas.openxmlformats.org/officeDocument/2006/relationships/chart" Target="../charts/chart541.xml"/><Relationship Id="rId7" Type="http://schemas.openxmlformats.org/officeDocument/2006/relationships/chart" Target="../charts/chart493.xml"/><Relationship Id="rId2" Type="http://schemas.openxmlformats.org/officeDocument/2006/relationships/chart" Target="../charts/chart488.xml"/><Relationship Id="rId16" Type="http://schemas.openxmlformats.org/officeDocument/2006/relationships/chart" Target="../charts/chart502.xml"/><Relationship Id="rId29" Type="http://schemas.openxmlformats.org/officeDocument/2006/relationships/chart" Target="../charts/chart515.xml"/><Relationship Id="rId11" Type="http://schemas.openxmlformats.org/officeDocument/2006/relationships/chart" Target="../charts/chart497.xml"/><Relationship Id="rId24" Type="http://schemas.openxmlformats.org/officeDocument/2006/relationships/chart" Target="../charts/chart510.xml"/><Relationship Id="rId32" Type="http://schemas.openxmlformats.org/officeDocument/2006/relationships/chart" Target="../charts/chart518.xml"/><Relationship Id="rId37" Type="http://schemas.openxmlformats.org/officeDocument/2006/relationships/chart" Target="../charts/chart523.xml"/><Relationship Id="rId40" Type="http://schemas.openxmlformats.org/officeDocument/2006/relationships/chart" Target="../charts/chart526.xml"/><Relationship Id="rId45" Type="http://schemas.openxmlformats.org/officeDocument/2006/relationships/chart" Target="../charts/chart531.xml"/><Relationship Id="rId53" Type="http://schemas.openxmlformats.org/officeDocument/2006/relationships/chart" Target="../charts/chart539.xml"/><Relationship Id="rId5" Type="http://schemas.openxmlformats.org/officeDocument/2006/relationships/chart" Target="../charts/chart491.xml"/><Relationship Id="rId10" Type="http://schemas.openxmlformats.org/officeDocument/2006/relationships/chart" Target="../charts/chart496.xml"/><Relationship Id="rId19" Type="http://schemas.openxmlformats.org/officeDocument/2006/relationships/chart" Target="../charts/chart505.xml"/><Relationship Id="rId31" Type="http://schemas.openxmlformats.org/officeDocument/2006/relationships/chart" Target="../charts/chart517.xml"/><Relationship Id="rId44" Type="http://schemas.openxmlformats.org/officeDocument/2006/relationships/chart" Target="../charts/chart530.xml"/><Relationship Id="rId52" Type="http://schemas.openxmlformats.org/officeDocument/2006/relationships/chart" Target="../charts/chart538.xml"/><Relationship Id="rId4" Type="http://schemas.openxmlformats.org/officeDocument/2006/relationships/chart" Target="../charts/chart490.xml"/><Relationship Id="rId9" Type="http://schemas.openxmlformats.org/officeDocument/2006/relationships/chart" Target="../charts/chart495.xml"/><Relationship Id="rId14" Type="http://schemas.openxmlformats.org/officeDocument/2006/relationships/chart" Target="../charts/chart500.xml"/><Relationship Id="rId22" Type="http://schemas.openxmlformats.org/officeDocument/2006/relationships/chart" Target="../charts/chart508.xml"/><Relationship Id="rId27" Type="http://schemas.openxmlformats.org/officeDocument/2006/relationships/chart" Target="../charts/chart513.xml"/><Relationship Id="rId30" Type="http://schemas.openxmlformats.org/officeDocument/2006/relationships/chart" Target="../charts/chart516.xml"/><Relationship Id="rId35" Type="http://schemas.openxmlformats.org/officeDocument/2006/relationships/chart" Target="../charts/chart521.xml"/><Relationship Id="rId43" Type="http://schemas.openxmlformats.org/officeDocument/2006/relationships/chart" Target="../charts/chart529.xml"/><Relationship Id="rId48" Type="http://schemas.openxmlformats.org/officeDocument/2006/relationships/chart" Target="../charts/chart534.xml"/><Relationship Id="rId56" Type="http://schemas.openxmlformats.org/officeDocument/2006/relationships/chart" Target="../charts/chart542.xml"/><Relationship Id="rId8" Type="http://schemas.openxmlformats.org/officeDocument/2006/relationships/chart" Target="../charts/chart494.xml"/><Relationship Id="rId51" Type="http://schemas.openxmlformats.org/officeDocument/2006/relationships/chart" Target="../charts/chart537.xml"/><Relationship Id="rId3" Type="http://schemas.openxmlformats.org/officeDocument/2006/relationships/chart" Target="../charts/chart489.xml"/><Relationship Id="rId12" Type="http://schemas.openxmlformats.org/officeDocument/2006/relationships/chart" Target="../charts/chart498.xml"/><Relationship Id="rId17" Type="http://schemas.openxmlformats.org/officeDocument/2006/relationships/chart" Target="../charts/chart503.xml"/><Relationship Id="rId25" Type="http://schemas.openxmlformats.org/officeDocument/2006/relationships/chart" Target="../charts/chart511.xml"/><Relationship Id="rId33" Type="http://schemas.openxmlformats.org/officeDocument/2006/relationships/chart" Target="../charts/chart519.xml"/><Relationship Id="rId38" Type="http://schemas.openxmlformats.org/officeDocument/2006/relationships/chart" Target="../charts/chart524.xml"/><Relationship Id="rId46" Type="http://schemas.openxmlformats.org/officeDocument/2006/relationships/chart" Target="../charts/chart532.xml"/><Relationship Id="rId20" Type="http://schemas.openxmlformats.org/officeDocument/2006/relationships/chart" Target="../charts/chart506.xml"/><Relationship Id="rId41" Type="http://schemas.openxmlformats.org/officeDocument/2006/relationships/chart" Target="../charts/chart527.xml"/><Relationship Id="rId54" Type="http://schemas.openxmlformats.org/officeDocument/2006/relationships/chart" Target="../charts/chart540.xml"/><Relationship Id="rId1" Type="http://schemas.openxmlformats.org/officeDocument/2006/relationships/chart" Target="../charts/chart487.xml"/><Relationship Id="rId6" Type="http://schemas.openxmlformats.org/officeDocument/2006/relationships/chart" Target="../charts/chart492.xml"/><Relationship Id="rId15" Type="http://schemas.openxmlformats.org/officeDocument/2006/relationships/chart" Target="../charts/chart501.xml"/><Relationship Id="rId23" Type="http://schemas.openxmlformats.org/officeDocument/2006/relationships/chart" Target="../charts/chart509.xml"/><Relationship Id="rId28" Type="http://schemas.openxmlformats.org/officeDocument/2006/relationships/chart" Target="../charts/chart514.xml"/><Relationship Id="rId36" Type="http://schemas.openxmlformats.org/officeDocument/2006/relationships/chart" Target="../charts/chart522.xml"/><Relationship Id="rId49" Type="http://schemas.openxmlformats.org/officeDocument/2006/relationships/chart" Target="../charts/chart535.xml"/></Relationships>
</file>

<file path=xl/drawings/_rels/drawing43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55.xml"/><Relationship Id="rId18" Type="http://schemas.openxmlformats.org/officeDocument/2006/relationships/chart" Target="../charts/chart560.xml"/><Relationship Id="rId26" Type="http://schemas.openxmlformats.org/officeDocument/2006/relationships/chart" Target="../charts/chart568.xml"/><Relationship Id="rId39" Type="http://schemas.openxmlformats.org/officeDocument/2006/relationships/chart" Target="../charts/chart581.xml"/><Relationship Id="rId21" Type="http://schemas.openxmlformats.org/officeDocument/2006/relationships/chart" Target="../charts/chart563.xml"/><Relationship Id="rId34" Type="http://schemas.openxmlformats.org/officeDocument/2006/relationships/chart" Target="../charts/chart576.xml"/><Relationship Id="rId42" Type="http://schemas.openxmlformats.org/officeDocument/2006/relationships/chart" Target="../charts/chart584.xml"/><Relationship Id="rId47" Type="http://schemas.openxmlformats.org/officeDocument/2006/relationships/chart" Target="../charts/chart589.xml"/><Relationship Id="rId50" Type="http://schemas.openxmlformats.org/officeDocument/2006/relationships/chart" Target="../charts/chart592.xml"/><Relationship Id="rId55" Type="http://schemas.openxmlformats.org/officeDocument/2006/relationships/chart" Target="../charts/chart597.xml"/><Relationship Id="rId7" Type="http://schemas.openxmlformats.org/officeDocument/2006/relationships/chart" Target="../charts/chart549.xml"/><Relationship Id="rId2" Type="http://schemas.openxmlformats.org/officeDocument/2006/relationships/chart" Target="../charts/chart544.xml"/><Relationship Id="rId16" Type="http://schemas.openxmlformats.org/officeDocument/2006/relationships/chart" Target="../charts/chart558.xml"/><Relationship Id="rId29" Type="http://schemas.openxmlformats.org/officeDocument/2006/relationships/chart" Target="../charts/chart571.xml"/><Relationship Id="rId11" Type="http://schemas.openxmlformats.org/officeDocument/2006/relationships/chart" Target="../charts/chart553.xml"/><Relationship Id="rId24" Type="http://schemas.openxmlformats.org/officeDocument/2006/relationships/chart" Target="../charts/chart566.xml"/><Relationship Id="rId32" Type="http://schemas.openxmlformats.org/officeDocument/2006/relationships/chart" Target="../charts/chart574.xml"/><Relationship Id="rId37" Type="http://schemas.openxmlformats.org/officeDocument/2006/relationships/chart" Target="../charts/chart579.xml"/><Relationship Id="rId40" Type="http://schemas.openxmlformats.org/officeDocument/2006/relationships/chart" Target="../charts/chart582.xml"/><Relationship Id="rId45" Type="http://schemas.openxmlformats.org/officeDocument/2006/relationships/chart" Target="../charts/chart587.xml"/><Relationship Id="rId53" Type="http://schemas.openxmlformats.org/officeDocument/2006/relationships/chart" Target="../charts/chart595.xml"/><Relationship Id="rId5" Type="http://schemas.openxmlformats.org/officeDocument/2006/relationships/chart" Target="../charts/chart547.xml"/><Relationship Id="rId10" Type="http://schemas.openxmlformats.org/officeDocument/2006/relationships/chart" Target="../charts/chart552.xml"/><Relationship Id="rId19" Type="http://schemas.openxmlformats.org/officeDocument/2006/relationships/chart" Target="../charts/chart561.xml"/><Relationship Id="rId31" Type="http://schemas.openxmlformats.org/officeDocument/2006/relationships/chart" Target="../charts/chart573.xml"/><Relationship Id="rId44" Type="http://schemas.openxmlformats.org/officeDocument/2006/relationships/chart" Target="../charts/chart586.xml"/><Relationship Id="rId52" Type="http://schemas.openxmlformats.org/officeDocument/2006/relationships/chart" Target="../charts/chart594.xml"/><Relationship Id="rId4" Type="http://schemas.openxmlformats.org/officeDocument/2006/relationships/chart" Target="../charts/chart546.xml"/><Relationship Id="rId9" Type="http://schemas.openxmlformats.org/officeDocument/2006/relationships/chart" Target="../charts/chart551.xml"/><Relationship Id="rId14" Type="http://schemas.openxmlformats.org/officeDocument/2006/relationships/chart" Target="../charts/chart556.xml"/><Relationship Id="rId22" Type="http://schemas.openxmlformats.org/officeDocument/2006/relationships/chart" Target="../charts/chart564.xml"/><Relationship Id="rId27" Type="http://schemas.openxmlformats.org/officeDocument/2006/relationships/chart" Target="../charts/chart569.xml"/><Relationship Id="rId30" Type="http://schemas.openxmlformats.org/officeDocument/2006/relationships/chart" Target="../charts/chart572.xml"/><Relationship Id="rId35" Type="http://schemas.openxmlformats.org/officeDocument/2006/relationships/chart" Target="../charts/chart577.xml"/><Relationship Id="rId43" Type="http://schemas.openxmlformats.org/officeDocument/2006/relationships/chart" Target="../charts/chart585.xml"/><Relationship Id="rId48" Type="http://schemas.openxmlformats.org/officeDocument/2006/relationships/chart" Target="../charts/chart590.xml"/><Relationship Id="rId56" Type="http://schemas.openxmlformats.org/officeDocument/2006/relationships/chart" Target="../charts/chart598.xml"/><Relationship Id="rId8" Type="http://schemas.openxmlformats.org/officeDocument/2006/relationships/chart" Target="../charts/chart550.xml"/><Relationship Id="rId51" Type="http://schemas.openxmlformats.org/officeDocument/2006/relationships/chart" Target="../charts/chart593.xml"/><Relationship Id="rId3" Type="http://schemas.openxmlformats.org/officeDocument/2006/relationships/chart" Target="../charts/chart545.xml"/><Relationship Id="rId12" Type="http://schemas.openxmlformats.org/officeDocument/2006/relationships/chart" Target="../charts/chart554.xml"/><Relationship Id="rId17" Type="http://schemas.openxmlformats.org/officeDocument/2006/relationships/chart" Target="../charts/chart559.xml"/><Relationship Id="rId25" Type="http://schemas.openxmlformats.org/officeDocument/2006/relationships/chart" Target="../charts/chart567.xml"/><Relationship Id="rId33" Type="http://schemas.openxmlformats.org/officeDocument/2006/relationships/chart" Target="../charts/chart575.xml"/><Relationship Id="rId38" Type="http://schemas.openxmlformats.org/officeDocument/2006/relationships/chart" Target="../charts/chart580.xml"/><Relationship Id="rId46" Type="http://schemas.openxmlformats.org/officeDocument/2006/relationships/chart" Target="../charts/chart588.xml"/><Relationship Id="rId20" Type="http://schemas.openxmlformats.org/officeDocument/2006/relationships/chart" Target="../charts/chart562.xml"/><Relationship Id="rId41" Type="http://schemas.openxmlformats.org/officeDocument/2006/relationships/chart" Target="../charts/chart583.xml"/><Relationship Id="rId54" Type="http://schemas.openxmlformats.org/officeDocument/2006/relationships/chart" Target="../charts/chart596.xml"/><Relationship Id="rId1" Type="http://schemas.openxmlformats.org/officeDocument/2006/relationships/chart" Target="../charts/chart543.xml"/><Relationship Id="rId6" Type="http://schemas.openxmlformats.org/officeDocument/2006/relationships/chart" Target="../charts/chart548.xml"/><Relationship Id="rId15" Type="http://schemas.openxmlformats.org/officeDocument/2006/relationships/chart" Target="../charts/chart557.xml"/><Relationship Id="rId23" Type="http://schemas.openxmlformats.org/officeDocument/2006/relationships/chart" Target="../charts/chart565.xml"/><Relationship Id="rId28" Type="http://schemas.openxmlformats.org/officeDocument/2006/relationships/chart" Target="../charts/chart570.xml"/><Relationship Id="rId36" Type="http://schemas.openxmlformats.org/officeDocument/2006/relationships/chart" Target="../charts/chart578.xml"/><Relationship Id="rId49" Type="http://schemas.openxmlformats.org/officeDocument/2006/relationships/chart" Target="../charts/chart591.xml"/></Relationships>
</file>

<file path=xl/drawings/_rels/drawing47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11.xml"/><Relationship Id="rId18" Type="http://schemas.openxmlformats.org/officeDocument/2006/relationships/chart" Target="../charts/chart616.xml"/><Relationship Id="rId26" Type="http://schemas.openxmlformats.org/officeDocument/2006/relationships/chart" Target="../charts/chart624.xml"/><Relationship Id="rId39" Type="http://schemas.openxmlformats.org/officeDocument/2006/relationships/chart" Target="../charts/chart637.xml"/><Relationship Id="rId21" Type="http://schemas.openxmlformats.org/officeDocument/2006/relationships/chart" Target="../charts/chart619.xml"/><Relationship Id="rId34" Type="http://schemas.openxmlformats.org/officeDocument/2006/relationships/chart" Target="../charts/chart632.xml"/><Relationship Id="rId42" Type="http://schemas.openxmlformats.org/officeDocument/2006/relationships/chart" Target="../charts/chart640.xml"/><Relationship Id="rId47" Type="http://schemas.openxmlformats.org/officeDocument/2006/relationships/chart" Target="../charts/chart645.xml"/><Relationship Id="rId50" Type="http://schemas.openxmlformats.org/officeDocument/2006/relationships/chart" Target="../charts/chart648.xml"/><Relationship Id="rId55" Type="http://schemas.openxmlformats.org/officeDocument/2006/relationships/chart" Target="../charts/chart653.xml"/><Relationship Id="rId7" Type="http://schemas.openxmlformats.org/officeDocument/2006/relationships/chart" Target="../charts/chart605.xml"/><Relationship Id="rId2" Type="http://schemas.openxmlformats.org/officeDocument/2006/relationships/chart" Target="../charts/chart600.xml"/><Relationship Id="rId16" Type="http://schemas.openxmlformats.org/officeDocument/2006/relationships/chart" Target="../charts/chart614.xml"/><Relationship Id="rId29" Type="http://schemas.openxmlformats.org/officeDocument/2006/relationships/chart" Target="../charts/chart627.xml"/><Relationship Id="rId11" Type="http://schemas.openxmlformats.org/officeDocument/2006/relationships/chart" Target="../charts/chart609.xml"/><Relationship Id="rId24" Type="http://schemas.openxmlformats.org/officeDocument/2006/relationships/chart" Target="../charts/chart622.xml"/><Relationship Id="rId32" Type="http://schemas.openxmlformats.org/officeDocument/2006/relationships/chart" Target="../charts/chart630.xml"/><Relationship Id="rId37" Type="http://schemas.openxmlformats.org/officeDocument/2006/relationships/chart" Target="../charts/chart635.xml"/><Relationship Id="rId40" Type="http://schemas.openxmlformats.org/officeDocument/2006/relationships/chart" Target="../charts/chart638.xml"/><Relationship Id="rId45" Type="http://schemas.openxmlformats.org/officeDocument/2006/relationships/chart" Target="../charts/chart643.xml"/><Relationship Id="rId53" Type="http://schemas.openxmlformats.org/officeDocument/2006/relationships/chart" Target="../charts/chart651.xml"/><Relationship Id="rId5" Type="http://schemas.openxmlformats.org/officeDocument/2006/relationships/chart" Target="../charts/chart603.xml"/><Relationship Id="rId10" Type="http://schemas.openxmlformats.org/officeDocument/2006/relationships/chart" Target="../charts/chart608.xml"/><Relationship Id="rId19" Type="http://schemas.openxmlformats.org/officeDocument/2006/relationships/chart" Target="../charts/chart617.xml"/><Relationship Id="rId31" Type="http://schemas.openxmlformats.org/officeDocument/2006/relationships/chart" Target="../charts/chart629.xml"/><Relationship Id="rId44" Type="http://schemas.openxmlformats.org/officeDocument/2006/relationships/chart" Target="../charts/chart642.xml"/><Relationship Id="rId52" Type="http://schemas.openxmlformats.org/officeDocument/2006/relationships/chart" Target="../charts/chart650.xml"/><Relationship Id="rId4" Type="http://schemas.openxmlformats.org/officeDocument/2006/relationships/chart" Target="../charts/chart602.xml"/><Relationship Id="rId9" Type="http://schemas.openxmlformats.org/officeDocument/2006/relationships/chart" Target="../charts/chart607.xml"/><Relationship Id="rId14" Type="http://schemas.openxmlformats.org/officeDocument/2006/relationships/chart" Target="../charts/chart612.xml"/><Relationship Id="rId22" Type="http://schemas.openxmlformats.org/officeDocument/2006/relationships/chart" Target="../charts/chart620.xml"/><Relationship Id="rId27" Type="http://schemas.openxmlformats.org/officeDocument/2006/relationships/chart" Target="../charts/chart625.xml"/><Relationship Id="rId30" Type="http://schemas.openxmlformats.org/officeDocument/2006/relationships/chart" Target="../charts/chart628.xml"/><Relationship Id="rId35" Type="http://schemas.openxmlformats.org/officeDocument/2006/relationships/chart" Target="../charts/chart633.xml"/><Relationship Id="rId43" Type="http://schemas.openxmlformats.org/officeDocument/2006/relationships/chart" Target="../charts/chart641.xml"/><Relationship Id="rId48" Type="http://schemas.openxmlformats.org/officeDocument/2006/relationships/chart" Target="../charts/chart646.xml"/><Relationship Id="rId56" Type="http://schemas.openxmlformats.org/officeDocument/2006/relationships/chart" Target="../charts/chart654.xml"/><Relationship Id="rId8" Type="http://schemas.openxmlformats.org/officeDocument/2006/relationships/chart" Target="../charts/chart606.xml"/><Relationship Id="rId51" Type="http://schemas.openxmlformats.org/officeDocument/2006/relationships/chart" Target="../charts/chart649.xml"/><Relationship Id="rId3" Type="http://schemas.openxmlformats.org/officeDocument/2006/relationships/chart" Target="../charts/chart601.xml"/><Relationship Id="rId12" Type="http://schemas.openxmlformats.org/officeDocument/2006/relationships/chart" Target="../charts/chart610.xml"/><Relationship Id="rId17" Type="http://schemas.openxmlformats.org/officeDocument/2006/relationships/chart" Target="../charts/chart615.xml"/><Relationship Id="rId25" Type="http://schemas.openxmlformats.org/officeDocument/2006/relationships/chart" Target="../charts/chart623.xml"/><Relationship Id="rId33" Type="http://schemas.openxmlformats.org/officeDocument/2006/relationships/chart" Target="../charts/chart631.xml"/><Relationship Id="rId38" Type="http://schemas.openxmlformats.org/officeDocument/2006/relationships/chart" Target="../charts/chart636.xml"/><Relationship Id="rId46" Type="http://schemas.openxmlformats.org/officeDocument/2006/relationships/chart" Target="../charts/chart644.xml"/><Relationship Id="rId20" Type="http://schemas.openxmlformats.org/officeDocument/2006/relationships/chart" Target="../charts/chart618.xml"/><Relationship Id="rId41" Type="http://schemas.openxmlformats.org/officeDocument/2006/relationships/chart" Target="../charts/chart639.xml"/><Relationship Id="rId54" Type="http://schemas.openxmlformats.org/officeDocument/2006/relationships/chart" Target="../charts/chart652.xml"/><Relationship Id="rId1" Type="http://schemas.openxmlformats.org/officeDocument/2006/relationships/chart" Target="../charts/chart599.xml"/><Relationship Id="rId6" Type="http://schemas.openxmlformats.org/officeDocument/2006/relationships/chart" Target="../charts/chart604.xml"/><Relationship Id="rId15" Type="http://schemas.openxmlformats.org/officeDocument/2006/relationships/chart" Target="../charts/chart613.xml"/><Relationship Id="rId23" Type="http://schemas.openxmlformats.org/officeDocument/2006/relationships/chart" Target="../charts/chart621.xml"/><Relationship Id="rId28" Type="http://schemas.openxmlformats.org/officeDocument/2006/relationships/chart" Target="../charts/chart626.xml"/><Relationship Id="rId36" Type="http://schemas.openxmlformats.org/officeDocument/2006/relationships/chart" Target="../charts/chart634.xml"/><Relationship Id="rId49" Type="http://schemas.openxmlformats.org/officeDocument/2006/relationships/chart" Target="../charts/chart647.xml"/></Relationships>
</file>

<file path=xl/drawings/_rels/drawing5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2.xml"/><Relationship Id="rId13" Type="http://schemas.openxmlformats.org/officeDocument/2006/relationships/chart" Target="../charts/chart667.xml"/><Relationship Id="rId18" Type="http://schemas.openxmlformats.org/officeDocument/2006/relationships/chart" Target="../charts/chart672.xml"/><Relationship Id="rId26" Type="http://schemas.openxmlformats.org/officeDocument/2006/relationships/chart" Target="../charts/chart680.xml"/><Relationship Id="rId3" Type="http://schemas.openxmlformats.org/officeDocument/2006/relationships/chart" Target="../charts/chart657.xml"/><Relationship Id="rId21" Type="http://schemas.openxmlformats.org/officeDocument/2006/relationships/chart" Target="../charts/chart675.xml"/><Relationship Id="rId7" Type="http://schemas.openxmlformats.org/officeDocument/2006/relationships/chart" Target="../charts/chart661.xml"/><Relationship Id="rId12" Type="http://schemas.openxmlformats.org/officeDocument/2006/relationships/chart" Target="../charts/chart666.xml"/><Relationship Id="rId17" Type="http://schemas.openxmlformats.org/officeDocument/2006/relationships/chart" Target="../charts/chart671.xml"/><Relationship Id="rId25" Type="http://schemas.openxmlformats.org/officeDocument/2006/relationships/chart" Target="../charts/chart679.xml"/><Relationship Id="rId2" Type="http://schemas.openxmlformats.org/officeDocument/2006/relationships/chart" Target="../charts/chart656.xml"/><Relationship Id="rId16" Type="http://schemas.openxmlformats.org/officeDocument/2006/relationships/chart" Target="../charts/chart670.xml"/><Relationship Id="rId20" Type="http://schemas.openxmlformats.org/officeDocument/2006/relationships/chart" Target="../charts/chart674.xml"/><Relationship Id="rId1" Type="http://schemas.openxmlformats.org/officeDocument/2006/relationships/chart" Target="../charts/chart655.xml"/><Relationship Id="rId6" Type="http://schemas.openxmlformats.org/officeDocument/2006/relationships/chart" Target="../charts/chart660.xml"/><Relationship Id="rId11" Type="http://schemas.openxmlformats.org/officeDocument/2006/relationships/chart" Target="../charts/chart665.xml"/><Relationship Id="rId24" Type="http://schemas.openxmlformats.org/officeDocument/2006/relationships/chart" Target="../charts/chart678.xml"/><Relationship Id="rId5" Type="http://schemas.openxmlformats.org/officeDocument/2006/relationships/chart" Target="../charts/chart659.xml"/><Relationship Id="rId15" Type="http://schemas.openxmlformats.org/officeDocument/2006/relationships/chart" Target="../charts/chart669.xml"/><Relationship Id="rId23" Type="http://schemas.openxmlformats.org/officeDocument/2006/relationships/chart" Target="../charts/chart677.xml"/><Relationship Id="rId28" Type="http://schemas.openxmlformats.org/officeDocument/2006/relationships/chart" Target="../charts/chart682.xml"/><Relationship Id="rId10" Type="http://schemas.openxmlformats.org/officeDocument/2006/relationships/chart" Target="../charts/chart664.xml"/><Relationship Id="rId19" Type="http://schemas.openxmlformats.org/officeDocument/2006/relationships/chart" Target="../charts/chart673.xml"/><Relationship Id="rId4" Type="http://schemas.openxmlformats.org/officeDocument/2006/relationships/chart" Target="../charts/chart658.xml"/><Relationship Id="rId9" Type="http://schemas.openxmlformats.org/officeDocument/2006/relationships/chart" Target="../charts/chart663.xml"/><Relationship Id="rId14" Type="http://schemas.openxmlformats.org/officeDocument/2006/relationships/chart" Target="../charts/chart668.xml"/><Relationship Id="rId22" Type="http://schemas.openxmlformats.org/officeDocument/2006/relationships/chart" Target="../charts/chart676.xml"/><Relationship Id="rId27" Type="http://schemas.openxmlformats.org/officeDocument/2006/relationships/chart" Target="../charts/chart681.xml"/></Relationships>
</file>

<file path=xl/drawings/_rels/drawing54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95.xml"/><Relationship Id="rId18" Type="http://schemas.openxmlformats.org/officeDocument/2006/relationships/chart" Target="../charts/chart700.xml"/><Relationship Id="rId26" Type="http://schemas.openxmlformats.org/officeDocument/2006/relationships/chart" Target="../charts/chart708.xml"/><Relationship Id="rId39" Type="http://schemas.openxmlformats.org/officeDocument/2006/relationships/chart" Target="../charts/chart721.xml"/><Relationship Id="rId21" Type="http://schemas.openxmlformats.org/officeDocument/2006/relationships/chart" Target="../charts/chart703.xml"/><Relationship Id="rId34" Type="http://schemas.openxmlformats.org/officeDocument/2006/relationships/chart" Target="../charts/chart716.xml"/><Relationship Id="rId42" Type="http://schemas.openxmlformats.org/officeDocument/2006/relationships/chart" Target="../charts/chart724.xml"/><Relationship Id="rId47" Type="http://schemas.openxmlformats.org/officeDocument/2006/relationships/chart" Target="../charts/chart729.xml"/><Relationship Id="rId50" Type="http://schemas.openxmlformats.org/officeDocument/2006/relationships/chart" Target="../charts/chart732.xml"/><Relationship Id="rId55" Type="http://schemas.openxmlformats.org/officeDocument/2006/relationships/chart" Target="../charts/chart737.xml"/><Relationship Id="rId7" Type="http://schemas.openxmlformats.org/officeDocument/2006/relationships/chart" Target="../charts/chart689.xml"/><Relationship Id="rId2" Type="http://schemas.openxmlformats.org/officeDocument/2006/relationships/chart" Target="../charts/chart684.xml"/><Relationship Id="rId16" Type="http://schemas.openxmlformats.org/officeDocument/2006/relationships/chart" Target="../charts/chart698.xml"/><Relationship Id="rId29" Type="http://schemas.openxmlformats.org/officeDocument/2006/relationships/chart" Target="../charts/chart711.xml"/><Relationship Id="rId11" Type="http://schemas.openxmlformats.org/officeDocument/2006/relationships/chart" Target="../charts/chart693.xml"/><Relationship Id="rId24" Type="http://schemas.openxmlformats.org/officeDocument/2006/relationships/chart" Target="../charts/chart706.xml"/><Relationship Id="rId32" Type="http://schemas.openxmlformats.org/officeDocument/2006/relationships/chart" Target="../charts/chart714.xml"/><Relationship Id="rId37" Type="http://schemas.openxmlformats.org/officeDocument/2006/relationships/chart" Target="../charts/chart719.xml"/><Relationship Id="rId40" Type="http://schemas.openxmlformats.org/officeDocument/2006/relationships/chart" Target="../charts/chart722.xml"/><Relationship Id="rId45" Type="http://schemas.openxmlformats.org/officeDocument/2006/relationships/chart" Target="../charts/chart727.xml"/><Relationship Id="rId53" Type="http://schemas.openxmlformats.org/officeDocument/2006/relationships/chart" Target="../charts/chart735.xml"/><Relationship Id="rId5" Type="http://schemas.openxmlformats.org/officeDocument/2006/relationships/chart" Target="../charts/chart687.xml"/><Relationship Id="rId10" Type="http://schemas.openxmlformats.org/officeDocument/2006/relationships/chart" Target="../charts/chart692.xml"/><Relationship Id="rId19" Type="http://schemas.openxmlformats.org/officeDocument/2006/relationships/chart" Target="../charts/chart701.xml"/><Relationship Id="rId31" Type="http://schemas.openxmlformats.org/officeDocument/2006/relationships/chart" Target="../charts/chart713.xml"/><Relationship Id="rId44" Type="http://schemas.openxmlformats.org/officeDocument/2006/relationships/chart" Target="../charts/chart726.xml"/><Relationship Id="rId52" Type="http://schemas.openxmlformats.org/officeDocument/2006/relationships/chart" Target="../charts/chart734.xml"/><Relationship Id="rId4" Type="http://schemas.openxmlformats.org/officeDocument/2006/relationships/chart" Target="../charts/chart686.xml"/><Relationship Id="rId9" Type="http://schemas.openxmlformats.org/officeDocument/2006/relationships/chart" Target="../charts/chart691.xml"/><Relationship Id="rId14" Type="http://schemas.openxmlformats.org/officeDocument/2006/relationships/chart" Target="../charts/chart696.xml"/><Relationship Id="rId22" Type="http://schemas.openxmlformats.org/officeDocument/2006/relationships/chart" Target="../charts/chart704.xml"/><Relationship Id="rId27" Type="http://schemas.openxmlformats.org/officeDocument/2006/relationships/chart" Target="../charts/chart709.xml"/><Relationship Id="rId30" Type="http://schemas.openxmlformats.org/officeDocument/2006/relationships/chart" Target="../charts/chart712.xml"/><Relationship Id="rId35" Type="http://schemas.openxmlformats.org/officeDocument/2006/relationships/chart" Target="../charts/chart717.xml"/><Relationship Id="rId43" Type="http://schemas.openxmlformats.org/officeDocument/2006/relationships/chart" Target="../charts/chart725.xml"/><Relationship Id="rId48" Type="http://schemas.openxmlformats.org/officeDocument/2006/relationships/chart" Target="../charts/chart730.xml"/><Relationship Id="rId56" Type="http://schemas.openxmlformats.org/officeDocument/2006/relationships/chart" Target="../charts/chart738.xml"/><Relationship Id="rId8" Type="http://schemas.openxmlformats.org/officeDocument/2006/relationships/chart" Target="../charts/chart690.xml"/><Relationship Id="rId51" Type="http://schemas.openxmlformats.org/officeDocument/2006/relationships/chart" Target="../charts/chart733.xml"/><Relationship Id="rId3" Type="http://schemas.openxmlformats.org/officeDocument/2006/relationships/chart" Target="../charts/chart685.xml"/><Relationship Id="rId12" Type="http://schemas.openxmlformats.org/officeDocument/2006/relationships/chart" Target="../charts/chart694.xml"/><Relationship Id="rId17" Type="http://schemas.openxmlformats.org/officeDocument/2006/relationships/chart" Target="../charts/chart699.xml"/><Relationship Id="rId25" Type="http://schemas.openxmlformats.org/officeDocument/2006/relationships/chart" Target="../charts/chart707.xml"/><Relationship Id="rId33" Type="http://schemas.openxmlformats.org/officeDocument/2006/relationships/chart" Target="../charts/chart715.xml"/><Relationship Id="rId38" Type="http://schemas.openxmlformats.org/officeDocument/2006/relationships/chart" Target="../charts/chart720.xml"/><Relationship Id="rId46" Type="http://schemas.openxmlformats.org/officeDocument/2006/relationships/chart" Target="../charts/chart728.xml"/><Relationship Id="rId20" Type="http://schemas.openxmlformats.org/officeDocument/2006/relationships/chart" Target="../charts/chart702.xml"/><Relationship Id="rId41" Type="http://schemas.openxmlformats.org/officeDocument/2006/relationships/chart" Target="../charts/chart723.xml"/><Relationship Id="rId54" Type="http://schemas.openxmlformats.org/officeDocument/2006/relationships/chart" Target="../charts/chart736.xml"/><Relationship Id="rId1" Type="http://schemas.openxmlformats.org/officeDocument/2006/relationships/chart" Target="../charts/chart683.xml"/><Relationship Id="rId6" Type="http://schemas.openxmlformats.org/officeDocument/2006/relationships/chart" Target="../charts/chart688.xml"/><Relationship Id="rId15" Type="http://schemas.openxmlformats.org/officeDocument/2006/relationships/chart" Target="../charts/chart697.xml"/><Relationship Id="rId23" Type="http://schemas.openxmlformats.org/officeDocument/2006/relationships/chart" Target="../charts/chart705.xml"/><Relationship Id="rId28" Type="http://schemas.openxmlformats.org/officeDocument/2006/relationships/chart" Target="../charts/chart710.xml"/><Relationship Id="rId36" Type="http://schemas.openxmlformats.org/officeDocument/2006/relationships/chart" Target="../charts/chart718.xml"/><Relationship Id="rId49" Type="http://schemas.openxmlformats.org/officeDocument/2006/relationships/chart" Target="../charts/chart731.xml"/></Relationships>
</file>

<file path=xl/drawings/_rels/drawing5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6.xml"/><Relationship Id="rId13" Type="http://schemas.openxmlformats.org/officeDocument/2006/relationships/chart" Target="../charts/chart751.xml"/><Relationship Id="rId18" Type="http://schemas.openxmlformats.org/officeDocument/2006/relationships/chart" Target="../charts/chart756.xml"/><Relationship Id="rId26" Type="http://schemas.openxmlformats.org/officeDocument/2006/relationships/chart" Target="../charts/chart764.xml"/><Relationship Id="rId3" Type="http://schemas.openxmlformats.org/officeDocument/2006/relationships/chart" Target="../charts/chart741.xml"/><Relationship Id="rId21" Type="http://schemas.openxmlformats.org/officeDocument/2006/relationships/chart" Target="../charts/chart759.xml"/><Relationship Id="rId7" Type="http://schemas.openxmlformats.org/officeDocument/2006/relationships/chart" Target="../charts/chart745.xml"/><Relationship Id="rId12" Type="http://schemas.openxmlformats.org/officeDocument/2006/relationships/chart" Target="../charts/chart750.xml"/><Relationship Id="rId17" Type="http://schemas.openxmlformats.org/officeDocument/2006/relationships/chart" Target="../charts/chart755.xml"/><Relationship Id="rId25" Type="http://schemas.openxmlformats.org/officeDocument/2006/relationships/chart" Target="../charts/chart763.xml"/><Relationship Id="rId2" Type="http://schemas.openxmlformats.org/officeDocument/2006/relationships/chart" Target="../charts/chart740.xml"/><Relationship Id="rId16" Type="http://schemas.openxmlformats.org/officeDocument/2006/relationships/chart" Target="../charts/chart754.xml"/><Relationship Id="rId20" Type="http://schemas.openxmlformats.org/officeDocument/2006/relationships/chart" Target="../charts/chart758.xml"/><Relationship Id="rId1" Type="http://schemas.openxmlformats.org/officeDocument/2006/relationships/chart" Target="../charts/chart739.xml"/><Relationship Id="rId6" Type="http://schemas.openxmlformats.org/officeDocument/2006/relationships/chart" Target="../charts/chart744.xml"/><Relationship Id="rId11" Type="http://schemas.openxmlformats.org/officeDocument/2006/relationships/chart" Target="../charts/chart749.xml"/><Relationship Id="rId24" Type="http://schemas.openxmlformats.org/officeDocument/2006/relationships/chart" Target="../charts/chart762.xml"/><Relationship Id="rId5" Type="http://schemas.openxmlformats.org/officeDocument/2006/relationships/chart" Target="../charts/chart743.xml"/><Relationship Id="rId15" Type="http://schemas.openxmlformats.org/officeDocument/2006/relationships/chart" Target="../charts/chart753.xml"/><Relationship Id="rId23" Type="http://schemas.openxmlformats.org/officeDocument/2006/relationships/chart" Target="../charts/chart761.xml"/><Relationship Id="rId28" Type="http://schemas.openxmlformats.org/officeDocument/2006/relationships/chart" Target="../charts/chart766.xml"/><Relationship Id="rId10" Type="http://schemas.openxmlformats.org/officeDocument/2006/relationships/chart" Target="../charts/chart748.xml"/><Relationship Id="rId19" Type="http://schemas.openxmlformats.org/officeDocument/2006/relationships/chart" Target="../charts/chart757.xml"/><Relationship Id="rId4" Type="http://schemas.openxmlformats.org/officeDocument/2006/relationships/chart" Target="../charts/chart742.xml"/><Relationship Id="rId9" Type="http://schemas.openxmlformats.org/officeDocument/2006/relationships/chart" Target="../charts/chart747.xml"/><Relationship Id="rId14" Type="http://schemas.openxmlformats.org/officeDocument/2006/relationships/chart" Target="../charts/chart752.xml"/><Relationship Id="rId22" Type="http://schemas.openxmlformats.org/officeDocument/2006/relationships/chart" Target="../charts/chart760.xml"/><Relationship Id="rId27" Type="http://schemas.openxmlformats.org/officeDocument/2006/relationships/chart" Target="../charts/chart765.xml"/></Relationships>
</file>

<file path=xl/drawings/_rels/drawing61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92.xml"/><Relationship Id="rId21" Type="http://schemas.openxmlformats.org/officeDocument/2006/relationships/chart" Target="../charts/chart787.xml"/><Relationship Id="rId42" Type="http://schemas.openxmlformats.org/officeDocument/2006/relationships/chart" Target="../charts/chart808.xml"/><Relationship Id="rId47" Type="http://schemas.openxmlformats.org/officeDocument/2006/relationships/chart" Target="../charts/chart813.xml"/><Relationship Id="rId63" Type="http://schemas.openxmlformats.org/officeDocument/2006/relationships/chart" Target="../charts/chart829.xml"/><Relationship Id="rId68" Type="http://schemas.openxmlformats.org/officeDocument/2006/relationships/chart" Target="../charts/chart834.xml"/><Relationship Id="rId84" Type="http://schemas.openxmlformats.org/officeDocument/2006/relationships/chart" Target="../charts/chart850.xml"/><Relationship Id="rId16" Type="http://schemas.openxmlformats.org/officeDocument/2006/relationships/chart" Target="../charts/chart782.xml"/><Relationship Id="rId11" Type="http://schemas.openxmlformats.org/officeDocument/2006/relationships/chart" Target="../charts/chart777.xml"/><Relationship Id="rId32" Type="http://schemas.openxmlformats.org/officeDocument/2006/relationships/chart" Target="../charts/chart798.xml"/><Relationship Id="rId37" Type="http://schemas.openxmlformats.org/officeDocument/2006/relationships/chart" Target="../charts/chart803.xml"/><Relationship Id="rId53" Type="http://schemas.openxmlformats.org/officeDocument/2006/relationships/chart" Target="../charts/chart819.xml"/><Relationship Id="rId58" Type="http://schemas.openxmlformats.org/officeDocument/2006/relationships/chart" Target="../charts/chart824.xml"/><Relationship Id="rId74" Type="http://schemas.openxmlformats.org/officeDocument/2006/relationships/chart" Target="../charts/chart840.xml"/><Relationship Id="rId79" Type="http://schemas.openxmlformats.org/officeDocument/2006/relationships/chart" Target="../charts/chart845.xml"/><Relationship Id="rId5" Type="http://schemas.openxmlformats.org/officeDocument/2006/relationships/chart" Target="../charts/chart771.xml"/><Relationship Id="rId61" Type="http://schemas.openxmlformats.org/officeDocument/2006/relationships/chart" Target="../charts/chart827.xml"/><Relationship Id="rId82" Type="http://schemas.openxmlformats.org/officeDocument/2006/relationships/chart" Target="../charts/chart848.xml"/><Relationship Id="rId19" Type="http://schemas.openxmlformats.org/officeDocument/2006/relationships/chart" Target="../charts/chart785.xml"/><Relationship Id="rId14" Type="http://schemas.openxmlformats.org/officeDocument/2006/relationships/chart" Target="../charts/chart780.xml"/><Relationship Id="rId22" Type="http://schemas.openxmlformats.org/officeDocument/2006/relationships/chart" Target="../charts/chart788.xml"/><Relationship Id="rId27" Type="http://schemas.openxmlformats.org/officeDocument/2006/relationships/chart" Target="../charts/chart793.xml"/><Relationship Id="rId30" Type="http://schemas.openxmlformats.org/officeDocument/2006/relationships/chart" Target="../charts/chart796.xml"/><Relationship Id="rId35" Type="http://schemas.openxmlformats.org/officeDocument/2006/relationships/chart" Target="../charts/chart801.xml"/><Relationship Id="rId43" Type="http://schemas.openxmlformats.org/officeDocument/2006/relationships/chart" Target="../charts/chart809.xml"/><Relationship Id="rId48" Type="http://schemas.openxmlformats.org/officeDocument/2006/relationships/chart" Target="../charts/chart814.xml"/><Relationship Id="rId56" Type="http://schemas.openxmlformats.org/officeDocument/2006/relationships/chart" Target="../charts/chart822.xml"/><Relationship Id="rId64" Type="http://schemas.openxmlformats.org/officeDocument/2006/relationships/chart" Target="../charts/chart830.xml"/><Relationship Id="rId69" Type="http://schemas.openxmlformats.org/officeDocument/2006/relationships/chart" Target="../charts/chart835.xml"/><Relationship Id="rId77" Type="http://schemas.openxmlformats.org/officeDocument/2006/relationships/chart" Target="../charts/chart843.xml"/><Relationship Id="rId8" Type="http://schemas.openxmlformats.org/officeDocument/2006/relationships/chart" Target="../charts/chart774.xml"/><Relationship Id="rId51" Type="http://schemas.openxmlformats.org/officeDocument/2006/relationships/chart" Target="../charts/chart817.xml"/><Relationship Id="rId72" Type="http://schemas.openxmlformats.org/officeDocument/2006/relationships/chart" Target="../charts/chart838.xml"/><Relationship Id="rId80" Type="http://schemas.openxmlformats.org/officeDocument/2006/relationships/chart" Target="../charts/chart846.xml"/><Relationship Id="rId3" Type="http://schemas.openxmlformats.org/officeDocument/2006/relationships/chart" Target="../charts/chart769.xml"/><Relationship Id="rId12" Type="http://schemas.openxmlformats.org/officeDocument/2006/relationships/chart" Target="../charts/chart778.xml"/><Relationship Id="rId17" Type="http://schemas.openxmlformats.org/officeDocument/2006/relationships/chart" Target="../charts/chart783.xml"/><Relationship Id="rId25" Type="http://schemas.openxmlformats.org/officeDocument/2006/relationships/chart" Target="../charts/chart791.xml"/><Relationship Id="rId33" Type="http://schemas.openxmlformats.org/officeDocument/2006/relationships/chart" Target="../charts/chart799.xml"/><Relationship Id="rId38" Type="http://schemas.openxmlformats.org/officeDocument/2006/relationships/chart" Target="../charts/chart804.xml"/><Relationship Id="rId46" Type="http://schemas.openxmlformats.org/officeDocument/2006/relationships/chart" Target="../charts/chart812.xml"/><Relationship Id="rId59" Type="http://schemas.openxmlformats.org/officeDocument/2006/relationships/chart" Target="../charts/chart825.xml"/><Relationship Id="rId67" Type="http://schemas.openxmlformats.org/officeDocument/2006/relationships/chart" Target="../charts/chart833.xml"/><Relationship Id="rId20" Type="http://schemas.openxmlformats.org/officeDocument/2006/relationships/chart" Target="../charts/chart786.xml"/><Relationship Id="rId41" Type="http://schemas.openxmlformats.org/officeDocument/2006/relationships/chart" Target="../charts/chart807.xml"/><Relationship Id="rId54" Type="http://schemas.openxmlformats.org/officeDocument/2006/relationships/chart" Target="../charts/chart820.xml"/><Relationship Id="rId62" Type="http://schemas.openxmlformats.org/officeDocument/2006/relationships/chart" Target="../charts/chart828.xml"/><Relationship Id="rId70" Type="http://schemas.openxmlformats.org/officeDocument/2006/relationships/chart" Target="../charts/chart836.xml"/><Relationship Id="rId75" Type="http://schemas.openxmlformats.org/officeDocument/2006/relationships/chart" Target="../charts/chart841.xml"/><Relationship Id="rId83" Type="http://schemas.openxmlformats.org/officeDocument/2006/relationships/chart" Target="../charts/chart849.xml"/><Relationship Id="rId1" Type="http://schemas.openxmlformats.org/officeDocument/2006/relationships/chart" Target="../charts/chart767.xml"/><Relationship Id="rId6" Type="http://schemas.openxmlformats.org/officeDocument/2006/relationships/chart" Target="../charts/chart772.xml"/><Relationship Id="rId15" Type="http://schemas.openxmlformats.org/officeDocument/2006/relationships/chart" Target="../charts/chart781.xml"/><Relationship Id="rId23" Type="http://schemas.openxmlformats.org/officeDocument/2006/relationships/chart" Target="../charts/chart789.xml"/><Relationship Id="rId28" Type="http://schemas.openxmlformats.org/officeDocument/2006/relationships/chart" Target="../charts/chart794.xml"/><Relationship Id="rId36" Type="http://schemas.openxmlformats.org/officeDocument/2006/relationships/chart" Target="../charts/chart802.xml"/><Relationship Id="rId49" Type="http://schemas.openxmlformats.org/officeDocument/2006/relationships/chart" Target="../charts/chart815.xml"/><Relationship Id="rId57" Type="http://schemas.openxmlformats.org/officeDocument/2006/relationships/chart" Target="../charts/chart823.xml"/><Relationship Id="rId10" Type="http://schemas.openxmlformats.org/officeDocument/2006/relationships/chart" Target="../charts/chart776.xml"/><Relationship Id="rId31" Type="http://schemas.openxmlformats.org/officeDocument/2006/relationships/chart" Target="../charts/chart797.xml"/><Relationship Id="rId44" Type="http://schemas.openxmlformats.org/officeDocument/2006/relationships/chart" Target="../charts/chart810.xml"/><Relationship Id="rId52" Type="http://schemas.openxmlformats.org/officeDocument/2006/relationships/chart" Target="../charts/chart818.xml"/><Relationship Id="rId60" Type="http://schemas.openxmlformats.org/officeDocument/2006/relationships/chart" Target="../charts/chart826.xml"/><Relationship Id="rId65" Type="http://schemas.openxmlformats.org/officeDocument/2006/relationships/chart" Target="../charts/chart831.xml"/><Relationship Id="rId73" Type="http://schemas.openxmlformats.org/officeDocument/2006/relationships/chart" Target="../charts/chart839.xml"/><Relationship Id="rId78" Type="http://schemas.openxmlformats.org/officeDocument/2006/relationships/chart" Target="../charts/chart844.xml"/><Relationship Id="rId81" Type="http://schemas.openxmlformats.org/officeDocument/2006/relationships/chart" Target="../charts/chart847.xml"/><Relationship Id="rId4" Type="http://schemas.openxmlformats.org/officeDocument/2006/relationships/chart" Target="../charts/chart770.xml"/><Relationship Id="rId9" Type="http://schemas.openxmlformats.org/officeDocument/2006/relationships/chart" Target="../charts/chart775.xml"/><Relationship Id="rId13" Type="http://schemas.openxmlformats.org/officeDocument/2006/relationships/chart" Target="../charts/chart779.xml"/><Relationship Id="rId18" Type="http://schemas.openxmlformats.org/officeDocument/2006/relationships/chart" Target="../charts/chart784.xml"/><Relationship Id="rId39" Type="http://schemas.openxmlformats.org/officeDocument/2006/relationships/chart" Target="../charts/chart805.xml"/><Relationship Id="rId34" Type="http://schemas.openxmlformats.org/officeDocument/2006/relationships/chart" Target="../charts/chart800.xml"/><Relationship Id="rId50" Type="http://schemas.openxmlformats.org/officeDocument/2006/relationships/chart" Target="../charts/chart816.xml"/><Relationship Id="rId55" Type="http://schemas.openxmlformats.org/officeDocument/2006/relationships/chart" Target="../charts/chart821.xml"/><Relationship Id="rId76" Type="http://schemas.openxmlformats.org/officeDocument/2006/relationships/chart" Target="../charts/chart842.xml"/><Relationship Id="rId7" Type="http://schemas.openxmlformats.org/officeDocument/2006/relationships/chart" Target="../charts/chart773.xml"/><Relationship Id="rId71" Type="http://schemas.openxmlformats.org/officeDocument/2006/relationships/chart" Target="../charts/chart837.xml"/><Relationship Id="rId2" Type="http://schemas.openxmlformats.org/officeDocument/2006/relationships/chart" Target="../charts/chart768.xml"/><Relationship Id="rId29" Type="http://schemas.openxmlformats.org/officeDocument/2006/relationships/chart" Target="../charts/chart795.xml"/><Relationship Id="rId24" Type="http://schemas.openxmlformats.org/officeDocument/2006/relationships/chart" Target="../charts/chart790.xml"/><Relationship Id="rId40" Type="http://schemas.openxmlformats.org/officeDocument/2006/relationships/chart" Target="../charts/chart806.xml"/><Relationship Id="rId45" Type="http://schemas.openxmlformats.org/officeDocument/2006/relationships/chart" Target="../charts/chart811.xml"/><Relationship Id="rId66" Type="http://schemas.openxmlformats.org/officeDocument/2006/relationships/chart" Target="../charts/chart832.xml"/></Relationships>
</file>

<file path=xl/drawings/_rels/drawing69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63.xml"/><Relationship Id="rId18" Type="http://schemas.openxmlformats.org/officeDocument/2006/relationships/chart" Target="../charts/chart868.xml"/><Relationship Id="rId26" Type="http://schemas.openxmlformats.org/officeDocument/2006/relationships/chart" Target="../charts/chart876.xml"/><Relationship Id="rId39" Type="http://schemas.openxmlformats.org/officeDocument/2006/relationships/chart" Target="../charts/chart889.xml"/><Relationship Id="rId21" Type="http://schemas.openxmlformats.org/officeDocument/2006/relationships/chart" Target="../charts/chart871.xml"/><Relationship Id="rId34" Type="http://schemas.openxmlformats.org/officeDocument/2006/relationships/chart" Target="../charts/chart884.xml"/><Relationship Id="rId42" Type="http://schemas.openxmlformats.org/officeDocument/2006/relationships/chart" Target="../charts/chart892.xml"/><Relationship Id="rId47" Type="http://schemas.openxmlformats.org/officeDocument/2006/relationships/chart" Target="../charts/chart897.xml"/><Relationship Id="rId7" Type="http://schemas.openxmlformats.org/officeDocument/2006/relationships/chart" Target="../charts/chart857.xml"/><Relationship Id="rId2" Type="http://schemas.openxmlformats.org/officeDocument/2006/relationships/chart" Target="../charts/chart852.xml"/><Relationship Id="rId16" Type="http://schemas.openxmlformats.org/officeDocument/2006/relationships/chart" Target="../charts/chart866.xml"/><Relationship Id="rId29" Type="http://schemas.openxmlformats.org/officeDocument/2006/relationships/chart" Target="../charts/chart879.xml"/><Relationship Id="rId11" Type="http://schemas.openxmlformats.org/officeDocument/2006/relationships/chart" Target="../charts/chart861.xml"/><Relationship Id="rId24" Type="http://schemas.openxmlformats.org/officeDocument/2006/relationships/chart" Target="../charts/chart874.xml"/><Relationship Id="rId32" Type="http://schemas.openxmlformats.org/officeDocument/2006/relationships/chart" Target="../charts/chart882.xml"/><Relationship Id="rId37" Type="http://schemas.openxmlformats.org/officeDocument/2006/relationships/chart" Target="../charts/chart887.xml"/><Relationship Id="rId40" Type="http://schemas.openxmlformats.org/officeDocument/2006/relationships/chart" Target="../charts/chart890.xml"/><Relationship Id="rId45" Type="http://schemas.openxmlformats.org/officeDocument/2006/relationships/chart" Target="../charts/chart895.xml"/><Relationship Id="rId5" Type="http://schemas.openxmlformats.org/officeDocument/2006/relationships/chart" Target="../charts/chart855.xml"/><Relationship Id="rId15" Type="http://schemas.openxmlformats.org/officeDocument/2006/relationships/chart" Target="../charts/chart865.xml"/><Relationship Id="rId23" Type="http://schemas.openxmlformats.org/officeDocument/2006/relationships/chart" Target="../charts/chart873.xml"/><Relationship Id="rId28" Type="http://schemas.openxmlformats.org/officeDocument/2006/relationships/chart" Target="../charts/chart878.xml"/><Relationship Id="rId36" Type="http://schemas.openxmlformats.org/officeDocument/2006/relationships/chart" Target="../charts/chart886.xml"/><Relationship Id="rId49" Type="http://schemas.openxmlformats.org/officeDocument/2006/relationships/chart" Target="../charts/chart899.xml"/><Relationship Id="rId10" Type="http://schemas.openxmlformats.org/officeDocument/2006/relationships/chart" Target="../charts/chart860.xml"/><Relationship Id="rId19" Type="http://schemas.openxmlformats.org/officeDocument/2006/relationships/chart" Target="../charts/chart869.xml"/><Relationship Id="rId31" Type="http://schemas.openxmlformats.org/officeDocument/2006/relationships/chart" Target="../charts/chart881.xml"/><Relationship Id="rId44" Type="http://schemas.openxmlformats.org/officeDocument/2006/relationships/chart" Target="../charts/chart894.xml"/><Relationship Id="rId4" Type="http://schemas.openxmlformats.org/officeDocument/2006/relationships/chart" Target="../charts/chart854.xml"/><Relationship Id="rId9" Type="http://schemas.openxmlformats.org/officeDocument/2006/relationships/chart" Target="../charts/chart859.xml"/><Relationship Id="rId14" Type="http://schemas.openxmlformats.org/officeDocument/2006/relationships/chart" Target="../charts/chart864.xml"/><Relationship Id="rId22" Type="http://schemas.openxmlformats.org/officeDocument/2006/relationships/chart" Target="../charts/chart872.xml"/><Relationship Id="rId27" Type="http://schemas.openxmlformats.org/officeDocument/2006/relationships/chart" Target="../charts/chart877.xml"/><Relationship Id="rId30" Type="http://schemas.openxmlformats.org/officeDocument/2006/relationships/chart" Target="../charts/chart880.xml"/><Relationship Id="rId35" Type="http://schemas.openxmlformats.org/officeDocument/2006/relationships/chart" Target="../charts/chart885.xml"/><Relationship Id="rId43" Type="http://schemas.openxmlformats.org/officeDocument/2006/relationships/chart" Target="../charts/chart893.xml"/><Relationship Id="rId48" Type="http://schemas.openxmlformats.org/officeDocument/2006/relationships/chart" Target="../charts/chart898.xml"/><Relationship Id="rId8" Type="http://schemas.openxmlformats.org/officeDocument/2006/relationships/chart" Target="../charts/chart858.xml"/><Relationship Id="rId3" Type="http://schemas.openxmlformats.org/officeDocument/2006/relationships/chart" Target="../charts/chart853.xml"/><Relationship Id="rId12" Type="http://schemas.openxmlformats.org/officeDocument/2006/relationships/chart" Target="../charts/chart862.xml"/><Relationship Id="rId17" Type="http://schemas.openxmlformats.org/officeDocument/2006/relationships/chart" Target="../charts/chart867.xml"/><Relationship Id="rId25" Type="http://schemas.openxmlformats.org/officeDocument/2006/relationships/chart" Target="../charts/chart875.xml"/><Relationship Id="rId33" Type="http://schemas.openxmlformats.org/officeDocument/2006/relationships/chart" Target="../charts/chart883.xml"/><Relationship Id="rId38" Type="http://schemas.openxmlformats.org/officeDocument/2006/relationships/chart" Target="../charts/chart888.xml"/><Relationship Id="rId46" Type="http://schemas.openxmlformats.org/officeDocument/2006/relationships/chart" Target="../charts/chart896.xml"/><Relationship Id="rId20" Type="http://schemas.openxmlformats.org/officeDocument/2006/relationships/chart" Target="../charts/chart870.xml"/><Relationship Id="rId41" Type="http://schemas.openxmlformats.org/officeDocument/2006/relationships/chart" Target="../charts/chart891.xml"/><Relationship Id="rId1" Type="http://schemas.openxmlformats.org/officeDocument/2006/relationships/chart" Target="../charts/chart851.xml"/><Relationship Id="rId6" Type="http://schemas.openxmlformats.org/officeDocument/2006/relationships/chart" Target="../charts/chart856.xml"/></Relationships>
</file>

<file path=xl/drawings/_rels/drawing74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12.xml"/><Relationship Id="rId18" Type="http://schemas.openxmlformats.org/officeDocument/2006/relationships/chart" Target="../charts/chart917.xml"/><Relationship Id="rId26" Type="http://schemas.openxmlformats.org/officeDocument/2006/relationships/chart" Target="../charts/chart925.xml"/><Relationship Id="rId39" Type="http://schemas.openxmlformats.org/officeDocument/2006/relationships/chart" Target="../charts/chart938.xml"/><Relationship Id="rId21" Type="http://schemas.openxmlformats.org/officeDocument/2006/relationships/chart" Target="../charts/chart920.xml"/><Relationship Id="rId34" Type="http://schemas.openxmlformats.org/officeDocument/2006/relationships/chart" Target="../charts/chart933.xml"/><Relationship Id="rId42" Type="http://schemas.openxmlformats.org/officeDocument/2006/relationships/chart" Target="../charts/chart941.xml"/><Relationship Id="rId47" Type="http://schemas.openxmlformats.org/officeDocument/2006/relationships/chart" Target="../charts/chart946.xml"/><Relationship Id="rId50" Type="http://schemas.openxmlformats.org/officeDocument/2006/relationships/chart" Target="../charts/chart949.xml"/><Relationship Id="rId55" Type="http://schemas.openxmlformats.org/officeDocument/2006/relationships/chart" Target="../charts/chart954.xml"/><Relationship Id="rId7" Type="http://schemas.openxmlformats.org/officeDocument/2006/relationships/chart" Target="../charts/chart906.xml"/><Relationship Id="rId2" Type="http://schemas.openxmlformats.org/officeDocument/2006/relationships/chart" Target="../charts/chart901.xml"/><Relationship Id="rId16" Type="http://schemas.openxmlformats.org/officeDocument/2006/relationships/chart" Target="../charts/chart915.xml"/><Relationship Id="rId29" Type="http://schemas.openxmlformats.org/officeDocument/2006/relationships/chart" Target="../charts/chart928.xml"/><Relationship Id="rId11" Type="http://schemas.openxmlformats.org/officeDocument/2006/relationships/chart" Target="../charts/chart910.xml"/><Relationship Id="rId24" Type="http://schemas.openxmlformats.org/officeDocument/2006/relationships/chart" Target="../charts/chart923.xml"/><Relationship Id="rId32" Type="http://schemas.openxmlformats.org/officeDocument/2006/relationships/chart" Target="../charts/chart931.xml"/><Relationship Id="rId37" Type="http://schemas.openxmlformats.org/officeDocument/2006/relationships/chart" Target="../charts/chart936.xml"/><Relationship Id="rId40" Type="http://schemas.openxmlformats.org/officeDocument/2006/relationships/chart" Target="../charts/chart939.xml"/><Relationship Id="rId45" Type="http://schemas.openxmlformats.org/officeDocument/2006/relationships/chart" Target="../charts/chart944.xml"/><Relationship Id="rId53" Type="http://schemas.openxmlformats.org/officeDocument/2006/relationships/chart" Target="../charts/chart952.xml"/><Relationship Id="rId5" Type="http://schemas.openxmlformats.org/officeDocument/2006/relationships/chart" Target="../charts/chart904.xml"/><Relationship Id="rId19" Type="http://schemas.openxmlformats.org/officeDocument/2006/relationships/chart" Target="../charts/chart918.xml"/><Relationship Id="rId4" Type="http://schemas.openxmlformats.org/officeDocument/2006/relationships/chart" Target="../charts/chart903.xml"/><Relationship Id="rId9" Type="http://schemas.openxmlformats.org/officeDocument/2006/relationships/chart" Target="../charts/chart908.xml"/><Relationship Id="rId14" Type="http://schemas.openxmlformats.org/officeDocument/2006/relationships/chart" Target="../charts/chart913.xml"/><Relationship Id="rId22" Type="http://schemas.openxmlformats.org/officeDocument/2006/relationships/chart" Target="../charts/chart921.xml"/><Relationship Id="rId27" Type="http://schemas.openxmlformats.org/officeDocument/2006/relationships/chart" Target="../charts/chart926.xml"/><Relationship Id="rId30" Type="http://schemas.openxmlformats.org/officeDocument/2006/relationships/chart" Target="../charts/chart929.xml"/><Relationship Id="rId35" Type="http://schemas.openxmlformats.org/officeDocument/2006/relationships/chart" Target="../charts/chart934.xml"/><Relationship Id="rId43" Type="http://schemas.openxmlformats.org/officeDocument/2006/relationships/chart" Target="../charts/chart942.xml"/><Relationship Id="rId48" Type="http://schemas.openxmlformats.org/officeDocument/2006/relationships/chart" Target="../charts/chart947.xml"/><Relationship Id="rId56" Type="http://schemas.openxmlformats.org/officeDocument/2006/relationships/chart" Target="../charts/chart955.xml"/><Relationship Id="rId8" Type="http://schemas.openxmlformats.org/officeDocument/2006/relationships/chart" Target="../charts/chart907.xml"/><Relationship Id="rId51" Type="http://schemas.openxmlformats.org/officeDocument/2006/relationships/chart" Target="../charts/chart950.xml"/><Relationship Id="rId3" Type="http://schemas.openxmlformats.org/officeDocument/2006/relationships/chart" Target="../charts/chart902.xml"/><Relationship Id="rId12" Type="http://schemas.openxmlformats.org/officeDocument/2006/relationships/chart" Target="../charts/chart911.xml"/><Relationship Id="rId17" Type="http://schemas.openxmlformats.org/officeDocument/2006/relationships/chart" Target="../charts/chart916.xml"/><Relationship Id="rId25" Type="http://schemas.openxmlformats.org/officeDocument/2006/relationships/chart" Target="../charts/chart924.xml"/><Relationship Id="rId33" Type="http://schemas.openxmlformats.org/officeDocument/2006/relationships/chart" Target="../charts/chart932.xml"/><Relationship Id="rId38" Type="http://schemas.openxmlformats.org/officeDocument/2006/relationships/chart" Target="../charts/chart937.xml"/><Relationship Id="rId46" Type="http://schemas.openxmlformats.org/officeDocument/2006/relationships/chart" Target="../charts/chart945.xml"/><Relationship Id="rId20" Type="http://schemas.openxmlformats.org/officeDocument/2006/relationships/chart" Target="../charts/chart919.xml"/><Relationship Id="rId41" Type="http://schemas.openxmlformats.org/officeDocument/2006/relationships/chart" Target="../charts/chart940.xml"/><Relationship Id="rId54" Type="http://schemas.openxmlformats.org/officeDocument/2006/relationships/chart" Target="../charts/chart953.xml"/><Relationship Id="rId1" Type="http://schemas.openxmlformats.org/officeDocument/2006/relationships/chart" Target="../charts/chart900.xml"/><Relationship Id="rId6" Type="http://schemas.openxmlformats.org/officeDocument/2006/relationships/chart" Target="../charts/chart905.xml"/><Relationship Id="rId15" Type="http://schemas.openxmlformats.org/officeDocument/2006/relationships/chart" Target="../charts/chart914.xml"/><Relationship Id="rId23" Type="http://schemas.openxmlformats.org/officeDocument/2006/relationships/chart" Target="../charts/chart922.xml"/><Relationship Id="rId28" Type="http://schemas.openxmlformats.org/officeDocument/2006/relationships/chart" Target="../charts/chart927.xml"/><Relationship Id="rId36" Type="http://schemas.openxmlformats.org/officeDocument/2006/relationships/chart" Target="../charts/chart935.xml"/><Relationship Id="rId49" Type="http://schemas.openxmlformats.org/officeDocument/2006/relationships/chart" Target="../charts/chart948.xml"/><Relationship Id="rId57" Type="http://schemas.openxmlformats.org/officeDocument/2006/relationships/chart" Target="../charts/chart956.xml"/><Relationship Id="rId10" Type="http://schemas.openxmlformats.org/officeDocument/2006/relationships/chart" Target="../charts/chart909.xml"/><Relationship Id="rId31" Type="http://schemas.openxmlformats.org/officeDocument/2006/relationships/chart" Target="../charts/chart930.xml"/><Relationship Id="rId44" Type="http://schemas.openxmlformats.org/officeDocument/2006/relationships/chart" Target="../charts/chart943.xml"/><Relationship Id="rId52" Type="http://schemas.openxmlformats.org/officeDocument/2006/relationships/chart" Target="../charts/chart951.xml"/></Relationships>
</file>

<file path=xl/drawings/_rels/drawing7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9" Type="http://schemas.openxmlformats.org/officeDocument/2006/relationships/chart" Target="../charts/chart133.xml"/><Relationship Id="rId21" Type="http://schemas.openxmlformats.org/officeDocument/2006/relationships/chart" Target="../charts/chart115.xml"/><Relationship Id="rId34" Type="http://schemas.openxmlformats.org/officeDocument/2006/relationships/chart" Target="../charts/chart128.xml"/><Relationship Id="rId42" Type="http://schemas.openxmlformats.org/officeDocument/2006/relationships/chart" Target="../charts/chart136.xml"/><Relationship Id="rId7" Type="http://schemas.openxmlformats.org/officeDocument/2006/relationships/chart" Target="../charts/chart101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9" Type="http://schemas.openxmlformats.org/officeDocument/2006/relationships/chart" Target="../charts/chart123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32" Type="http://schemas.openxmlformats.org/officeDocument/2006/relationships/chart" Target="../charts/chart126.xml"/><Relationship Id="rId37" Type="http://schemas.openxmlformats.org/officeDocument/2006/relationships/chart" Target="../charts/chart131.xml"/><Relationship Id="rId40" Type="http://schemas.openxmlformats.org/officeDocument/2006/relationships/chart" Target="../charts/chart134.xml"/><Relationship Id="rId45" Type="http://schemas.openxmlformats.org/officeDocument/2006/relationships/chart" Target="../charts/chart139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28" Type="http://schemas.openxmlformats.org/officeDocument/2006/relationships/chart" Target="../charts/chart122.xml"/><Relationship Id="rId36" Type="http://schemas.openxmlformats.org/officeDocument/2006/relationships/chart" Target="../charts/chart130.xml"/><Relationship Id="rId10" Type="http://schemas.openxmlformats.org/officeDocument/2006/relationships/chart" Target="../charts/chart104.xml"/><Relationship Id="rId19" Type="http://schemas.openxmlformats.org/officeDocument/2006/relationships/chart" Target="../charts/chart113.xml"/><Relationship Id="rId31" Type="http://schemas.openxmlformats.org/officeDocument/2006/relationships/chart" Target="../charts/chart125.xml"/><Relationship Id="rId44" Type="http://schemas.openxmlformats.org/officeDocument/2006/relationships/chart" Target="../charts/chart138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Relationship Id="rId30" Type="http://schemas.openxmlformats.org/officeDocument/2006/relationships/chart" Target="../charts/chart124.xml"/><Relationship Id="rId35" Type="http://schemas.openxmlformats.org/officeDocument/2006/relationships/chart" Target="../charts/chart129.xml"/><Relationship Id="rId43" Type="http://schemas.openxmlformats.org/officeDocument/2006/relationships/chart" Target="../charts/chart137.xml"/><Relationship Id="rId8" Type="http://schemas.openxmlformats.org/officeDocument/2006/relationships/chart" Target="../charts/chart102.xml"/><Relationship Id="rId3" Type="http://schemas.openxmlformats.org/officeDocument/2006/relationships/chart" Target="../charts/chart97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33" Type="http://schemas.openxmlformats.org/officeDocument/2006/relationships/chart" Target="../charts/chart127.xml"/><Relationship Id="rId38" Type="http://schemas.openxmlformats.org/officeDocument/2006/relationships/chart" Target="../charts/chart132.xml"/><Relationship Id="rId20" Type="http://schemas.openxmlformats.org/officeDocument/2006/relationships/chart" Target="../charts/chart114.xml"/><Relationship Id="rId41" Type="http://schemas.openxmlformats.org/officeDocument/2006/relationships/chart" Target="../charts/chart135.xml"/></Relationships>
</file>

<file path=xl/drawings/_rels/drawing79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982.xml"/><Relationship Id="rId21" Type="http://schemas.openxmlformats.org/officeDocument/2006/relationships/chart" Target="../charts/chart977.xml"/><Relationship Id="rId34" Type="http://schemas.openxmlformats.org/officeDocument/2006/relationships/chart" Target="../charts/chart990.xml"/><Relationship Id="rId42" Type="http://schemas.openxmlformats.org/officeDocument/2006/relationships/chart" Target="../charts/chart998.xml"/><Relationship Id="rId47" Type="http://schemas.openxmlformats.org/officeDocument/2006/relationships/chart" Target="../charts/chart1003.xml"/><Relationship Id="rId50" Type="http://schemas.openxmlformats.org/officeDocument/2006/relationships/chart" Target="../charts/chart1006.xml"/><Relationship Id="rId55" Type="http://schemas.openxmlformats.org/officeDocument/2006/relationships/chart" Target="../charts/chart1011.xml"/><Relationship Id="rId63" Type="http://schemas.openxmlformats.org/officeDocument/2006/relationships/chart" Target="../charts/chart1019.xml"/><Relationship Id="rId7" Type="http://schemas.openxmlformats.org/officeDocument/2006/relationships/chart" Target="../charts/chart963.xml"/><Relationship Id="rId2" Type="http://schemas.openxmlformats.org/officeDocument/2006/relationships/chart" Target="../charts/chart958.xml"/><Relationship Id="rId16" Type="http://schemas.openxmlformats.org/officeDocument/2006/relationships/chart" Target="../charts/chart972.xml"/><Relationship Id="rId29" Type="http://schemas.openxmlformats.org/officeDocument/2006/relationships/chart" Target="../charts/chart985.xml"/><Relationship Id="rId11" Type="http://schemas.openxmlformats.org/officeDocument/2006/relationships/chart" Target="../charts/chart967.xml"/><Relationship Id="rId24" Type="http://schemas.openxmlformats.org/officeDocument/2006/relationships/chart" Target="../charts/chart980.xml"/><Relationship Id="rId32" Type="http://schemas.openxmlformats.org/officeDocument/2006/relationships/chart" Target="../charts/chart988.xml"/><Relationship Id="rId37" Type="http://schemas.openxmlformats.org/officeDocument/2006/relationships/chart" Target="../charts/chart993.xml"/><Relationship Id="rId40" Type="http://schemas.openxmlformats.org/officeDocument/2006/relationships/chart" Target="../charts/chart996.xml"/><Relationship Id="rId45" Type="http://schemas.openxmlformats.org/officeDocument/2006/relationships/chart" Target="../charts/chart1001.xml"/><Relationship Id="rId53" Type="http://schemas.openxmlformats.org/officeDocument/2006/relationships/chart" Target="../charts/chart1009.xml"/><Relationship Id="rId58" Type="http://schemas.openxmlformats.org/officeDocument/2006/relationships/chart" Target="../charts/chart1014.xml"/><Relationship Id="rId5" Type="http://schemas.openxmlformats.org/officeDocument/2006/relationships/chart" Target="../charts/chart961.xml"/><Relationship Id="rId61" Type="http://schemas.openxmlformats.org/officeDocument/2006/relationships/chart" Target="../charts/chart1017.xml"/><Relationship Id="rId19" Type="http://schemas.openxmlformats.org/officeDocument/2006/relationships/chart" Target="../charts/chart975.xml"/><Relationship Id="rId14" Type="http://schemas.openxmlformats.org/officeDocument/2006/relationships/chart" Target="../charts/chart970.xml"/><Relationship Id="rId22" Type="http://schemas.openxmlformats.org/officeDocument/2006/relationships/chart" Target="../charts/chart978.xml"/><Relationship Id="rId27" Type="http://schemas.openxmlformats.org/officeDocument/2006/relationships/chart" Target="../charts/chart983.xml"/><Relationship Id="rId30" Type="http://schemas.openxmlformats.org/officeDocument/2006/relationships/chart" Target="../charts/chart986.xml"/><Relationship Id="rId35" Type="http://schemas.openxmlformats.org/officeDocument/2006/relationships/chart" Target="../charts/chart991.xml"/><Relationship Id="rId43" Type="http://schemas.openxmlformats.org/officeDocument/2006/relationships/chart" Target="../charts/chart999.xml"/><Relationship Id="rId48" Type="http://schemas.openxmlformats.org/officeDocument/2006/relationships/chart" Target="../charts/chart1004.xml"/><Relationship Id="rId56" Type="http://schemas.openxmlformats.org/officeDocument/2006/relationships/chart" Target="../charts/chart1012.xml"/><Relationship Id="rId64" Type="http://schemas.openxmlformats.org/officeDocument/2006/relationships/chart" Target="../charts/chart1020.xml"/><Relationship Id="rId8" Type="http://schemas.openxmlformats.org/officeDocument/2006/relationships/chart" Target="../charts/chart964.xml"/><Relationship Id="rId51" Type="http://schemas.openxmlformats.org/officeDocument/2006/relationships/chart" Target="../charts/chart1007.xml"/><Relationship Id="rId3" Type="http://schemas.openxmlformats.org/officeDocument/2006/relationships/chart" Target="../charts/chart959.xml"/><Relationship Id="rId12" Type="http://schemas.openxmlformats.org/officeDocument/2006/relationships/chart" Target="../charts/chart968.xml"/><Relationship Id="rId17" Type="http://schemas.openxmlformats.org/officeDocument/2006/relationships/chart" Target="../charts/chart973.xml"/><Relationship Id="rId25" Type="http://schemas.openxmlformats.org/officeDocument/2006/relationships/chart" Target="../charts/chart981.xml"/><Relationship Id="rId33" Type="http://schemas.openxmlformats.org/officeDocument/2006/relationships/chart" Target="../charts/chart989.xml"/><Relationship Id="rId38" Type="http://schemas.openxmlformats.org/officeDocument/2006/relationships/chart" Target="../charts/chart994.xml"/><Relationship Id="rId46" Type="http://schemas.openxmlformats.org/officeDocument/2006/relationships/chart" Target="../charts/chart1002.xml"/><Relationship Id="rId59" Type="http://schemas.openxmlformats.org/officeDocument/2006/relationships/chart" Target="../charts/chart1015.xml"/><Relationship Id="rId20" Type="http://schemas.openxmlformats.org/officeDocument/2006/relationships/chart" Target="../charts/chart976.xml"/><Relationship Id="rId41" Type="http://schemas.openxmlformats.org/officeDocument/2006/relationships/chart" Target="../charts/chart997.xml"/><Relationship Id="rId54" Type="http://schemas.openxmlformats.org/officeDocument/2006/relationships/chart" Target="../charts/chart1010.xml"/><Relationship Id="rId62" Type="http://schemas.openxmlformats.org/officeDocument/2006/relationships/chart" Target="../charts/chart1018.xml"/><Relationship Id="rId1" Type="http://schemas.openxmlformats.org/officeDocument/2006/relationships/chart" Target="../charts/chart957.xml"/><Relationship Id="rId6" Type="http://schemas.openxmlformats.org/officeDocument/2006/relationships/chart" Target="../charts/chart962.xml"/><Relationship Id="rId15" Type="http://schemas.openxmlformats.org/officeDocument/2006/relationships/chart" Target="../charts/chart971.xml"/><Relationship Id="rId23" Type="http://schemas.openxmlformats.org/officeDocument/2006/relationships/chart" Target="../charts/chart979.xml"/><Relationship Id="rId28" Type="http://schemas.openxmlformats.org/officeDocument/2006/relationships/chart" Target="../charts/chart984.xml"/><Relationship Id="rId36" Type="http://schemas.openxmlformats.org/officeDocument/2006/relationships/chart" Target="../charts/chart992.xml"/><Relationship Id="rId49" Type="http://schemas.openxmlformats.org/officeDocument/2006/relationships/chart" Target="../charts/chart1005.xml"/><Relationship Id="rId57" Type="http://schemas.openxmlformats.org/officeDocument/2006/relationships/chart" Target="../charts/chart1013.xml"/><Relationship Id="rId10" Type="http://schemas.openxmlformats.org/officeDocument/2006/relationships/chart" Target="../charts/chart966.xml"/><Relationship Id="rId31" Type="http://schemas.openxmlformats.org/officeDocument/2006/relationships/chart" Target="../charts/chart987.xml"/><Relationship Id="rId44" Type="http://schemas.openxmlformats.org/officeDocument/2006/relationships/chart" Target="../charts/chart1000.xml"/><Relationship Id="rId52" Type="http://schemas.openxmlformats.org/officeDocument/2006/relationships/chart" Target="../charts/chart1008.xml"/><Relationship Id="rId60" Type="http://schemas.openxmlformats.org/officeDocument/2006/relationships/chart" Target="../charts/chart1016.xml"/><Relationship Id="rId65" Type="http://schemas.openxmlformats.org/officeDocument/2006/relationships/chart" Target="../charts/chart1021.xml"/><Relationship Id="rId4" Type="http://schemas.openxmlformats.org/officeDocument/2006/relationships/chart" Target="../charts/chart960.xml"/><Relationship Id="rId9" Type="http://schemas.openxmlformats.org/officeDocument/2006/relationships/chart" Target="../charts/chart965.xml"/><Relationship Id="rId13" Type="http://schemas.openxmlformats.org/officeDocument/2006/relationships/chart" Target="../charts/chart969.xml"/><Relationship Id="rId18" Type="http://schemas.openxmlformats.org/officeDocument/2006/relationships/chart" Target="../charts/chart974.xml"/><Relationship Id="rId39" Type="http://schemas.openxmlformats.org/officeDocument/2006/relationships/chart" Target="../charts/chart995.xml"/></Relationships>
</file>

<file path=xl/drawings/_rels/drawing8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9.xml"/><Relationship Id="rId3" Type="http://schemas.openxmlformats.org/officeDocument/2006/relationships/chart" Target="../charts/chart1024.xml"/><Relationship Id="rId7" Type="http://schemas.openxmlformats.org/officeDocument/2006/relationships/chart" Target="../charts/chart1028.xml"/><Relationship Id="rId2" Type="http://schemas.openxmlformats.org/officeDocument/2006/relationships/chart" Target="../charts/chart1023.xml"/><Relationship Id="rId1" Type="http://schemas.openxmlformats.org/officeDocument/2006/relationships/chart" Target="../charts/chart1022.xml"/><Relationship Id="rId6" Type="http://schemas.openxmlformats.org/officeDocument/2006/relationships/chart" Target="../charts/chart1027.xml"/><Relationship Id="rId5" Type="http://schemas.openxmlformats.org/officeDocument/2006/relationships/chart" Target="../charts/chart1026.xml"/><Relationship Id="rId4" Type="http://schemas.openxmlformats.org/officeDocument/2006/relationships/chart" Target="../charts/chart1025.xml"/><Relationship Id="rId9" Type="http://schemas.openxmlformats.org/officeDocument/2006/relationships/chart" Target="../charts/chart10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A6E368-0213-4636-99F3-E6ACA9517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6167B-607F-49C6-BC0B-AD60A5BC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4CD1B5-44E0-4FCC-8E5F-0AAABDB54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1A4C7F-E47D-4F72-8553-CC1420E22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8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FA1C81-F658-4E68-825B-3210A4E48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10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1AB8C5-7954-45A8-9847-01E6E77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8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92E10F7-0CB6-490A-8290-96831DE71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10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99A1B0-2E4E-4DAD-94BA-3D423F5F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84</xdr:row>
      <xdr:rowOff>0</xdr:rowOff>
    </xdr:from>
    <xdr:to>
      <xdr:col>8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8B1FE6-CCE2-4B73-99CE-719D31E1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10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67E0B2-257A-4E8A-8E9D-74D50DDC0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6FE212-DB61-4CC1-A5E2-31A4B225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10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6C07494-4DF7-4879-94C3-3702FCC0B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D67BB13-FB65-4400-B4C8-FB3080F2C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118</xdr:row>
      <xdr:rowOff>0</xdr:rowOff>
    </xdr:from>
    <xdr:to>
      <xdr:col>10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0E48635-2E59-448E-BE26-BF2B6E224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8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8205607-41EF-455E-9550-055448404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133</xdr:row>
      <xdr:rowOff>0</xdr:rowOff>
    </xdr:from>
    <xdr:to>
      <xdr:col>10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294155D-39BE-4ACC-BBCA-CDED010DD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F90C793-D26F-4275-A81B-AA358E7FA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148</xdr:row>
      <xdr:rowOff>0</xdr:rowOff>
    </xdr:from>
    <xdr:to>
      <xdr:col>10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226ABDA-A1B2-47DC-B983-34277F53F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5C27AA4-003F-4871-81F0-7FFF97FB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163</xdr:row>
      <xdr:rowOff>0</xdr:rowOff>
    </xdr:from>
    <xdr:to>
      <xdr:col>10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A781F41-BD37-4719-9072-26C68EA2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102</xdr:row>
      <xdr:rowOff>0</xdr:rowOff>
    </xdr:from>
    <xdr:to>
      <xdr:col>8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31F757C-BFA4-4FEC-A86A-A64416785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102</xdr:row>
      <xdr:rowOff>0</xdr:rowOff>
    </xdr:from>
    <xdr:to>
      <xdr:col>10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AD1D9EA-8806-4123-9849-F6901B5B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178</xdr:row>
      <xdr:rowOff>0</xdr:rowOff>
    </xdr:from>
    <xdr:to>
      <xdr:col>8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632C2AD-C2D8-402C-B92E-17C11ABE1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178</xdr:row>
      <xdr:rowOff>0</xdr:rowOff>
    </xdr:from>
    <xdr:to>
      <xdr:col>10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78FC7EE-89D1-4E7A-855C-CC73C4CA5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193</xdr:row>
      <xdr:rowOff>0</xdr:rowOff>
    </xdr:from>
    <xdr:to>
      <xdr:col>8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673390D-786A-4A0C-98CF-7DFC155AA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193</xdr:row>
      <xdr:rowOff>0</xdr:rowOff>
    </xdr:from>
    <xdr:to>
      <xdr:col>10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C1A4E7B-03C2-4322-B045-01A26EDDD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208</xdr:row>
      <xdr:rowOff>0</xdr:rowOff>
    </xdr:from>
    <xdr:to>
      <xdr:col>8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267788B-6D21-44B6-A86B-947299A80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208</xdr:row>
      <xdr:rowOff>0</xdr:rowOff>
    </xdr:from>
    <xdr:to>
      <xdr:col>10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964C6C-03D6-4395-8631-7CD3689B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241</xdr:row>
      <xdr:rowOff>0</xdr:rowOff>
    </xdr:from>
    <xdr:to>
      <xdr:col>8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66FD0D1E-FF71-45A6-8E73-368FBD5E9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241</xdr:row>
      <xdr:rowOff>0</xdr:rowOff>
    </xdr:from>
    <xdr:to>
      <xdr:col>10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576D7BE-CE47-4685-B6B4-5760FDB6E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256</xdr:row>
      <xdr:rowOff>0</xdr:rowOff>
    </xdr:from>
    <xdr:to>
      <xdr:col>8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6FB3F8D8-CE7E-4990-A059-4AAE629C4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10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2856CF2-8ECA-4BD7-B7BB-44EED8715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271</xdr:row>
      <xdr:rowOff>0</xdr:rowOff>
    </xdr:from>
    <xdr:to>
      <xdr:col>8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5DEB3BAB-274D-4DC9-A542-ACEFB50D1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271</xdr:row>
      <xdr:rowOff>0</xdr:rowOff>
    </xdr:from>
    <xdr:to>
      <xdr:col>10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7B44264-AEEB-4E9C-AEEF-3EDB6F4B0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60374F74-DC19-40FE-B250-5D112D6A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225</xdr:row>
      <xdr:rowOff>0</xdr:rowOff>
    </xdr:from>
    <xdr:to>
      <xdr:col>10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318FED0-220F-49E4-9FB5-A4228C3FF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0</xdr:colOff>
      <xdr:row>306</xdr:row>
      <xdr:rowOff>0</xdr:rowOff>
    </xdr:from>
    <xdr:to>
      <xdr:col>8</xdr:col>
      <xdr:colOff>4676775</xdr:colOff>
      <xdr:row>320</xdr:row>
      <xdr:rowOff>152400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CF3DA963-355E-46B5-90A9-E9230ED98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306</xdr:row>
      <xdr:rowOff>0</xdr:rowOff>
    </xdr:from>
    <xdr:to>
      <xdr:col>10</xdr:col>
      <xdr:colOff>4676775</xdr:colOff>
      <xdr:row>320</xdr:row>
      <xdr:rowOff>152400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58E5D1A-7BEB-4267-A4E6-FD08CA27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321</xdr:row>
      <xdr:rowOff>0</xdr:rowOff>
    </xdr:from>
    <xdr:to>
      <xdr:col>8</xdr:col>
      <xdr:colOff>4676775</xdr:colOff>
      <xdr:row>335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3BCCAB45-765C-48C1-9CF4-A0D586911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10</xdr:col>
      <xdr:colOff>4676775</xdr:colOff>
      <xdr:row>335</xdr:row>
      <xdr:rowOff>152400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FB90357-F016-4C59-9A01-88B78DAA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336</xdr:row>
      <xdr:rowOff>0</xdr:rowOff>
    </xdr:from>
    <xdr:to>
      <xdr:col>8</xdr:col>
      <xdr:colOff>4676775</xdr:colOff>
      <xdr:row>350</xdr:row>
      <xdr:rowOff>152400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F660CD70-973C-4553-A4FA-6EF04ECE1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336</xdr:row>
      <xdr:rowOff>0</xdr:rowOff>
    </xdr:from>
    <xdr:to>
      <xdr:col>10</xdr:col>
      <xdr:colOff>4676775</xdr:colOff>
      <xdr:row>350</xdr:row>
      <xdr:rowOff>152400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E5E7A70D-73FD-4F6E-BD10-7E795D4E8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351</xdr:row>
      <xdr:rowOff>0</xdr:rowOff>
    </xdr:from>
    <xdr:to>
      <xdr:col>8</xdr:col>
      <xdr:colOff>4676775</xdr:colOff>
      <xdr:row>365</xdr:row>
      <xdr:rowOff>152400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E38260E4-9DC9-4BE9-8BE5-F96E3DDF7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351</xdr:row>
      <xdr:rowOff>0</xdr:rowOff>
    </xdr:from>
    <xdr:to>
      <xdr:col>10</xdr:col>
      <xdr:colOff>4676775</xdr:colOff>
      <xdr:row>365</xdr:row>
      <xdr:rowOff>152400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5E8E232-63B9-4AA6-843A-155658EAB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8</xdr:col>
      <xdr:colOff>4676775</xdr:colOff>
      <xdr:row>304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DA2B871-92E0-468A-A193-B02A7AA8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290</xdr:row>
      <xdr:rowOff>0</xdr:rowOff>
    </xdr:from>
    <xdr:to>
      <xdr:col>10</xdr:col>
      <xdr:colOff>4676775</xdr:colOff>
      <xdr:row>304</xdr:row>
      <xdr:rowOff>152400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2832E9FB-BD2D-4428-A911-E4C5862A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370</xdr:row>
      <xdr:rowOff>0</xdr:rowOff>
    </xdr:from>
    <xdr:to>
      <xdr:col>8</xdr:col>
      <xdr:colOff>4676775</xdr:colOff>
      <xdr:row>384</xdr:row>
      <xdr:rowOff>152400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178A146D-8AA0-4B02-8F50-DA466BEFC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Trainee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Trainee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Non-consultant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Non-consultant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Consultant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Consultant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414D25-BF3D-46B9-982C-B2FF1121F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FDE89D-1BFF-4A9B-9E3E-391BD1D7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7962DA-8B5E-456F-A68A-A1FB43D59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2E1E11-95D2-48B7-8894-4DF791A1B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8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244FA3-B343-4C8A-83DA-28DBCBBE7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10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6BE79E-D946-4A33-96D6-C4668025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8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F9F4E0-54BA-40B1-92CE-92FCB9E90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10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D49508-897F-4C8E-BAB8-8F8751679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84</xdr:row>
      <xdr:rowOff>0</xdr:rowOff>
    </xdr:from>
    <xdr:to>
      <xdr:col>8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247B14-5DF7-4EB0-86CD-7A952F04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10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059B73E-C931-4673-BEBA-C930FB6C4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6A5771-7872-4425-A87A-C231BAC07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10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DF0AE5A-24B5-470D-87C3-5F1990A38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219B1E1-0DEE-4B51-BC7C-7B9C0A85E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118</xdr:row>
      <xdr:rowOff>0</xdr:rowOff>
    </xdr:from>
    <xdr:to>
      <xdr:col>10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805457F-41EE-4FDF-A9B2-50EF3C53D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8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F29EE21-694D-4371-A0C7-D8A9651C4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133</xdr:row>
      <xdr:rowOff>0</xdr:rowOff>
    </xdr:from>
    <xdr:to>
      <xdr:col>10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B091CB3-D745-4157-8497-B363DE2C8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1F8E58A-7F89-41E3-9C3B-6D06AF8A3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148</xdr:row>
      <xdr:rowOff>0</xdr:rowOff>
    </xdr:from>
    <xdr:to>
      <xdr:col>10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E3C79D7-4A4A-4C68-8D69-6C47F7F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DBCD2FE-06DF-4ED0-918A-6BA108BB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163</xdr:row>
      <xdr:rowOff>0</xdr:rowOff>
    </xdr:from>
    <xdr:to>
      <xdr:col>10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DC18C16-213A-4C2B-9E07-EFF054ED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102</xdr:row>
      <xdr:rowOff>0</xdr:rowOff>
    </xdr:from>
    <xdr:to>
      <xdr:col>8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B342D0D5-AE39-4A11-B487-CC83B0071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102</xdr:row>
      <xdr:rowOff>0</xdr:rowOff>
    </xdr:from>
    <xdr:to>
      <xdr:col>10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93B859F-136A-4F02-AAE9-F1AFE8DA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178</xdr:row>
      <xdr:rowOff>0</xdr:rowOff>
    </xdr:from>
    <xdr:to>
      <xdr:col>8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A566BBBE-AEB2-40E8-BA6A-E91E41E87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178</xdr:row>
      <xdr:rowOff>0</xdr:rowOff>
    </xdr:from>
    <xdr:to>
      <xdr:col>10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4965929-4B5E-45A3-B578-463A31523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193</xdr:row>
      <xdr:rowOff>0</xdr:rowOff>
    </xdr:from>
    <xdr:to>
      <xdr:col>8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C3DD5DD-9284-4CBF-90AF-34AD25B62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193</xdr:row>
      <xdr:rowOff>0</xdr:rowOff>
    </xdr:from>
    <xdr:to>
      <xdr:col>10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5C9591D-7FFC-4390-838B-464B658C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208</xdr:row>
      <xdr:rowOff>0</xdr:rowOff>
    </xdr:from>
    <xdr:to>
      <xdr:col>8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C5E2E90E-4BA3-421A-BEA4-6ACF075D2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208</xdr:row>
      <xdr:rowOff>0</xdr:rowOff>
    </xdr:from>
    <xdr:to>
      <xdr:col>10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8F3BCFC-DDF9-4CB4-AE23-3ABEFFE42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241</xdr:row>
      <xdr:rowOff>0</xdr:rowOff>
    </xdr:from>
    <xdr:to>
      <xdr:col>8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7A0A4CF-3E7E-40AE-A19F-715FB23F9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241</xdr:row>
      <xdr:rowOff>0</xdr:rowOff>
    </xdr:from>
    <xdr:to>
      <xdr:col>10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FDF37AC-481C-44AB-89FE-2A262B3EE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256</xdr:row>
      <xdr:rowOff>0</xdr:rowOff>
    </xdr:from>
    <xdr:to>
      <xdr:col>8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296D5A9-AEA4-48C9-9830-8EC22F8A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10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4EAD1E9-CACA-4F00-A0BA-FFD601A3D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271</xdr:row>
      <xdr:rowOff>0</xdr:rowOff>
    </xdr:from>
    <xdr:to>
      <xdr:col>8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941F139D-0BCD-453C-8328-C56C734A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271</xdr:row>
      <xdr:rowOff>0</xdr:rowOff>
    </xdr:from>
    <xdr:to>
      <xdr:col>10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1BC8169-4BBB-4E68-B93B-4F818668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296CCF9B-8417-4F80-B697-6285E1488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225</xdr:row>
      <xdr:rowOff>0</xdr:rowOff>
    </xdr:from>
    <xdr:to>
      <xdr:col>10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F509C6C-0968-4CA3-AC78-D8EA32471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0</xdr:colOff>
      <xdr:row>466</xdr:row>
      <xdr:rowOff>0</xdr:rowOff>
    </xdr:from>
    <xdr:to>
      <xdr:col>8</xdr:col>
      <xdr:colOff>4676775</xdr:colOff>
      <xdr:row>480</xdr:row>
      <xdr:rowOff>152400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236C26E-7C89-4518-887C-2DA5C41AC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466</xdr:row>
      <xdr:rowOff>0</xdr:rowOff>
    </xdr:from>
    <xdr:to>
      <xdr:col>10</xdr:col>
      <xdr:colOff>4676775</xdr:colOff>
      <xdr:row>480</xdr:row>
      <xdr:rowOff>152400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735461F6-FBCF-44C7-AD44-EEB9FDC72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481</xdr:row>
      <xdr:rowOff>0</xdr:rowOff>
    </xdr:from>
    <xdr:to>
      <xdr:col>8</xdr:col>
      <xdr:colOff>4676775</xdr:colOff>
      <xdr:row>495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EA0E886D-AA81-4F84-82D0-864C5394A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481</xdr:row>
      <xdr:rowOff>0</xdr:rowOff>
    </xdr:from>
    <xdr:to>
      <xdr:col>10</xdr:col>
      <xdr:colOff>4676775</xdr:colOff>
      <xdr:row>495</xdr:row>
      <xdr:rowOff>152400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440D4E3A-6C97-4D05-B9C5-EDB747406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496</xdr:row>
      <xdr:rowOff>0</xdr:rowOff>
    </xdr:from>
    <xdr:to>
      <xdr:col>8</xdr:col>
      <xdr:colOff>4676775</xdr:colOff>
      <xdr:row>510</xdr:row>
      <xdr:rowOff>152400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78C4F6A0-1468-4361-9C5A-0D4890A8B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496</xdr:row>
      <xdr:rowOff>0</xdr:rowOff>
    </xdr:from>
    <xdr:to>
      <xdr:col>10</xdr:col>
      <xdr:colOff>4676775</xdr:colOff>
      <xdr:row>510</xdr:row>
      <xdr:rowOff>152400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1C8880B0-DB65-488D-A3F3-8173A38C6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511</xdr:row>
      <xdr:rowOff>0</xdr:rowOff>
    </xdr:from>
    <xdr:to>
      <xdr:col>8</xdr:col>
      <xdr:colOff>4676775</xdr:colOff>
      <xdr:row>525</xdr:row>
      <xdr:rowOff>152400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F6E5B2ED-73BB-4DE7-A568-AB070E99F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511</xdr:row>
      <xdr:rowOff>0</xdr:rowOff>
    </xdr:from>
    <xdr:to>
      <xdr:col>10</xdr:col>
      <xdr:colOff>4676775</xdr:colOff>
      <xdr:row>525</xdr:row>
      <xdr:rowOff>152400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408DE78E-2338-4C09-9AAF-B6F735EB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450</xdr:row>
      <xdr:rowOff>0</xdr:rowOff>
    </xdr:from>
    <xdr:to>
      <xdr:col>8</xdr:col>
      <xdr:colOff>4676775</xdr:colOff>
      <xdr:row>464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167798CF-1937-4316-95B2-BAD20E2C1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450</xdr:row>
      <xdr:rowOff>0</xdr:rowOff>
    </xdr:from>
    <xdr:to>
      <xdr:col>10</xdr:col>
      <xdr:colOff>4676775</xdr:colOff>
      <xdr:row>464</xdr:row>
      <xdr:rowOff>152400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A21A27F-AFC0-45E0-A3A1-99E73508A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530</xdr:row>
      <xdr:rowOff>0</xdr:rowOff>
    </xdr:from>
    <xdr:to>
      <xdr:col>8</xdr:col>
      <xdr:colOff>4676775</xdr:colOff>
      <xdr:row>544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063466-E943-4EA4-BAD0-C1A799B05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10581</xdr:colOff>
      <xdr:row>304</xdr:row>
      <xdr:rowOff>179916</xdr:rowOff>
    </xdr:from>
    <xdr:to>
      <xdr:col>9</xdr:col>
      <xdr:colOff>21166</xdr:colOff>
      <xdr:row>319</xdr:row>
      <xdr:rowOff>141816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B0A657B-9F65-4A03-929E-4EC9B7490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63500</xdr:colOff>
      <xdr:row>305</xdr:row>
      <xdr:rowOff>31750</xdr:rowOff>
    </xdr:from>
    <xdr:to>
      <xdr:col>11</xdr:col>
      <xdr:colOff>51858</xdr:colOff>
      <xdr:row>319</xdr:row>
      <xdr:rowOff>184150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6A2E730-AF69-4715-84BF-4A2E89A58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10582</xdr:colOff>
      <xdr:row>320</xdr:row>
      <xdr:rowOff>95250</xdr:rowOff>
    </xdr:from>
    <xdr:to>
      <xdr:col>9</xdr:col>
      <xdr:colOff>31750</xdr:colOff>
      <xdr:row>335</xdr:row>
      <xdr:rowOff>57150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1B631485-EFCF-47BD-8FE9-D7C1FBA0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52917</xdr:colOff>
      <xdr:row>320</xdr:row>
      <xdr:rowOff>127000</xdr:rowOff>
    </xdr:from>
    <xdr:to>
      <xdr:col>11</xdr:col>
      <xdr:colOff>41275</xdr:colOff>
      <xdr:row>335</xdr:row>
      <xdr:rowOff>88900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18E1068E-FCD4-4AA5-9095-1DC41C8CC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21165</xdr:colOff>
      <xdr:row>335</xdr:row>
      <xdr:rowOff>169332</xdr:rowOff>
    </xdr:from>
    <xdr:to>
      <xdr:col>9</xdr:col>
      <xdr:colOff>52916</xdr:colOff>
      <xdr:row>350</xdr:row>
      <xdr:rowOff>131232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1EF0D100-D779-4142-B7E3-1DD44F67E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52917</xdr:colOff>
      <xdr:row>335</xdr:row>
      <xdr:rowOff>179917</xdr:rowOff>
    </xdr:from>
    <xdr:to>
      <xdr:col>11</xdr:col>
      <xdr:colOff>41275</xdr:colOff>
      <xdr:row>350</xdr:row>
      <xdr:rowOff>141817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BED92DD2-E672-4A7E-820F-9538370A5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31749</xdr:colOff>
      <xdr:row>351</xdr:row>
      <xdr:rowOff>31750</xdr:rowOff>
    </xdr:from>
    <xdr:to>
      <xdr:col>9</xdr:col>
      <xdr:colOff>52917</xdr:colOff>
      <xdr:row>365</xdr:row>
      <xdr:rowOff>184150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525935F5-8375-400E-961D-EB9D5A2CB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52917</xdr:colOff>
      <xdr:row>351</xdr:row>
      <xdr:rowOff>10583</xdr:rowOff>
    </xdr:from>
    <xdr:to>
      <xdr:col>11</xdr:col>
      <xdr:colOff>41275</xdr:colOff>
      <xdr:row>365</xdr:row>
      <xdr:rowOff>162983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7A15BF6-C31B-407D-B1C8-D44C96AB3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</xdr:col>
      <xdr:colOff>10582</xdr:colOff>
      <xdr:row>289</xdr:row>
      <xdr:rowOff>63500</xdr:rowOff>
    </xdr:from>
    <xdr:to>
      <xdr:col>9</xdr:col>
      <xdr:colOff>10583</xdr:colOff>
      <xdr:row>304</xdr:row>
      <xdr:rowOff>14817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CA8B7F80-4B26-4B14-8F8F-F40DC4C39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42334</xdr:colOff>
      <xdr:row>289</xdr:row>
      <xdr:rowOff>74083</xdr:rowOff>
    </xdr:from>
    <xdr:to>
      <xdr:col>11</xdr:col>
      <xdr:colOff>30692</xdr:colOff>
      <xdr:row>304</xdr:row>
      <xdr:rowOff>25400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766015CE-251C-4DD7-9514-C47C7F0A1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31748</xdr:colOff>
      <xdr:row>385</xdr:row>
      <xdr:rowOff>127000</xdr:rowOff>
    </xdr:from>
    <xdr:to>
      <xdr:col>9</xdr:col>
      <xdr:colOff>42333</xdr:colOff>
      <xdr:row>400</xdr:row>
      <xdr:rowOff>88900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2324C29-D7B5-4156-BF5A-C7995B360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42333</xdr:colOff>
      <xdr:row>385</xdr:row>
      <xdr:rowOff>105834</xdr:rowOff>
    </xdr:from>
    <xdr:to>
      <xdr:col>11</xdr:col>
      <xdr:colOff>30691</xdr:colOff>
      <xdr:row>400</xdr:row>
      <xdr:rowOff>67734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DE6FFE7C-8C69-430C-A0B9-47CA4C0E0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</xdr:col>
      <xdr:colOff>31749</xdr:colOff>
      <xdr:row>400</xdr:row>
      <xdr:rowOff>148167</xdr:rowOff>
    </xdr:from>
    <xdr:to>
      <xdr:col>9</xdr:col>
      <xdr:colOff>52916</xdr:colOff>
      <xdr:row>415</xdr:row>
      <xdr:rowOff>110067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0EAEFB3-6F5E-4EE3-A713-AC7CA34C9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42333</xdr:colOff>
      <xdr:row>400</xdr:row>
      <xdr:rowOff>158751</xdr:rowOff>
    </xdr:from>
    <xdr:to>
      <xdr:col>11</xdr:col>
      <xdr:colOff>30691</xdr:colOff>
      <xdr:row>415</xdr:row>
      <xdr:rowOff>120651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AF628CD-9C97-4941-98A5-09743D6E6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</xdr:col>
      <xdr:colOff>31748</xdr:colOff>
      <xdr:row>416</xdr:row>
      <xdr:rowOff>0</xdr:rowOff>
    </xdr:from>
    <xdr:to>
      <xdr:col>9</xdr:col>
      <xdr:colOff>63499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2C94EAE-2EE9-4A40-BD73-0C0DFDE43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42333</xdr:colOff>
      <xdr:row>416</xdr:row>
      <xdr:rowOff>0</xdr:rowOff>
    </xdr:from>
    <xdr:to>
      <xdr:col>11</xdr:col>
      <xdr:colOff>30691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71D35F26-F795-4A2D-9A46-1EF1CDD18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31748</xdr:colOff>
      <xdr:row>431</xdr:row>
      <xdr:rowOff>10584</xdr:rowOff>
    </xdr:from>
    <xdr:to>
      <xdr:col>9</xdr:col>
      <xdr:colOff>74083</xdr:colOff>
      <xdr:row>445</xdr:row>
      <xdr:rowOff>162984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656017DE-3B1A-4915-B151-9130FCCF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42333</xdr:colOff>
      <xdr:row>431</xdr:row>
      <xdr:rowOff>21167</xdr:rowOff>
    </xdr:from>
    <xdr:to>
      <xdr:col>11</xdr:col>
      <xdr:colOff>30691</xdr:colOff>
      <xdr:row>445</xdr:row>
      <xdr:rowOff>173567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9120000-4038-4590-A891-9A1A32781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31750</xdr:colOff>
      <xdr:row>369</xdr:row>
      <xdr:rowOff>148166</xdr:rowOff>
    </xdr:from>
    <xdr:to>
      <xdr:col>9</xdr:col>
      <xdr:colOff>31750</xdr:colOff>
      <xdr:row>384</xdr:row>
      <xdr:rowOff>99483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4DCD27F-4F89-4FA8-9F87-CB07C6276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42334</xdr:colOff>
      <xdr:row>369</xdr:row>
      <xdr:rowOff>158750</xdr:rowOff>
    </xdr:from>
    <xdr:to>
      <xdr:col>11</xdr:col>
      <xdr:colOff>30692</xdr:colOff>
      <xdr:row>384</xdr:row>
      <xdr:rowOff>110067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2C01E324-2373-4DF5-BD22-F2DF3340D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5 to 7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5 to 7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8a and 8b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8a and 8b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8</xdr:col>
      <xdr:colOff>4676775</xdr:colOff>
      <xdr:row>18</xdr:row>
      <xdr:rowOff>152400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7DA879D8-B06A-4D0B-B25B-B37CC7A4A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42</xdr:row>
      <xdr:rowOff>114300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C58F7052-1EFE-4DBD-8BC9-350FDA2B9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226218</xdr:colOff>
      <xdr:row>42</xdr:row>
      <xdr:rowOff>154782</xdr:rowOff>
    </xdr:from>
    <xdr:to>
      <xdr:col>8</xdr:col>
      <xdr:colOff>4648200</xdr:colOff>
      <xdr:row>57</xdr:row>
      <xdr:rowOff>116682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28DDA434-3FD4-4375-B165-599980927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8</xdr:col>
      <xdr:colOff>4660107</xdr:colOff>
      <xdr:row>72</xdr:row>
      <xdr:rowOff>152400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DFA34C32-DA7C-413D-9B66-E7561A36B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11906</xdr:colOff>
      <xdr:row>73</xdr:row>
      <xdr:rowOff>23812</xdr:rowOff>
    </xdr:from>
    <xdr:to>
      <xdr:col>8</xdr:col>
      <xdr:colOff>4672013</xdr:colOff>
      <xdr:row>87</xdr:row>
      <xdr:rowOff>176212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3C603221-6FA7-43F3-9EAA-218E63BC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23812</xdr:colOff>
      <xdr:row>88</xdr:row>
      <xdr:rowOff>23813</xdr:rowOff>
    </xdr:from>
    <xdr:to>
      <xdr:col>8</xdr:col>
      <xdr:colOff>4683919</xdr:colOff>
      <xdr:row>102</xdr:row>
      <xdr:rowOff>176213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B07492A9-E29B-44BC-9C8E-87B20466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-1</xdr:colOff>
      <xdr:row>128</xdr:row>
      <xdr:rowOff>178594</xdr:rowOff>
    </xdr:from>
    <xdr:to>
      <xdr:col>8</xdr:col>
      <xdr:colOff>4660106</xdr:colOff>
      <xdr:row>143</xdr:row>
      <xdr:rowOff>140494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B213BFE-CCD0-4D84-BD00-5ED0D29B5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143</xdr:row>
      <xdr:rowOff>166688</xdr:rowOff>
    </xdr:from>
    <xdr:to>
      <xdr:col>8</xdr:col>
      <xdr:colOff>4660107</xdr:colOff>
      <xdr:row>158</xdr:row>
      <xdr:rowOff>128588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91118435-1D7B-4458-A294-74976CF5B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158</xdr:row>
      <xdr:rowOff>166688</xdr:rowOff>
    </xdr:from>
    <xdr:to>
      <xdr:col>8</xdr:col>
      <xdr:colOff>4660107</xdr:colOff>
      <xdr:row>173</xdr:row>
      <xdr:rowOff>128588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32357310-D405-4AFC-A4A6-502E6FDFA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-1</xdr:colOff>
      <xdr:row>173</xdr:row>
      <xdr:rowOff>178594</xdr:rowOff>
    </xdr:from>
    <xdr:to>
      <xdr:col>8</xdr:col>
      <xdr:colOff>4660106</xdr:colOff>
      <xdr:row>188</xdr:row>
      <xdr:rowOff>140494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4206C7C-F676-4783-894A-37673D8C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-1</xdr:colOff>
      <xdr:row>188</xdr:row>
      <xdr:rowOff>178593</xdr:rowOff>
    </xdr:from>
    <xdr:to>
      <xdr:col>8</xdr:col>
      <xdr:colOff>4660106</xdr:colOff>
      <xdr:row>203</xdr:row>
      <xdr:rowOff>140493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63F4E26-989D-4483-80E8-9DD3D8926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-1</xdr:colOff>
      <xdr:row>204</xdr:row>
      <xdr:rowOff>0</xdr:rowOff>
    </xdr:from>
    <xdr:to>
      <xdr:col>8</xdr:col>
      <xdr:colOff>4660106</xdr:colOff>
      <xdr:row>218</xdr:row>
      <xdr:rowOff>152400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D57DE7F3-4AE1-426C-8EA2-90465AA7F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219</xdr:row>
      <xdr:rowOff>11906</xdr:rowOff>
    </xdr:from>
    <xdr:to>
      <xdr:col>8</xdr:col>
      <xdr:colOff>4660107</xdr:colOff>
      <xdr:row>233</xdr:row>
      <xdr:rowOff>164306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D8A8D36-506C-4297-AC1B-4D62D229F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-1</xdr:colOff>
      <xdr:row>254</xdr:row>
      <xdr:rowOff>107157</xdr:rowOff>
    </xdr:from>
    <xdr:to>
      <xdr:col>8</xdr:col>
      <xdr:colOff>4660106</xdr:colOff>
      <xdr:row>269</xdr:row>
      <xdr:rowOff>69057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F330129-220F-4BAD-845F-F9048DC4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-1</xdr:colOff>
      <xdr:row>270</xdr:row>
      <xdr:rowOff>11906</xdr:rowOff>
    </xdr:from>
    <xdr:to>
      <xdr:col>8</xdr:col>
      <xdr:colOff>4660106</xdr:colOff>
      <xdr:row>284</xdr:row>
      <xdr:rowOff>164306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43101A-5FF6-495F-9E0D-91FE2AA75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226217</xdr:colOff>
      <xdr:row>285</xdr:row>
      <xdr:rowOff>59531</xdr:rowOff>
    </xdr:from>
    <xdr:to>
      <xdr:col>8</xdr:col>
      <xdr:colOff>4648199</xdr:colOff>
      <xdr:row>300</xdr:row>
      <xdr:rowOff>21431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41AF9988-1E25-498A-A70F-B4F968AD4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11905</xdr:colOff>
      <xdr:row>323</xdr:row>
      <xdr:rowOff>11906</xdr:rowOff>
    </xdr:from>
    <xdr:to>
      <xdr:col>8</xdr:col>
      <xdr:colOff>4672012</xdr:colOff>
      <xdr:row>337</xdr:row>
      <xdr:rowOff>164306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63040F0-A0BD-4D3F-B7AB-3BB159CF0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11905</xdr:colOff>
      <xdr:row>338</xdr:row>
      <xdr:rowOff>83343</xdr:rowOff>
    </xdr:from>
    <xdr:to>
      <xdr:col>8</xdr:col>
      <xdr:colOff>4672012</xdr:colOff>
      <xdr:row>353</xdr:row>
      <xdr:rowOff>45243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A5C67D4E-A884-4356-A05F-EE2E67C85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11905</xdr:colOff>
      <xdr:row>353</xdr:row>
      <xdr:rowOff>154781</xdr:rowOff>
    </xdr:from>
    <xdr:to>
      <xdr:col>8</xdr:col>
      <xdr:colOff>4672012</xdr:colOff>
      <xdr:row>368</xdr:row>
      <xdr:rowOff>116681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74486902-11D1-4703-AC3F-BC7A91E5D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11906</xdr:colOff>
      <xdr:row>369</xdr:row>
      <xdr:rowOff>0</xdr:rowOff>
    </xdr:from>
    <xdr:to>
      <xdr:col>8</xdr:col>
      <xdr:colOff>4672013</xdr:colOff>
      <xdr:row>383</xdr:row>
      <xdr:rowOff>152400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B9A4F14E-AEC6-4A71-92A4-07B269C9C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47624</xdr:colOff>
      <xdr:row>407</xdr:row>
      <xdr:rowOff>107156</xdr:rowOff>
    </xdr:from>
    <xdr:to>
      <xdr:col>9</xdr:col>
      <xdr:colOff>16669</xdr:colOff>
      <xdr:row>422</xdr:row>
      <xdr:rowOff>69056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DB80D2E8-B0D5-4A46-BEAC-03E2CB30C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47624</xdr:colOff>
      <xdr:row>422</xdr:row>
      <xdr:rowOff>130969</xdr:rowOff>
    </xdr:from>
    <xdr:to>
      <xdr:col>9</xdr:col>
      <xdr:colOff>16669</xdr:colOff>
      <xdr:row>437</xdr:row>
      <xdr:rowOff>92869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D98BE8AA-6345-4A97-B7B1-3E4819044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47624</xdr:colOff>
      <xdr:row>437</xdr:row>
      <xdr:rowOff>178593</xdr:rowOff>
    </xdr:from>
    <xdr:to>
      <xdr:col>9</xdr:col>
      <xdr:colOff>16669</xdr:colOff>
      <xdr:row>452</xdr:row>
      <xdr:rowOff>140493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E0B5964-374F-4912-BD74-B3588F8DD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35718</xdr:colOff>
      <xdr:row>453</xdr:row>
      <xdr:rowOff>11906</xdr:rowOff>
    </xdr:from>
    <xdr:to>
      <xdr:col>9</xdr:col>
      <xdr:colOff>4763</xdr:colOff>
      <xdr:row>467</xdr:row>
      <xdr:rowOff>164306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4D19248-D9D1-480B-95BD-65B981890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11906</xdr:colOff>
      <xdr:row>106</xdr:row>
      <xdr:rowOff>11906</xdr:rowOff>
    </xdr:from>
    <xdr:to>
      <xdr:col>10</xdr:col>
      <xdr:colOff>95250</xdr:colOff>
      <xdr:row>128</xdr:row>
      <xdr:rowOff>102393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C30344D2-579A-49C7-9A29-AFC39A3F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11905</xdr:colOff>
      <xdr:row>235</xdr:row>
      <xdr:rowOff>166687</xdr:rowOff>
    </xdr:from>
    <xdr:to>
      <xdr:col>8</xdr:col>
      <xdr:colOff>4345780</xdr:colOff>
      <xdr:row>253</xdr:row>
      <xdr:rowOff>190499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90321AC4-1218-44BE-86B2-F99A14B17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11906</xdr:colOff>
      <xdr:row>303</xdr:row>
      <xdr:rowOff>23813</xdr:rowOff>
    </xdr:from>
    <xdr:to>
      <xdr:col>8</xdr:col>
      <xdr:colOff>4643437</xdr:colOff>
      <xdr:row>322</xdr:row>
      <xdr:rowOff>130969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74837ACA-AB7A-4192-87BB-67EC516D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47624</xdr:colOff>
      <xdr:row>387</xdr:row>
      <xdr:rowOff>47626</xdr:rowOff>
    </xdr:from>
    <xdr:to>
      <xdr:col>8</xdr:col>
      <xdr:colOff>4679156</xdr:colOff>
      <xdr:row>406</xdr:row>
      <xdr:rowOff>142875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A1B2FDFE-E67A-43AF-A932-78CFCDEF8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0.00423</cdr:y>
    </cdr:from>
    <cdr:to>
      <cdr:x>0.99098</cdr:x>
      <cdr:y>0.98733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7DBAC48-840E-CBA5-0827-A54B36028A5E}"/>
            </a:ext>
          </a:extLst>
        </cdr:cNvPr>
        <cdr:cNvSpPr txBox="1"/>
      </cdr:nvSpPr>
      <cdr:spPr>
        <a:xfrm xmlns:a="http://schemas.openxmlformats.org/drawingml/2006/main">
          <a:off x="4313237" y="11930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0.00845</cdr:y>
    </cdr:from>
    <cdr:to>
      <cdr:x>0.99098</cdr:x>
      <cdr:y>0.99155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A5FD40-C78A-A233-0828-1A20E2336B22}"/>
            </a:ext>
          </a:extLst>
        </cdr:cNvPr>
        <cdr:cNvSpPr txBox="1"/>
      </cdr:nvSpPr>
      <cdr:spPr>
        <a:xfrm xmlns:a="http://schemas.openxmlformats.org/drawingml/2006/main">
          <a:off x="4313237" y="23835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0.00845</cdr:y>
    </cdr:from>
    <cdr:to>
      <cdr:x>0.99098</cdr:x>
      <cdr:y>0.99155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8D13DAF-AD9B-8567-C0B6-3CAAC6C4EABC}"/>
            </a:ext>
          </a:extLst>
        </cdr:cNvPr>
        <cdr:cNvSpPr txBox="1"/>
      </cdr:nvSpPr>
      <cdr:spPr>
        <a:xfrm xmlns:a="http://schemas.openxmlformats.org/drawingml/2006/main">
          <a:off x="4313238" y="23836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0.01268</cdr:y>
    </cdr:from>
    <cdr:to>
      <cdr:x>0.99105</cdr:x>
      <cdr:y>0.99578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C8C7988-B177-5194-848E-61EE8F90088A}"/>
            </a:ext>
          </a:extLst>
        </cdr:cNvPr>
        <cdr:cNvSpPr txBox="1"/>
      </cdr:nvSpPr>
      <cdr:spPr>
        <a:xfrm xmlns:a="http://schemas.openxmlformats.org/drawingml/2006/main">
          <a:off x="4313238" y="35742"/>
          <a:ext cx="30514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0.92301</cdr:x>
      <cdr:y>0</cdr:y>
    </cdr:from>
    <cdr:to>
      <cdr:x>0.98842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A4C4E12-0DE0-682F-1F5F-AF67304A9F86}"/>
            </a:ext>
          </a:extLst>
        </cdr:cNvPr>
        <cdr:cNvSpPr txBox="1"/>
      </cdr:nvSpPr>
      <cdr:spPr>
        <a:xfrm xmlns:a="http://schemas.openxmlformats.org/drawingml/2006/main">
          <a:off x="4301331" y="0"/>
          <a:ext cx="304832" cy="2819400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0.01268</cdr:y>
    </cdr:from>
    <cdr:to>
      <cdr:x>0.99098</cdr:x>
      <cdr:y>0.99578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DAF19ED-C4F0-8A4B-C125-D718F10958B0}"/>
            </a:ext>
          </a:extLst>
        </cdr:cNvPr>
        <cdr:cNvSpPr txBox="1"/>
      </cdr:nvSpPr>
      <cdr:spPr>
        <a:xfrm xmlns:a="http://schemas.openxmlformats.org/drawingml/2006/main">
          <a:off x="4313238" y="35741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0.0169</cdr:y>
    </cdr:from>
    <cdr:to>
      <cdr:x>0.98842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6E8673F-7C4C-5273-E28D-129D5F8359CB}"/>
            </a:ext>
          </a:extLst>
        </cdr:cNvPr>
        <cdr:cNvSpPr txBox="1"/>
      </cdr:nvSpPr>
      <cdr:spPr>
        <a:xfrm xmlns:a="http://schemas.openxmlformats.org/drawingml/2006/main">
          <a:off x="4301331" y="4764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0.0169</cdr:y>
    </cdr:from>
    <cdr:to>
      <cdr:x>0.98842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9EB392E-54EB-AD6C-AC27-169595176C87}"/>
            </a:ext>
          </a:extLst>
        </cdr:cNvPr>
        <cdr:cNvSpPr txBox="1"/>
      </cdr:nvSpPr>
      <cdr:spPr>
        <a:xfrm xmlns:a="http://schemas.openxmlformats.org/drawingml/2006/main">
          <a:off x="4301331" y="4764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0.00845</cdr:y>
    </cdr:from>
    <cdr:to>
      <cdr:x>0.98842</cdr:x>
      <cdr:y>0.99155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6708B2E-186F-1A3B-911D-7655890A515E}"/>
            </a:ext>
          </a:extLst>
        </cdr:cNvPr>
        <cdr:cNvSpPr txBox="1"/>
      </cdr:nvSpPr>
      <cdr:spPr>
        <a:xfrm xmlns:a="http://schemas.openxmlformats.org/drawingml/2006/main">
          <a:off x="4301331" y="23836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0.00845</cdr:y>
    </cdr:from>
    <cdr:to>
      <cdr:x>0.98842</cdr:x>
      <cdr:y>0.99155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8E0A1C0-FF68-E60B-0B49-EEFE90D605AA}"/>
            </a:ext>
          </a:extLst>
        </cdr:cNvPr>
        <cdr:cNvSpPr txBox="1"/>
      </cdr:nvSpPr>
      <cdr:spPr>
        <a:xfrm xmlns:a="http://schemas.openxmlformats.org/drawingml/2006/main">
          <a:off x="4301332" y="23836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0.01268</cdr:y>
    </cdr:from>
    <cdr:to>
      <cdr:x>0.98842</cdr:x>
      <cdr:y>0.99578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09E2598-3800-145B-3B00-D6D7921EE8B7}"/>
            </a:ext>
          </a:extLst>
        </cdr:cNvPr>
        <cdr:cNvSpPr txBox="1"/>
      </cdr:nvSpPr>
      <cdr:spPr>
        <a:xfrm xmlns:a="http://schemas.openxmlformats.org/drawingml/2006/main">
          <a:off x="4301331" y="35742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0.01268</cdr:y>
    </cdr:from>
    <cdr:to>
      <cdr:x>0.99098</cdr:x>
      <cdr:y>0.99578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1465C33-0C7C-BA22-92BF-69C3398DA8FD}"/>
            </a:ext>
          </a:extLst>
        </cdr:cNvPr>
        <cdr:cNvSpPr txBox="1"/>
      </cdr:nvSpPr>
      <cdr:spPr>
        <a:xfrm xmlns:a="http://schemas.openxmlformats.org/drawingml/2006/main">
          <a:off x="4313238" y="35741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0.0169</cdr:y>
    </cdr:from>
    <cdr:to>
      <cdr:x>0.99098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912D187-5E11-EAD0-4D1D-F8385C96050E}"/>
            </a:ext>
          </a:extLst>
        </cdr:cNvPr>
        <cdr:cNvSpPr txBox="1"/>
      </cdr:nvSpPr>
      <cdr:spPr>
        <a:xfrm xmlns:a="http://schemas.openxmlformats.org/drawingml/2006/main">
          <a:off x="4313237" y="4764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0.0169</cdr:y>
    </cdr:from>
    <cdr:to>
      <cdr:x>0.99098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E5CA4F2-8A76-525F-6B15-12CA7528AB85}"/>
            </a:ext>
          </a:extLst>
        </cdr:cNvPr>
        <cdr:cNvSpPr txBox="1"/>
      </cdr:nvSpPr>
      <cdr:spPr>
        <a:xfrm xmlns:a="http://schemas.openxmlformats.org/drawingml/2006/main">
          <a:off x="4313238" y="4764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0.92812</cdr:x>
      <cdr:y>0.00423</cdr:y>
    </cdr:from>
    <cdr:to>
      <cdr:x>0.99388</cdr:x>
      <cdr:y>0.98733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C99B86A-6F57-D59E-846B-D102DE4E40B0}"/>
            </a:ext>
          </a:extLst>
        </cdr:cNvPr>
        <cdr:cNvSpPr txBox="1"/>
      </cdr:nvSpPr>
      <cdr:spPr>
        <a:xfrm xmlns:a="http://schemas.openxmlformats.org/drawingml/2006/main">
          <a:off x="4325144" y="11929"/>
          <a:ext cx="306453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0.0169</cdr:y>
    </cdr:from>
    <cdr:to>
      <cdr:x>0.99148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9942D45-8986-4019-3FAA-8C0C0667048F}"/>
            </a:ext>
          </a:extLst>
        </cdr:cNvPr>
        <cdr:cNvSpPr txBox="1"/>
      </cdr:nvSpPr>
      <cdr:spPr>
        <a:xfrm xmlns:a="http://schemas.openxmlformats.org/drawingml/2006/main">
          <a:off x="4313237" y="47648"/>
          <a:ext cx="307143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0.0169</cdr:y>
    </cdr:from>
    <cdr:to>
      <cdr:x>0.98907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5D1F09C-BD2D-A5C1-F106-9CA67F23E794}"/>
            </a:ext>
          </a:extLst>
        </cdr:cNvPr>
        <cdr:cNvSpPr txBox="1"/>
      </cdr:nvSpPr>
      <cdr:spPr>
        <a:xfrm xmlns:a="http://schemas.openxmlformats.org/drawingml/2006/main">
          <a:off x="4301332" y="47648"/>
          <a:ext cx="307833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0.00845</cdr:y>
    </cdr:from>
    <cdr:to>
      <cdr:x>0.99148</cdr:x>
      <cdr:y>0.99155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12D4E59-69BA-913B-C817-7B73DDD07E45}"/>
            </a:ext>
          </a:extLst>
        </cdr:cNvPr>
        <cdr:cNvSpPr txBox="1"/>
      </cdr:nvSpPr>
      <cdr:spPr>
        <a:xfrm xmlns:a="http://schemas.openxmlformats.org/drawingml/2006/main">
          <a:off x="4313237" y="23835"/>
          <a:ext cx="307143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0.00845</cdr:y>
    </cdr:from>
    <cdr:to>
      <cdr:x>0.99133</cdr:x>
      <cdr:y>0.99155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7A706CF-3199-8E67-5AF3-7D5D8681C4AF}"/>
            </a:ext>
          </a:extLst>
        </cdr:cNvPr>
        <cdr:cNvSpPr txBox="1"/>
      </cdr:nvSpPr>
      <cdr:spPr>
        <a:xfrm xmlns:a="http://schemas.openxmlformats.org/drawingml/2006/main">
          <a:off x="4313238" y="23835"/>
          <a:ext cx="306453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0.92812</cdr:x>
      <cdr:y>0.0169</cdr:y>
    </cdr:from>
    <cdr:to>
      <cdr:x>0.99403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1C639AD-C7A4-3016-22B5-65B709180B6B}"/>
            </a:ext>
          </a:extLst>
        </cdr:cNvPr>
        <cdr:cNvSpPr txBox="1"/>
      </cdr:nvSpPr>
      <cdr:spPr>
        <a:xfrm xmlns:a="http://schemas.openxmlformats.org/drawingml/2006/main">
          <a:off x="4325144" y="47648"/>
          <a:ext cx="307144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0.92557</cdr:x>
      <cdr:y>0.00423</cdr:y>
    </cdr:from>
    <cdr:to>
      <cdr:x>0.99162</cdr:x>
      <cdr:y>0.98733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FB52919-C35D-7BB1-54FB-0ACD9FE98C3D}"/>
            </a:ext>
          </a:extLst>
        </cdr:cNvPr>
        <cdr:cNvSpPr txBox="1"/>
      </cdr:nvSpPr>
      <cdr:spPr>
        <a:xfrm xmlns:a="http://schemas.openxmlformats.org/drawingml/2006/main">
          <a:off x="4313237" y="11929"/>
          <a:ext cx="307833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0.92301</cdr:x>
      <cdr:y>0.01268</cdr:y>
    </cdr:from>
    <cdr:to>
      <cdr:x>0.98922</cdr:x>
      <cdr:y>0.99578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61A8BC1-DFF2-7BB9-1489-6EC7FEC7226F}"/>
            </a:ext>
          </a:extLst>
        </cdr:cNvPr>
        <cdr:cNvSpPr txBox="1"/>
      </cdr:nvSpPr>
      <cdr:spPr>
        <a:xfrm xmlns:a="http://schemas.openxmlformats.org/drawingml/2006/main">
          <a:off x="4301331" y="35742"/>
          <a:ext cx="308523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6C36DF-8F47-4A23-BCEF-142BE173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99B777-0853-4A55-B8A0-F3DF554CF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6E1DB9F-6168-4E7B-BCFE-7466EDD70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B808D7-D12C-40F6-BD60-87FB83E2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100</xdr:row>
      <xdr:rowOff>95250</xdr:rowOff>
    </xdr:from>
    <xdr:to>
      <xdr:col>8</xdr:col>
      <xdr:colOff>4676775</xdr:colOff>
      <xdr:row>117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451C051-DD93-4816-8C61-62AEBB7ED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238</xdr:row>
      <xdr:rowOff>0</xdr:rowOff>
    </xdr:from>
    <xdr:to>
      <xdr:col>8</xdr:col>
      <xdr:colOff>4676775</xdr:colOff>
      <xdr:row>252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74B606B-AF62-471C-99C4-37500414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236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4EAB772-898E-4B56-9A18-CFCADF8F8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303</xdr:row>
      <xdr:rowOff>0</xdr:rowOff>
    </xdr:from>
    <xdr:to>
      <xdr:col>8</xdr:col>
      <xdr:colOff>4676775</xdr:colOff>
      <xdr:row>317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D6E50B8C-4D96-4B2C-A251-30923EB76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287</xdr:row>
      <xdr:rowOff>0</xdr:rowOff>
    </xdr:from>
    <xdr:to>
      <xdr:col>8</xdr:col>
      <xdr:colOff>4676775</xdr:colOff>
      <xdr:row>301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47CAC5D-154A-4AC5-98DA-15093EADF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383</xdr:row>
      <xdr:rowOff>0</xdr:rowOff>
    </xdr:from>
    <xdr:to>
      <xdr:col>8</xdr:col>
      <xdr:colOff>4676775</xdr:colOff>
      <xdr:row>397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73F11CC-DD39-4D04-B9BC-ACE52BA35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367</xdr:row>
      <xdr:rowOff>0</xdr:rowOff>
    </xdr:from>
    <xdr:to>
      <xdr:col>8</xdr:col>
      <xdr:colOff>4676775</xdr:colOff>
      <xdr:row>381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BFDD051F-AB42-4807-8C1E-3133768FC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53</xdr:row>
      <xdr:rowOff>180975</xdr:rowOff>
    </xdr:from>
    <xdr:to>
      <xdr:col>8</xdr:col>
      <xdr:colOff>4676775</xdr:colOff>
      <xdr:row>68</xdr:row>
      <xdr:rowOff>142875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FEE2857-133B-40FB-9E54-29B5CC7E7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68</xdr:row>
      <xdr:rowOff>171450</xdr:rowOff>
    </xdr:from>
    <xdr:to>
      <xdr:col>8</xdr:col>
      <xdr:colOff>4676775</xdr:colOff>
      <xdr:row>83</xdr:row>
      <xdr:rowOff>133350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8956911-7112-4CE9-9511-BD8F1942D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9525</xdr:colOff>
      <xdr:row>83</xdr:row>
      <xdr:rowOff>171450</xdr:rowOff>
    </xdr:from>
    <xdr:to>
      <xdr:col>9</xdr:col>
      <xdr:colOff>0</xdr:colOff>
      <xdr:row>98</xdr:row>
      <xdr:rowOff>133350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190AB128-8563-47FF-97C5-1BBAF725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133</xdr:row>
      <xdr:rowOff>9525</xdr:rowOff>
    </xdr:from>
    <xdr:to>
      <xdr:col>8</xdr:col>
      <xdr:colOff>4676775</xdr:colOff>
      <xdr:row>147</xdr:row>
      <xdr:rowOff>161925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7ED4CE29-58CA-4344-83BB-4AFED4441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8D70323F-20C6-464C-A0C0-32C708090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162</xdr:row>
      <xdr:rowOff>180975</xdr:rowOff>
    </xdr:from>
    <xdr:to>
      <xdr:col>8</xdr:col>
      <xdr:colOff>4676775</xdr:colOff>
      <xdr:row>177</xdr:row>
      <xdr:rowOff>142875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AE020775-8243-4088-9766-2D9304590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177</xdr:row>
      <xdr:rowOff>180975</xdr:rowOff>
    </xdr:from>
    <xdr:to>
      <xdr:col>8</xdr:col>
      <xdr:colOff>4676775</xdr:colOff>
      <xdr:row>192</xdr:row>
      <xdr:rowOff>142875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9694BAB4-C5B5-4A19-9CFA-F01F497D8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193</xdr:row>
      <xdr:rowOff>9525</xdr:rowOff>
    </xdr:from>
    <xdr:to>
      <xdr:col>8</xdr:col>
      <xdr:colOff>4676775</xdr:colOff>
      <xdr:row>207</xdr:row>
      <xdr:rowOff>161925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6CC889D8-DCC9-444F-8EDB-678F680F2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9525</xdr:colOff>
      <xdr:row>208</xdr:row>
      <xdr:rowOff>19050</xdr:rowOff>
    </xdr:from>
    <xdr:to>
      <xdr:col>9</xdr:col>
      <xdr:colOff>0</xdr:colOff>
      <xdr:row>222</xdr:row>
      <xdr:rowOff>171450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6FBF0B5D-2849-445B-951B-9FE102548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9525</xdr:colOff>
      <xdr:row>253</xdr:row>
      <xdr:rowOff>0</xdr:rowOff>
    </xdr:from>
    <xdr:to>
      <xdr:col>9</xdr:col>
      <xdr:colOff>0</xdr:colOff>
      <xdr:row>267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8E8292F-8ABA-4F0C-9DA4-3232F6855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9525</xdr:colOff>
      <xdr:row>268</xdr:row>
      <xdr:rowOff>38100</xdr:rowOff>
    </xdr:from>
    <xdr:to>
      <xdr:col>9</xdr:col>
      <xdr:colOff>0</xdr:colOff>
      <xdr:row>283</xdr:row>
      <xdr:rowOff>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2CA48ED-2D55-4C11-BFBD-95243916C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318</xdr:row>
      <xdr:rowOff>9525</xdr:rowOff>
    </xdr:from>
    <xdr:to>
      <xdr:col>8</xdr:col>
      <xdr:colOff>4676775</xdr:colOff>
      <xdr:row>332</xdr:row>
      <xdr:rowOff>161925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DC68A813-3BBF-45A5-AAE9-5250D14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333</xdr:row>
      <xdr:rowOff>0</xdr:rowOff>
    </xdr:from>
    <xdr:to>
      <xdr:col>8</xdr:col>
      <xdr:colOff>4676775</xdr:colOff>
      <xdr:row>347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10C80F08-1B05-42A0-9C33-E62D17916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9525</xdr:colOff>
      <xdr:row>348</xdr:row>
      <xdr:rowOff>19050</xdr:rowOff>
    </xdr:from>
    <xdr:to>
      <xdr:col>9</xdr:col>
      <xdr:colOff>0</xdr:colOff>
      <xdr:row>362</xdr:row>
      <xdr:rowOff>171450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43D3592D-104E-4F76-8613-20A00752A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9525</xdr:colOff>
      <xdr:row>398</xdr:row>
      <xdr:rowOff>0</xdr:rowOff>
    </xdr:from>
    <xdr:to>
      <xdr:col>9</xdr:col>
      <xdr:colOff>0</xdr:colOff>
      <xdr:row>412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652BA5F-F4A1-4727-842D-9F9C9A515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9525</xdr:colOff>
      <xdr:row>413</xdr:row>
      <xdr:rowOff>0</xdr:rowOff>
    </xdr:from>
    <xdr:to>
      <xdr:col>9</xdr:col>
      <xdr:colOff>0</xdr:colOff>
      <xdr:row>427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6F2B7600-4731-4271-818C-5A88AF285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19050</xdr:colOff>
      <xdr:row>428</xdr:row>
      <xdr:rowOff>9525</xdr:rowOff>
    </xdr:from>
    <xdr:to>
      <xdr:col>9</xdr:col>
      <xdr:colOff>9525</xdr:colOff>
      <xdr:row>442</xdr:row>
      <xdr:rowOff>161925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844235B-40D0-4774-A3E6-DA44C6205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0.93143</cdr:x>
      <cdr:y>0.0169</cdr:y>
    </cdr:from>
    <cdr:to>
      <cdr:x>0.99661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67064F4-ADEF-E09C-2036-06948178EB95}"/>
            </a:ext>
          </a:extLst>
        </cdr:cNvPr>
        <cdr:cNvSpPr txBox="1"/>
      </cdr:nvSpPr>
      <cdr:spPr>
        <a:xfrm xmlns:a="http://schemas.openxmlformats.org/drawingml/2006/main">
          <a:off x="4356100" y="4764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0.01014</cdr:y>
    </cdr:from>
    <cdr:to>
      <cdr:x>0.99254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F555692-D0F2-15C8-4EE5-9E16CA996FBB}"/>
            </a:ext>
          </a:extLst>
        </cdr:cNvPr>
        <cdr:cNvSpPr txBox="1"/>
      </cdr:nvSpPr>
      <cdr:spPr>
        <a:xfrm xmlns:a="http://schemas.openxmlformats.org/drawingml/2006/main">
          <a:off x="433705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0.93143</cdr:x>
      <cdr:y>0.01014</cdr:y>
    </cdr:from>
    <cdr:to>
      <cdr:x>0.99661</cdr:x>
      <cdr:y>0.99324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2B100F1-83DC-58B5-EA62-F83E3E9FF48F}"/>
            </a:ext>
          </a:extLst>
        </cdr:cNvPr>
        <cdr:cNvSpPr txBox="1"/>
      </cdr:nvSpPr>
      <cdr:spPr>
        <a:xfrm xmlns:a="http://schemas.openxmlformats.org/drawingml/2006/main">
          <a:off x="435610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0.9294</cdr:x>
      <cdr:y>0.01352</cdr:y>
    </cdr:from>
    <cdr:to>
      <cdr:x>0.99458</cdr:x>
      <cdr:y>0.99662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3AF6D0F-0990-7018-8662-9F40F12220EE}"/>
            </a:ext>
          </a:extLst>
        </cdr:cNvPr>
        <cdr:cNvSpPr txBox="1"/>
      </cdr:nvSpPr>
      <cdr:spPr>
        <a:xfrm xmlns:a="http://schemas.openxmlformats.org/drawingml/2006/main">
          <a:off x="4346575" y="3812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0.01352</cdr:y>
    </cdr:from>
    <cdr:to>
      <cdr:x>0.99254</cdr:x>
      <cdr:y>0.99662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002C924-9B6C-7948-3196-676245DCB190}"/>
            </a:ext>
          </a:extLst>
        </cdr:cNvPr>
        <cdr:cNvSpPr txBox="1"/>
      </cdr:nvSpPr>
      <cdr:spPr>
        <a:xfrm xmlns:a="http://schemas.openxmlformats.org/drawingml/2006/main">
          <a:off x="4337050" y="3812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0.92532</cdr:x>
      <cdr:y>0.01014</cdr:y>
    </cdr:from>
    <cdr:to>
      <cdr:x>0.9905</cdr:x>
      <cdr:y>0.99324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2CA69E5-4B38-E2BC-8394-6843962AA16A}"/>
            </a:ext>
          </a:extLst>
        </cdr:cNvPr>
        <cdr:cNvSpPr txBox="1"/>
      </cdr:nvSpPr>
      <cdr:spPr>
        <a:xfrm xmlns:a="http://schemas.openxmlformats.org/drawingml/2006/main">
          <a:off x="4327525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0.01014</cdr:y>
    </cdr:from>
    <cdr:to>
      <cdr:x>0.99254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B922FC-5840-5DCD-262F-E5C2B690A223}"/>
            </a:ext>
          </a:extLst>
        </cdr:cNvPr>
        <cdr:cNvSpPr txBox="1"/>
      </cdr:nvSpPr>
      <cdr:spPr>
        <a:xfrm xmlns:a="http://schemas.openxmlformats.org/drawingml/2006/main">
          <a:off x="433705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0.92329</cdr:x>
      <cdr:y>0.00676</cdr:y>
    </cdr:from>
    <cdr:to>
      <cdr:x>0.98847</cdr:x>
      <cdr:y>0.98986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8C1B19A-5F24-3B2F-A4C5-4FA00EDDF10A}"/>
            </a:ext>
          </a:extLst>
        </cdr:cNvPr>
        <cdr:cNvSpPr txBox="1"/>
      </cdr:nvSpPr>
      <cdr:spPr>
        <a:xfrm xmlns:a="http://schemas.openxmlformats.org/drawingml/2006/main">
          <a:off x="4318000" y="1907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0.01014</cdr:y>
    </cdr:from>
    <cdr:to>
      <cdr:x>0.99254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770CCD-FAB9-F2A5-2EC8-F88266FEA1D7}"/>
            </a:ext>
          </a:extLst>
        </cdr:cNvPr>
        <cdr:cNvSpPr txBox="1"/>
      </cdr:nvSpPr>
      <cdr:spPr>
        <a:xfrm xmlns:a="http://schemas.openxmlformats.org/drawingml/2006/main">
          <a:off x="433705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0.9294</cdr:x>
      <cdr:y>0.01352</cdr:y>
    </cdr:from>
    <cdr:to>
      <cdr:x>0.99458</cdr:x>
      <cdr:y>0.99662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70B281D-1050-AF93-118F-FA87AE3D20AD}"/>
            </a:ext>
          </a:extLst>
        </cdr:cNvPr>
        <cdr:cNvSpPr txBox="1"/>
      </cdr:nvSpPr>
      <cdr:spPr>
        <a:xfrm xmlns:a="http://schemas.openxmlformats.org/drawingml/2006/main">
          <a:off x="4346575" y="3812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0.01352</cdr:y>
    </cdr:from>
    <cdr:to>
      <cdr:x>0.99254</cdr:x>
      <cdr:y>0.99662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904B3C0-0C7F-A7B5-5CD9-533C91D84110}"/>
            </a:ext>
          </a:extLst>
        </cdr:cNvPr>
        <cdr:cNvSpPr txBox="1"/>
      </cdr:nvSpPr>
      <cdr:spPr>
        <a:xfrm xmlns:a="http://schemas.openxmlformats.org/drawingml/2006/main">
          <a:off x="4337050" y="3812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0.01014</cdr:y>
    </cdr:from>
    <cdr:to>
      <cdr:x>0.99254</cdr:x>
      <cdr:y>0.99324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8621390-EEB9-4150-5CDC-F114DDC77825}"/>
            </a:ext>
          </a:extLst>
        </cdr:cNvPr>
        <cdr:cNvSpPr txBox="1"/>
      </cdr:nvSpPr>
      <cdr:spPr>
        <a:xfrm xmlns:a="http://schemas.openxmlformats.org/drawingml/2006/main">
          <a:off x="433705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0.92736</cdr:x>
      <cdr:y>0.00676</cdr:y>
    </cdr:from>
    <cdr:to>
      <cdr:x>0.99254</cdr:x>
      <cdr:y>0.98986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A19361-A19E-4046-72EF-E1E7D3F92A0C}"/>
            </a:ext>
          </a:extLst>
        </cdr:cNvPr>
        <cdr:cNvSpPr txBox="1"/>
      </cdr:nvSpPr>
      <cdr:spPr>
        <a:xfrm xmlns:a="http://schemas.openxmlformats.org/drawingml/2006/main">
          <a:off x="4337050" y="1907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0.9294</cdr:x>
      <cdr:y>0.01014</cdr:y>
    </cdr:from>
    <cdr:to>
      <cdr:x>0.99458</cdr:x>
      <cdr:y>0.99324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D386F36-DF88-F34B-A126-FCBDA55AF757}"/>
            </a:ext>
          </a:extLst>
        </cdr:cNvPr>
        <cdr:cNvSpPr txBox="1"/>
      </cdr:nvSpPr>
      <cdr:spPr>
        <a:xfrm xmlns:a="http://schemas.openxmlformats.org/drawingml/2006/main">
          <a:off x="4346575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0.9294</cdr:x>
      <cdr:y>0.01352</cdr:y>
    </cdr:from>
    <cdr:to>
      <cdr:x>0.99458</cdr:x>
      <cdr:y>0.99662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DB79814-E554-E72F-5096-F1A48C331DA2}"/>
            </a:ext>
          </a:extLst>
        </cdr:cNvPr>
        <cdr:cNvSpPr txBox="1"/>
      </cdr:nvSpPr>
      <cdr:spPr>
        <a:xfrm xmlns:a="http://schemas.openxmlformats.org/drawingml/2006/main">
          <a:off x="4346575" y="3812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0.92329</cdr:x>
      <cdr:y>0.01014</cdr:y>
    </cdr:from>
    <cdr:to>
      <cdr:x>0.98847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C121B4D-85FE-B3DB-0463-7A40C5D71A43}"/>
            </a:ext>
          </a:extLst>
        </cdr:cNvPr>
        <cdr:cNvSpPr txBox="1"/>
      </cdr:nvSpPr>
      <cdr:spPr>
        <a:xfrm xmlns:a="http://schemas.openxmlformats.org/drawingml/2006/main">
          <a:off x="4318000" y="28598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0.92125</cdr:x>
      <cdr:y>0.00676</cdr:y>
    </cdr:from>
    <cdr:to>
      <cdr:x>0.98643</cdr:x>
      <cdr:y>0.98986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DECCDBE-CD57-E432-35AA-EC6F8766DC3B}"/>
            </a:ext>
          </a:extLst>
        </cdr:cNvPr>
        <cdr:cNvSpPr txBox="1"/>
      </cdr:nvSpPr>
      <cdr:spPr>
        <a:xfrm xmlns:a="http://schemas.openxmlformats.org/drawingml/2006/main">
          <a:off x="4308475" y="19073"/>
          <a:ext cx="304832" cy="2771752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="vert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CE3D68-8A1F-4F5C-9E71-318C4A14B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6BA842-963E-4EF2-8F84-4F4643776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15848A6-24F3-454E-B83E-B2CDF47A8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EB6EBE6-A7ED-4C8C-8CC6-320EFD1CD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EA0B726-A9B4-4D88-9B39-FECA40F8D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202B7D8-968C-4389-9AAF-A3B11E5B0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279A55E-4FBA-4B1F-9E27-8361B5557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2D24F13-7674-4278-B1A6-72220979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122DC64-10E6-4B9E-B24A-6541629EB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9507778-CADC-4DDE-B5D2-F3FD8F5DE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BB680A66-7C8B-4861-9EB1-8BF6132C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27FDE9F-A60B-4383-910D-FD193FCAE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E7E298A-5FE2-4627-A384-C3BB7AE13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4F6DD57-695F-4710-86C6-402CDD969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675EC92-10B4-4B7F-BAF4-9B271927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99C19658-244F-42ED-8B0F-5D72C9983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6056833-86C3-428C-AC54-D206C5BA1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A208DDBC-FA0A-458E-B0E1-B1268961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A09023E-0E65-4C45-8C9B-4F2BD3A0E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1D85F175-9668-4162-9943-BA7FF98FB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5A9E5940-0661-43B3-8452-573CDC9DC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7721695D-058E-495F-BA01-A19B8A6FA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3E5FC6F6-635A-443A-819D-EE95C1EC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47C74AF6-0CE9-4049-8D55-3225394A7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67659BB4-5811-466F-A447-CE616C8A2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E1EC7E6-8527-4F50-905E-B8FEF5C85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267BBBD-5FF4-4264-A60D-C59AB1E5E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2E0AB91E-71DC-44E5-8E69-3394814B1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C6E89F-3044-41A9-99A6-52DF8FBDC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BD1728C-899B-4FE9-A991-A151E3056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BBD9805A-0D58-431F-A6A8-65A80734C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B994674-23C1-4FA3-ACB2-30A6AEF29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0FF3D23-349B-4553-AF74-7F65F6508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A448EAE9-203C-4E7B-A7FF-38F0F4AB7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13BB43B-F6F4-49AF-A801-CE746EAA6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1D18B35-A8FE-4B48-BCD6-B02AD554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A15BCB-D136-43B0-BA05-2EFEE468B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EE3A22-ED89-45AA-9BD6-A1D548B34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E52447-8FF8-44F2-93AA-09EF458A6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A73B8-DF35-4A0B-B9A5-5C54399D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A4ABC70-EF1A-4037-866A-AD4CA1AF8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E643E57-D68E-4031-A9F2-F40C5BC5E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817FB4F-2941-483F-8D90-1C1A1C71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FDE1F3E-5A8F-428B-8B56-698BE4B7E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43693D-AAAD-4541-BE83-2E0515C2A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5CD1C0-1B1C-4487-A8B6-457C8782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C40C7F0-B797-4000-AA56-D005F8403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29337EB5-98D4-4EBB-94FA-122C3873A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6B13EAE3-2671-4EAF-8260-0CCEEAD03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B2DFAFF-0BA9-41DF-9063-5F2D4F581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EA4EEF2C-07C1-45B8-B151-7A2151A63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F0CDF6C-481C-463D-AEC2-0C5CDA32A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2306EC17-82E4-46A4-98F6-FD8CD26B3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FE31D8CF-CE2D-4DBB-B628-C7F4274CE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9B14A5E3-A4A9-4087-9365-90E0802EB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BF26ACC-4F88-46A8-9398-7A8B48244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7636C4-06C0-4C39-8ED3-2782D781B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D394CC-1DD4-4F39-8E5D-F70F686DF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074311-8572-412B-8CA1-B507C5DF3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D25D7-9BB3-44E0-813B-3681925F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360533F-1D7A-4839-81EF-AE8CA79E1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E1FB61-D89E-4707-A668-829B44F9A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227B5A-9AF7-4C90-824A-BC5404B18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9B9801-66C6-4249-950B-4FF62C77A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798769C-EB85-40B1-B536-090831DD2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EE14399-B689-4A30-95BF-8787D7A22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F526630-99DC-4F12-8FD6-CB299CDD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9B34FD0-AD66-41A7-BA12-45C3A61CA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882D2C2-9E7D-432F-8772-ACDE49CF9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81F48CC-DB98-491B-BCAC-F700C7D8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A8E15FD-CB8E-41A5-AECC-57AE9D168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00753C5-9564-47ED-837A-F9B81CE3B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0AF7EC8-837B-4EFD-865B-2C2D2D10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2CDE127-B965-4968-8FC3-AC940F29D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FD0F85A-1B19-40D5-8343-D9726B4E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82E9AE6-0982-47AD-ADF4-258D597E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6F6FC96-BB15-4A1A-9546-D8710EA1B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3B3F332-8610-4838-828A-52345AF5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71DCFA5-0612-4889-8FE7-33A252E39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5E96AF71-1DF3-4309-8873-DC301208C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F08280D-B4C3-459A-8AF2-D3831D41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925EB31-981E-4001-8BDC-7DC215835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44F1B8E-35C6-49FC-AC9D-B863ED447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CC18912-052A-4283-A42E-1D9B61883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F2A14E7F-FD1E-41EA-A8A8-88818835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C5123F8-6A65-4EF4-9C86-BE343ADC5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6E0408C3-FEDD-4965-89C8-A68E614A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ACDDEA8E-A90E-4F5E-A590-AB70EDF1E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5D8351D-20D4-42EE-9CA4-E092A1232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AEBE13F-3791-4B5F-AF15-D9A922743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95646F22-C331-4EE2-A8BE-F643952F7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2AF80A5C-5517-4ACE-A968-7634BE210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913DA934-BC1F-4F8C-A153-BBF2AD2F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9EE75F3-CA87-48C0-89DE-9E00CA10B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7A99B97-FD88-4266-B8E4-C99B7E6CE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7A1C8A1-E30B-4E77-A973-8D646994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F849A5B-A311-46E1-87F8-9A427D3CD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D5149D3-906D-4412-B497-2CEFA052F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9C19629-44DC-45E2-AC87-1F72C0246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A0C2541-6827-4285-A2DF-F7F28DCF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7A31D6C-5E51-4F63-8719-72097893F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5CAD10A-818B-4C6E-9622-07754456F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E3E460A-038D-44EF-95BC-68C5C9DA8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62C135E0-1858-466C-9BD7-1DAD082E8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A99B564-FF68-4273-9B0E-3D94AE9D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3BBA1BD-B53E-4828-9511-FD4A2669C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444F7A1C-C221-48C1-A9F3-173321B02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A181C34-D405-4C58-A77D-B02D76EFF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E57F0251-3A72-4968-A658-19BFB5E62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CD6AE93-A637-4DBD-8AF7-EE53D7DB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FE78113-BF9C-4056-B639-7540A00FC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898AF327-D6A9-4544-A60E-F3DD3CFC8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213CDE-DC5E-4744-8BDF-C8436187E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2201BE-1BEC-43E7-854C-A42D1E9F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CD2D38-BC6F-4829-B9EB-49054A449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52F003-24E9-482B-999C-42C18B870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956C87-D705-4CEB-8EEE-7BE98FA0A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1CA3F3-6A51-4AF9-AC39-1138AF1CF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FFFF74-BEDF-47C1-9EA9-2FD61B6D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511BD5-F947-489D-8436-58126906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0151C8C-E580-4F45-9233-2E7703635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150420-5BC8-4964-BFEC-FA183498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AECC7-4A70-428E-A516-759F09ADB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7CF76C-A27F-4692-B954-B7A37114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6DA8D2B-ACC0-428B-BD5A-611D3B2B0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D9889A6-0C76-43AC-8434-134E30FD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A10C712-88E0-4EA0-A85F-186AB036B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BC428F7-A2E8-4295-AE36-288338DD0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EE73B17-B522-4C05-B5BC-C103BFB2F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7B54F46-66A5-4D5A-AB6A-56C25882E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EC0E81D-5FB1-4476-9DD8-53222CF84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746B24D-B345-4BB7-ADA7-0B4052C0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993EB30B-D458-4658-9583-3BBD896C0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4943CFB-ACA3-4D3C-A3FB-EE2EDB027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C002819-B93F-4B1D-BC25-631BED99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FD0FCA4-BC7E-41C6-86E4-F81BCB74F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9B4C7EE-EEF0-4DC1-9C5C-679912D00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4CAD043-DF0F-4932-843B-D41B99C22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C6A7A21-1A71-41BA-B2A6-660ACA00A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BA28620-BDF8-4E3E-8778-60CCB104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54B73A9E-2B84-4EAC-AE0A-B38D3B72A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0F8958B-EBC9-48AF-9383-970CC47A6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37CB499-9210-4734-B3D0-9650E8B69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9722B92-9FDC-4CF7-A53D-713C877FC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E7B84D0-B75C-4EB8-BBDD-FC8D4564A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FD5F552C-916A-4F30-AC8D-94445FA69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943A5E3-6320-452E-A689-E67981778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9884C222-D63F-4097-ABF2-FF8D87FF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B91EAB5-0314-4EA5-997A-EDD98038C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D2C2F29A-CC31-49C2-934C-721289B3E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ACA3C18-69CB-457A-9507-111D84E7F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691DCC5C-75E9-418F-8DFC-6159C428F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C197525-6B98-4A64-A128-FD6115304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DEB3F9E-E755-4A18-9AF0-D12ADF42E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0167808-8329-45E2-B498-3B3348C98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DB05CC2-7ECD-41FE-B66B-F2BC765C9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7735EBE6-3FF5-464B-ADB3-26AF746B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26D144D-189F-4C8B-9EEC-5E26F0F6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F9753C13-787A-4A63-BBD4-34A027E83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6BB1B7C-5983-420D-864E-C9CDB6272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8F1B0061-7E2E-44E6-AF4F-F1231F9EA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C4261A6-1BD1-4430-9F4C-6C8324512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77C4B2B5-7266-4A5A-9104-6DE8830FE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9DF7F3D-449F-4FC7-BD3E-436CB4218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16FE1357-DA6B-455B-9391-B2C333C7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7054F8E-27F0-4614-89F0-EA411350C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50B34BF4-D627-411A-8D0E-934974CB2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D758F242-0713-43C6-9123-C007D40FC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5 to 7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5 to 7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8a and 8b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F0A059-CDCB-418B-894A-8083F1041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1FB8EC-F9E4-43AC-B68C-F68103E3B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38CB59-1D4A-45B5-A272-2829F8FB1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F35BE1-4560-4C63-A966-872F41EE2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6BFE95-4B7D-41EA-BAA4-004FA0650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4F5191-A045-40A6-B707-94506B0B2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D16E11-D7C8-45FC-A435-A400CBF04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7A269-850B-4783-8383-616A1EA09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F5BC574-160D-4191-A6E9-424391E51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3B4D13-1C90-43DE-903F-3290EDA25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25CE3-6408-451D-A1A1-DF5F9D948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C2C7774-BCDA-4596-8062-F804A55F2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5579E2C-45FD-4C42-83FB-46F3D03AF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A2DC360-13E1-4953-A54C-2032D5610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1E9BB8C-B7DD-4B6C-87D1-0DA01DE01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48A772E-03C4-40D8-844D-C83B9D260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D63D0F6-8F10-4881-9FBC-BC60F7455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5873D72-B819-46FD-AA08-0F81C0F06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FB76C80-F318-498C-B799-05D6E61E9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A45DEBA-A0AB-40D4-9D7F-BC451FC01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F8D85B3-2884-4582-BF44-8E6E7FB1A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F9CD352-2972-4028-8FFB-D1B9E340E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C20DBD8-C065-43DB-9DF1-3E2EDA7B9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12D81B6-B6CC-4FBD-9D7D-FCDF16220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56B8DCBD-6FBB-421A-9BE8-A432FA0B9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88B4157-8E78-4F79-B654-777CF7B2C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C3ED24F5-3BED-4285-9FD9-8C503A6C2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D5995A5-0728-4D13-B821-1558AAE47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0601A94-2D63-4282-BD83-E904F9A02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5DFC7DA-265B-43F8-9220-824687766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26EA02C-AAC2-4004-AEA7-BF20E8960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7930C1B-8F9E-4695-8046-87BFCF4F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EBAC442-5717-465C-B66B-5C8BF4261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B955090E-B733-4A43-A814-61196FD11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B7569ED0-C5BA-41AF-BA06-52CB7B0A4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9A6112B1-A137-4360-BDE3-9D9E2E0F5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80A2450-9416-41C0-BCFB-68B2D577E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4E454E6-42DC-4AAE-BB51-747DCE67F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8452A143-7388-43FF-9697-23D0D6E52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3963D890-708E-48D0-B38D-8B721C56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50FCD8C1-E830-411D-B940-C8C6B81B2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3C470E0-5E4B-4FF4-BF40-29C6DB320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1376F729-7E9E-4E22-8169-CBF15BEC7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AF46B754-A0A9-41FE-A881-309CAEE42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6210923D-3676-47B3-8B2F-F86241C26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BA3A013-868F-4CAA-A683-80B4EA4D3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2C5C4CB-2402-45DD-B724-989A28CB2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201091D-34B5-4717-8E89-9A56F62C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FA17912-147B-4CDF-9956-07F50A3F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326807B9-2AC0-40A3-BFBA-C9CCF9248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4A9608B5-19F6-432C-802F-C7356080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04FD312-D6A4-409B-98BC-8A81B9E26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356E7833-B676-4C4F-AFE0-E65E5A81E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20562CF3-4149-48D9-AAA4-F6C79AD8E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9A43445D-3943-4DA7-9D3A-F4CFFF686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CAA9C2F6-EAFD-4EEA-A10C-B870D3828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8a and 8b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F151F9-C7BF-4F71-8E12-5C101CB6C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1E154A-1AD0-4FE0-AB8E-B843B2F87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C3F240-0FEC-4083-8744-E39FF34AC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88CCE3-CB02-4E2A-95E8-7F59EE67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8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D53BB8-BA39-42DF-9D6C-34BBCEF1B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10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98575BB-EEF6-49E9-992F-C53E94BB8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8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9291AD-5B9B-430C-ACE9-7503BC195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10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064FD8-50F6-4B92-B616-A612E6BBB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84</xdr:row>
      <xdr:rowOff>0</xdr:rowOff>
    </xdr:from>
    <xdr:to>
      <xdr:col>8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5D16B8-FEBB-4DFD-A9AE-D74272724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10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D68D995-13CB-4F13-B428-B4B741A5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B4A216A-C2DD-47ED-B7AF-5BEA04FC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10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986E8D7-115B-474D-AFBD-53ADC4F69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D131F5B-1926-4805-A814-8475943DF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118</xdr:row>
      <xdr:rowOff>0</xdr:rowOff>
    </xdr:from>
    <xdr:to>
      <xdr:col>10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D2D19EE-1298-46F2-B040-EE4186DCF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8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071733E-9DB0-4C54-B9CA-57FF32AF2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133</xdr:row>
      <xdr:rowOff>0</xdr:rowOff>
    </xdr:from>
    <xdr:to>
      <xdr:col>10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5941195-2100-4B28-AFE3-4D9EDAF6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A085E64-D8B8-4DE1-87B0-C852ADBC2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148</xdr:row>
      <xdr:rowOff>0</xdr:rowOff>
    </xdr:from>
    <xdr:to>
      <xdr:col>10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537F099-28A7-4654-8DDF-B182E5449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D9F27A3-363E-4805-A2BE-580E173AD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163</xdr:row>
      <xdr:rowOff>0</xdr:rowOff>
    </xdr:from>
    <xdr:to>
      <xdr:col>10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9DE0A5E-B8FA-438C-81C4-74691E1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102</xdr:row>
      <xdr:rowOff>0</xdr:rowOff>
    </xdr:from>
    <xdr:to>
      <xdr:col>8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B2C2E0A-2B63-45BB-998B-1CDE5FD0C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102</xdr:row>
      <xdr:rowOff>0</xdr:rowOff>
    </xdr:from>
    <xdr:to>
      <xdr:col>10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912F522-4E7A-4064-829D-D75CB5CE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178</xdr:row>
      <xdr:rowOff>0</xdr:rowOff>
    </xdr:from>
    <xdr:to>
      <xdr:col>8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36F2ADE-B3C9-4F82-B6DE-47981E648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178</xdr:row>
      <xdr:rowOff>0</xdr:rowOff>
    </xdr:from>
    <xdr:to>
      <xdr:col>10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35C20316-BB06-4D97-8C95-2B22A4F16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193</xdr:row>
      <xdr:rowOff>0</xdr:rowOff>
    </xdr:from>
    <xdr:to>
      <xdr:col>8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0A96536-1B3C-434A-B9EF-C807901A7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193</xdr:row>
      <xdr:rowOff>0</xdr:rowOff>
    </xdr:from>
    <xdr:to>
      <xdr:col>10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907310C-4DBF-4013-9DC5-0CA06EDC0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208</xdr:row>
      <xdr:rowOff>0</xdr:rowOff>
    </xdr:from>
    <xdr:to>
      <xdr:col>8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9178B3A-7F88-41E3-ACB6-943D32F29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208</xdr:row>
      <xdr:rowOff>0</xdr:rowOff>
    </xdr:from>
    <xdr:to>
      <xdr:col>10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B9685CB-D2BF-446B-B9CA-0F66C7982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241</xdr:row>
      <xdr:rowOff>0</xdr:rowOff>
    </xdr:from>
    <xdr:to>
      <xdr:col>8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A78F65F8-AA2C-41C5-A687-9308589B6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241</xdr:row>
      <xdr:rowOff>0</xdr:rowOff>
    </xdr:from>
    <xdr:to>
      <xdr:col>10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740AACC6-A0CF-44ED-A900-4638CF98A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256</xdr:row>
      <xdr:rowOff>0</xdr:rowOff>
    </xdr:from>
    <xdr:to>
      <xdr:col>8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01D3509-A977-49B1-A66F-315B01E2B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10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94E7E7B-15CA-4325-B2DE-8A023A601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271</xdr:row>
      <xdr:rowOff>0</xdr:rowOff>
    </xdr:from>
    <xdr:to>
      <xdr:col>8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814D00C6-B1C4-4620-9E35-15BEF99D0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271</xdr:row>
      <xdr:rowOff>0</xdr:rowOff>
    </xdr:from>
    <xdr:to>
      <xdr:col>10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1117D51-B9A1-4195-9F77-A87B112C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CD23520-7AD0-4F4B-8107-0E29D1B5C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225</xdr:row>
      <xdr:rowOff>0</xdr:rowOff>
    </xdr:from>
    <xdr:to>
      <xdr:col>10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FDB461B-9DE5-46FE-9DEF-E27A8828A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0</xdr:colOff>
      <xdr:row>306</xdr:row>
      <xdr:rowOff>0</xdr:rowOff>
    </xdr:from>
    <xdr:to>
      <xdr:col>8</xdr:col>
      <xdr:colOff>4676775</xdr:colOff>
      <xdr:row>320</xdr:row>
      <xdr:rowOff>152400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AA2E702-3178-4760-961C-4CC00748B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306</xdr:row>
      <xdr:rowOff>0</xdr:rowOff>
    </xdr:from>
    <xdr:to>
      <xdr:col>10</xdr:col>
      <xdr:colOff>4676775</xdr:colOff>
      <xdr:row>320</xdr:row>
      <xdr:rowOff>152400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465C7695-BC82-403D-A6EC-D7915EE6C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321</xdr:row>
      <xdr:rowOff>0</xdr:rowOff>
    </xdr:from>
    <xdr:to>
      <xdr:col>8</xdr:col>
      <xdr:colOff>4676775</xdr:colOff>
      <xdr:row>335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FDEE707-8C9A-4300-BA72-9C1F7193F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10</xdr:col>
      <xdr:colOff>4676775</xdr:colOff>
      <xdr:row>335</xdr:row>
      <xdr:rowOff>152400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C61D566-6E6E-4A8A-9637-4030E442A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336</xdr:row>
      <xdr:rowOff>0</xdr:rowOff>
    </xdr:from>
    <xdr:to>
      <xdr:col>8</xdr:col>
      <xdr:colOff>4676775</xdr:colOff>
      <xdr:row>350</xdr:row>
      <xdr:rowOff>152400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ECF0802B-EEB5-415B-ABDA-FB92378D2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336</xdr:row>
      <xdr:rowOff>0</xdr:rowOff>
    </xdr:from>
    <xdr:to>
      <xdr:col>10</xdr:col>
      <xdr:colOff>4676775</xdr:colOff>
      <xdr:row>350</xdr:row>
      <xdr:rowOff>152400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3D63FD6-4FB8-4D36-9277-D40CCFD99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351</xdr:row>
      <xdr:rowOff>0</xdr:rowOff>
    </xdr:from>
    <xdr:to>
      <xdr:col>8</xdr:col>
      <xdr:colOff>4676775</xdr:colOff>
      <xdr:row>365</xdr:row>
      <xdr:rowOff>152400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82A61644-BB71-4CE0-A062-23FB707F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351</xdr:row>
      <xdr:rowOff>0</xdr:rowOff>
    </xdr:from>
    <xdr:to>
      <xdr:col>10</xdr:col>
      <xdr:colOff>4676775</xdr:colOff>
      <xdr:row>365</xdr:row>
      <xdr:rowOff>152400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943EEB10-80C7-4477-A3FD-1BE09AECC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8</xdr:col>
      <xdr:colOff>4676775</xdr:colOff>
      <xdr:row>304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E4DCCA9-1BCB-4B5C-B764-0281BEF29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290</xdr:row>
      <xdr:rowOff>0</xdr:rowOff>
    </xdr:from>
    <xdr:to>
      <xdr:col>10</xdr:col>
      <xdr:colOff>4676775</xdr:colOff>
      <xdr:row>304</xdr:row>
      <xdr:rowOff>152400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096DC60-0653-46C6-B05E-0275EE5C3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370</xdr:row>
      <xdr:rowOff>0</xdr:rowOff>
    </xdr:from>
    <xdr:to>
      <xdr:col>8</xdr:col>
      <xdr:colOff>4676775</xdr:colOff>
      <xdr:row>384</xdr:row>
      <xdr:rowOff>152400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E66C108E-CCD6-44CD-83C7-F138E163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4BDC6F-1A13-44EF-A4EA-C62C38EC2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221B04-1F2C-4B23-8288-5B229FEA5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FEA453-AE76-4BF9-914E-F4925A9D8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0BB5E8-95CF-43C2-94ED-B22719D01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20DCF4-A1BD-444F-9DF4-6A28FC22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5A0135E-1501-4F47-8AE7-0A50251C6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234DFA-DCDF-4663-A119-9E30208A9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9B5B2A-7690-449F-9777-5BD331517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7647E1-672F-4FE5-903C-0517C042B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E90FDDE-B980-4FCD-BB6A-35823574B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8EA634D-066E-4B44-A2B0-9BB8597AA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E5A5D84-4FE3-4957-984C-A321918E6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4B56FFC-03E0-461A-8368-5C4BC599E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F709169-0C87-4359-AE19-DAF56AA8C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38FA8E0-3DCB-4BBC-BA7B-0EDAC3828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02187ED-5355-4A2C-B95C-FD410AC4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C46069B-A3A8-42F3-A9D8-AD614360E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74119EE-2686-43E8-82CF-F3BC17C3A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85DE95F-D333-47C0-849D-448C5B01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3AC431C-F6DA-4A66-9D86-8C4A6AA7C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091B7DB-0361-4637-8BAC-276CFFFD4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FEBEB00-77F3-4C91-A7F9-35BF5ACCD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307465B-18EA-4043-ACCB-AA8CA0DE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5DAE1D10-C73A-4B81-8371-916786644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8C187D7-1A62-489D-9154-4C0B5D55F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E87FA11-D449-421A-9439-DC9E97A8B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8D36196-5138-4846-98F9-9DDF6AE04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0C0DB25-6342-43C9-8577-606F3236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B0D1E1C-3C82-4EC5-9828-6EF0B95AF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34A23A6-2ABD-40D5-9FDD-7A49148DD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541F14B-6936-4745-AD4B-356157E0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DAE9389-24AB-490F-A266-7BC83355C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64793B0-CD65-4EC7-9054-7320548A6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AE92E19-E6BE-41F8-9A98-10841976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4AF5896C-4C56-47E6-81EB-A7650D7E0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C014AA1-57BA-4184-AC02-45D309EC3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518D484-9D91-40A9-88BD-304D28A6D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7F1F3F9-53AB-4036-9468-3C156294C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25EEDCB4-8129-40D1-93D6-61DCC761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69036F3-8310-4B46-83DB-408B202D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D42A71C3-1F50-423A-8300-FE36237D2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788800C9-A826-4983-8860-1700973F4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D79AE9-1AD7-4358-8FC0-968CA0B3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AB0C3CCC-CC9C-477B-B739-51F4FABF8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65122BE4-D71B-4B89-B8EC-8FC50B1DA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D4F30ED-87FD-4120-8B5D-9EF00B35D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7C9A071-1D9A-4B93-AAF7-8053A5AC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8376D64-BDCC-4334-A06F-2156BF536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C72BA0D-4053-4A62-AC1C-ACB0AD95A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AFF1443-FEC4-403D-9C7B-133053980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4E0AE1A3-1E26-4074-AD2D-A412AB3C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C83B2B7-E52E-404F-8AC8-80FBAB278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C3D3DF37-5406-474B-AF45-C7DD1A983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A047C401-122A-4375-873E-8E8BD9E7A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844ADF2-1F23-4CBC-A009-CA102B8CE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0F9837E-CD2F-4D77-8C46-A27325F9E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9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4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809A34-CAB9-42AA-AB9B-889FDAA51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965E3D-F637-40D0-B8C1-B633AC33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F5812A-B2EB-469D-AF7F-CC5075586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B95F09-B7D7-48FA-98C9-8DAB90287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E1C2CF-9225-4E77-A087-073DC60D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EFE9F3-5B00-4120-9C50-06DD6DE1A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89F1E0-477E-4C5F-BF79-15A63FA89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0E714F-1637-4026-96A2-BF83AE06E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FBF20BF-5D14-4924-83F2-D8212F349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065598-39C3-4C98-9CC9-BCE09CE3B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0C9312-EB00-4C2C-8AD9-D93166135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4C48E00-1A03-400B-A5C4-B51E978A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16DD0C7-DC20-4F23-B8B8-7ACA0D7B5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ABB4734-356D-4148-9904-76A3C1945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721A15A-CA5A-49BC-91EB-15859440C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DA45D0E-4A1E-4E3C-B634-476716089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2BBA9F2-B646-4105-9354-6FD770EAC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C049081-3444-4E83-B383-6249FF4F2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51E8F6A-7A1B-498F-AAC0-3F1AB4421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C22A6A7-4857-4EAC-8C19-1545CF188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B90C74DA-98AB-44EF-9757-BBB5646A2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3A8D2B7-F68B-4C01-AE01-7D6C64F36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59F1529-F188-4ADC-AA36-EA0324650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30C9A68A-4117-4086-A218-725947432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2F5DFEA-06D9-441E-8C69-C4CB1F609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E35348A-7DD6-4241-9977-75E32CB07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D183D02-04CE-4CF6-9DBF-6CFB5283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D832082-C949-4A48-A3B9-D320CA8FC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D3E09C9-3C5A-4BE7-9F81-A3AF058DE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9840D7A-2753-48C3-8B5C-7211AE7D2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4320E28-1B47-4172-ABC4-DE967C50B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7718A3C2-927A-4A37-9E8D-6ECC47E3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3D7EE8B-D918-47F2-978D-8FE44ABA5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BE76CE5-42F2-4301-BC03-E59781F24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A0A1C27-4B56-42FA-BCE5-A744784FC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4AFEBB8-5E5C-42B5-8992-1269ECC05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66F558A5-A7B6-46F3-814A-D02D6C264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4EEECF45-E3D2-4DE6-AB6D-7BB8ECACB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DD061B2-613B-4C16-A4FF-03F8882CE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0359747-CE05-4309-9404-2ADE9FEB0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59682BC9-45C8-419C-AE6E-66A5F876F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68441B7-8405-4FF4-AF95-8B45B2122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49B90086-EC08-441B-844C-72FBB3506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FC70C927-4F0F-45F1-B7FA-18C026152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F84B61D-344A-4B02-8037-5EDF5833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F3DAE0A7-2717-4471-A7E7-8E7CBF716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32CFDAC-E44A-42C3-A373-CFEBD4FE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8ABBA804-DBFE-4666-A277-444E0049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E595F07F-5A63-4FEE-A857-2F0DC2DB9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360A1A7D-3A1C-45B6-A3DD-4BC60A7F0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F01A4A1-D7F4-4044-987E-53F1A4E98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E6BD9F2-E2C4-45B5-9CC3-6ABF89C90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2C6FFB7-7668-447F-916A-A6B30B40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7DEA0DF-D4D0-46A2-A7D9-D29504E5F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8ED3F699-42D8-4A81-B3E9-B3AFA4367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E9AFD13A-F3EB-4BAB-A956-7C3FF2DB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4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4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3D7BA3-48A8-494F-AC26-B6D67664A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789504-19B0-401A-A21F-20E51581E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A27F2F-DA57-47D4-880A-7B6CD78FC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151F4F-C30D-4EB1-BF14-260D3A751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083D42-170F-462A-AAD5-D33901B5F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3615F4B-723B-462E-AF8C-354F9157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5F63FF-A16E-420B-BEE3-D914A544F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825FE8-330F-49A7-9015-DF3FA6671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3AD482-3A65-4FEC-8F0E-CB73DF39E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E8CB19-7CC3-45E9-8CD5-FE188C727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067E14-0E56-49D6-80EA-2724EC1B0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6301DCD-7438-4395-86F4-7F263B06E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83323A6-F29D-4D00-8AE3-A7573CF18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2CF3A4D-D329-433E-AA9D-A50BC00EC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3D94808-D884-4FE5-B59B-0111D76F9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C255394-0A6A-43CB-B6C4-009EC54C4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7E1B3A2-9A59-4FD3-A98F-DE198AE4A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BF1EE80-7B64-4E5F-8D5C-C7757E68E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20ABF2F-F061-452B-8350-209E24D6D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6937305-23FB-4DEE-BB2E-DD2A6C6D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F918745-BAC3-473F-8D72-E5305127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3BA2D7D-1D4F-41A7-85F0-479D2261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76808D3-CD54-4FAB-AB8E-92AD3541D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5ED09DB-DAB4-4C0F-9CBB-BB17A4BA1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8E42FFB5-D87D-43D3-8D24-C1322C9CA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C021EFA-3FD9-4EA9-BBCC-F6CC93E1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777051A-9195-42CA-BA12-097A6752D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4D28-F4D9-408A-81C2-510075E6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9F3FE50F-713A-4701-B687-16C860318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3854DC2-16BD-4E3E-9F49-048F26FCD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256</xdr:row>
      <xdr:rowOff>0</xdr:rowOff>
    </xdr:from>
    <xdr:to>
      <xdr:col>9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A40F943-C3BE-453D-BC1D-562C6182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46D44E9-BFD9-4A91-B58B-90E1B4D84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C3564F12-5D92-4E71-904D-BE9114A39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8DBC39A9-D248-4343-803D-AF9741618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89FDAAD-F3EA-48EB-89CC-618761CD8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6F7D31AA-F62B-432D-8443-72B90704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26D5504F-331F-4657-A206-1C0F69BA1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DDB6C16-1194-4CCA-817E-76CC3E38F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FF631D5A-9136-4CED-8870-5CEF61346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A9D5E3E6-10B6-41F8-B7E3-D08F3DC62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0</xdr:colOff>
      <xdr:row>336</xdr:row>
      <xdr:rowOff>0</xdr:rowOff>
    </xdr:from>
    <xdr:to>
      <xdr:col>9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7DDA1F0-A070-41A5-8B47-57D54C9E5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92AF11F-280B-4D19-94DF-38C84FF32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6C629A58-F9FC-48C4-9958-6B2411FDC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096B480-1E58-49AC-8A0A-FCBE27389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F6FE62D1-FF09-4A45-AF6D-078D90E40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56A8A94B-C03E-4286-8BEF-EDDBEE7DD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0</xdr:colOff>
      <xdr:row>386</xdr:row>
      <xdr:rowOff>0</xdr:rowOff>
    </xdr:from>
    <xdr:to>
      <xdr:col>9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792D4C8C-8B5C-4BE7-B5FA-397907747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EB97650F-1E8E-42CC-B702-9E03762CC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A6629BB-3402-47FD-A19A-B92A532CE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D8F33CA2-B902-416A-B716-20F1AE97F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3EEBB537-473F-4CA1-AAB3-1DFC6120A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6706A6C6-405B-4340-AC90-CE557B4E9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5912CF54-F147-4389-AFBD-65D863069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C0DCDAF-E37C-4657-B58E-3B53C1197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9D3E5407-7A15-4244-8AF9-8C51A881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BF1CF61-E031-44E5-85B8-6BB6CF72E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50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5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9525</xdr:rowOff>
    </xdr:from>
    <xdr:to>
      <xdr:col>10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C835BF-556B-4AFE-A03B-2C11B9998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9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D5C95E-8D31-4989-A0CF-653BA742F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9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B08DEC-4CE5-4DD6-9E20-2FFB91C4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69</xdr:row>
      <xdr:rowOff>0</xdr:rowOff>
    </xdr:from>
    <xdr:to>
      <xdr:col>9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8A6DC9-DEB1-4105-B648-BC907A74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84</xdr:row>
      <xdr:rowOff>0</xdr:rowOff>
    </xdr:from>
    <xdr:to>
      <xdr:col>9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CB1E3C-78E3-41FA-9E4C-053718E72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9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9D10B8-9E79-400B-8810-9F735E37B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0C21197-669F-4E09-88D8-F1E480319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7E61E5D-B1E6-47B2-82DB-B30025DA9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F5D7204-9DD7-426F-9B0F-2A9D470C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53B75A3-0CB8-4A8B-A9AC-0A88B5BB8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102</xdr:row>
      <xdr:rowOff>0</xdr:rowOff>
    </xdr:from>
    <xdr:to>
      <xdr:col>9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6BFCB3E-4E1F-40CB-B2DE-64AE1BE3D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480D257-84CE-4A4B-A0F5-76FB98C1B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2D02CCE-86D5-4144-B789-84EA89A2D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26336506-4BB7-4FDB-BD96-29709CF4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238</xdr:row>
      <xdr:rowOff>0</xdr:rowOff>
    </xdr:from>
    <xdr:to>
      <xdr:col>9</xdr:col>
      <xdr:colOff>4676775</xdr:colOff>
      <xdr:row>252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32960CC-7BE6-4A47-95C9-457697C62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253</xdr:row>
      <xdr:rowOff>0</xdr:rowOff>
    </xdr:from>
    <xdr:to>
      <xdr:col>9</xdr:col>
      <xdr:colOff>4676775</xdr:colOff>
      <xdr:row>267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3A0F1B6-4486-4A92-A35F-F4C68E9F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268</xdr:row>
      <xdr:rowOff>0</xdr:rowOff>
    </xdr:from>
    <xdr:to>
      <xdr:col>9</xdr:col>
      <xdr:colOff>4676775</xdr:colOff>
      <xdr:row>282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2C61A4F-CF45-4CAC-B330-4D93F9E67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225</xdr:row>
      <xdr:rowOff>0</xdr:rowOff>
    </xdr:from>
    <xdr:to>
      <xdr:col>9</xdr:col>
      <xdr:colOff>4676775</xdr:colOff>
      <xdr:row>236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17F9250D-CF14-4AA5-8F9B-2AFB37C4B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303</xdr:row>
      <xdr:rowOff>0</xdr:rowOff>
    </xdr:from>
    <xdr:to>
      <xdr:col>9</xdr:col>
      <xdr:colOff>4676775</xdr:colOff>
      <xdr:row>317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90050864-CD14-4BB5-AFB4-3956342BA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4676775</xdr:colOff>
      <xdr:row>332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FD5F904B-2757-43FC-81DE-3CE236C35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333</xdr:row>
      <xdr:rowOff>0</xdr:rowOff>
    </xdr:from>
    <xdr:to>
      <xdr:col>9</xdr:col>
      <xdr:colOff>4676775</xdr:colOff>
      <xdr:row>347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2FF035CA-9855-4D64-B875-C3BF58E96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0</xdr:colOff>
      <xdr:row>348</xdr:row>
      <xdr:rowOff>0</xdr:rowOff>
    </xdr:from>
    <xdr:to>
      <xdr:col>9</xdr:col>
      <xdr:colOff>4676775</xdr:colOff>
      <xdr:row>362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B427CFE3-CD93-49C8-8059-682FA5789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0</xdr:colOff>
      <xdr:row>287</xdr:row>
      <xdr:rowOff>0</xdr:rowOff>
    </xdr:from>
    <xdr:to>
      <xdr:col>9</xdr:col>
      <xdr:colOff>4676775</xdr:colOff>
      <xdr:row>301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BE01425-41CB-49F1-81EE-EDAFCDC51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383</xdr:row>
      <xdr:rowOff>0</xdr:rowOff>
    </xdr:from>
    <xdr:to>
      <xdr:col>9</xdr:col>
      <xdr:colOff>4676775</xdr:colOff>
      <xdr:row>397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747A8AFD-C4F9-458A-9501-AC27D59CD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398</xdr:row>
      <xdr:rowOff>0</xdr:rowOff>
    </xdr:from>
    <xdr:to>
      <xdr:col>9</xdr:col>
      <xdr:colOff>4676775</xdr:colOff>
      <xdr:row>412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7EE5C6E7-3648-4B01-B9C6-47B634EFE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413</xdr:row>
      <xdr:rowOff>0</xdr:rowOff>
    </xdr:from>
    <xdr:to>
      <xdr:col>9</xdr:col>
      <xdr:colOff>4676775</xdr:colOff>
      <xdr:row>427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42D0FF94-A441-4A4B-A3B5-16BCB37CE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428</xdr:row>
      <xdr:rowOff>0</xdr:rowOff>
    </xdr:from>
    <xdr:to>
      <xdr:col>9</xdr:col>
      <xdr:colOff>4676775</xdr:colOff>
      <xdr:row>442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068AF27-4F67-41ED-8590-A7C88697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367</xdr:row>
      <xdr:rowOff>0</xdr:rowOff>
    </xdr:from>
    <xdr:to>
      <xdr:col>9</xdr:col>
      <xdr:colOff>4676775</xdr:colOff>
      <xdr:row>381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A330BE7-2F43-4797-A69F-8E7CA1DA0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5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5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5</xdr:row>
      <xdr:rowOff>9525</xdr:rowOff>
    </xdr:from>
    <xdr:to>
      <xdr:col>12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1617B5-E68C-4272-B9C9-CF6A07C6B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</xdr:row>
      <xdr:rowOff>0</xdr:rowOff>
    </xdr:from>
    <xdr:to>
      <xdr:col>13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9E732F-8FE0-49BB-A645-C02F0E8D8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CB27A1-C9DA-487E-8C61-B38466672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13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B159EE-1049-4B96-8F7B-4B81BF0C4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38B0DC-6791-4C3F-83D3-2458D1352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54</xdr:row>
      <xdr:rowOff>0</xdr:rowOff>
    </xdr:from>
    <xdr:to>
      <xdr:col>13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9995201-AE95-4CAF-B657-81B22DE8D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DC5FAB-67F6-4762-9438-6E13B45DF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13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E95ABF-EFEC-42F9-AB0A-96A40A1E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1CF197-AF56-4ED0-B0FC-CF061DB7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824CC38-31D7-4CC2-885B-67A1766A7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BFAC6E7-52C6-4DAD-82DE-5252A7444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23</xdr:row>
      <xdr:rowOff>0</xdr:rowOff>
    </xdr:from>
    <xdr:to>
      <xdr:col>13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3BE6150-9691-4EE1-9981-2222C36D9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512836B-C828-481E-80D5-426C9EDF3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118</xdr:row>
      <xdr:rowOff>0</xdr:rowOff>
    </xdr:from>
    <xdr:to>
      <xdr:col>13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7DEA4B5-59BD-4B4B-A523-2D150347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925FFA2-F05C-4491-AA10-3FD3D39D3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133</xdr:row>
      <xdr:rowOff>0</xdr:rowOff>
    </xdr:from>
    <xdr:to>
      <xdr:col>13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CF2853F-644E-4660-8663-54B1926D2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7AB58F6-8A29-4BB4-9991-86DA5E1DB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148</xdr:row>
      <xdr:rowOff>0</xdr:rowOff>
    </xdr:from>
    <xdr:to>
      <xdr:col>13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944ECFD-E31A-4B3D-9D8F-0BA19FE11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9F05BB6-78CF-4E35-934A-B9908C08F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0</xdr:colOff>
      <xdr:row>163</xdr:row>
      <xdr:rowOff>0</xdr:rowOff>
    </xdr:from>
    <xdr:to>
      <xdr:col>13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DCE65DA-D2C6-4366-A25E-3BFF72644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0F7D981-3FAD-4050-A3E1-976AC8272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0</xdr:colOff>
      <xdr:row>102</xdr:row>
      <xdr:rowOff>0</xdr:rowOff>
    </xdr:from>
    <xdr:to>
      <xdr:col>13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5BDDF5E-D727-48DC-AE9D-5BE2B8C99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2DE1884-93F6-43DD-9335-2B8700B7A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0</xdr:colOff>
      <xdr:row>178</xdr:row>
      <xdr:rowOff>0</xdr:rowOff>
    </xdr:from>
    <xdr:to>
      <xdr:col>13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B4A2244-400F-4052-9A88-EB7A55FFA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17072A7-9D6E-46E3-B5CC-335438207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193</xdr:row>
      <xdr:rowOff>0</xdr:rowOff>
    </xdr:from>
    <xdr:to>
      <xdr:col>13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58A0786-C0E3-4026-A5A6-FFA8CA31F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6450C6C-5E9F-42DB-8261-EEDE73CF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0</xdr:colOff>
      <xdr:row>208</xdr:row>
      <xdr:rowOff>0</xdr:rowOff>
    </xdr:from>
    <xdr:to>
      <xdr:col>13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7443CA0-3572-42A9-AA70-02057DBE7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1F60D9F-CB89-44B0-8EBF-19ECAAA93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0</xdr:colOff>
      <xdr:row>241</xdr:row>
      <xdr:rowOff>0</xdr:rowOff>
    </xdr:from>
    <xdr:to>
      <xdr:col>13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0404908-599A-4587-9033-4A92C6FF6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869A7A8-BAE0-45A5-B152-7A4C74D4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0</xdr:colOff>
      <xdr:row>256</xdr:row>
      <xdr:rowOff>0</xdr:rowOff>
    </xdr:from>
    <xdr:to>
      <xdr:col>13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0AFA5A9-FA63-47B4-B710-317212220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05BCF73-58D3-4212-A674-D4E79D611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13</xdr:col>
      <xdr:colOff>0</xdr:colOff>
      <xdr:row>271</xdr:row>
      <xdr:rowOff>0</xdr:rowOff>
    </xdr:from>
    <xdr:to>
      <xdr:col>13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EA23582-547D-4C61-9F4E-EC27579CC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9BC88AA8-3786-4D6C-9B32-41081BCAD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13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9DF425F-489B-49DD-9CC1-010228D8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4676775</xdr:colOff>
      <xdr:row>320</xdr:row>
      <xdr:rowOff>152400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7199DABD-8195-4FBB-AA43-5F43F303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</xdr:col>
      <xdr:colOff>0</xdr:colOff>
      <xdr:row>306</xdr:row>
      <xdr:rowOff>0</xdr:rowOff>
    </xdr:from>
    <xdr:to>
      <xdr:col>13</xdr:col>
      <xdr:colOff>4676775</xdr:colOff>
      <xdr:row>320</xdr:row>
      <xdr:rowOff>152400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FEFFFA8-E937-479D-84EF-7AA9FA2EF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4676775</xdr:colOff>
      <xdr:row>335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5006B61F-BB0F-48DD-9AD7-DBAA7C77F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13</xdr:col>
      <xdr:colOff>0</xdr:colOff>
      <xdr:row>321</xdr:row>
      <xdr:rowOff>0</xdr:rowOff>
    </xdr:from>
    <xdr:to>
      <xdr:col>13</xdr:col>
      <xdr:colOff>4676775</xdr:colOff>
      <xdr:row>335</xdr:row>
      <xdr:rowOff>152400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26EF1890-22F2-40EA-8592-4C27B2EA9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4676775</xdr:colOff>
      <xdr:row>350</xdr:row>
      <xdr:rowOff>152400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84D4B3F8-F586-4E4D-88ED-234091A35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13</xdr:col>
      <xdr:colOff>0</xdr:colOff>
      <xdr:row>336</xdr:row>
      <xdr:rowOff>0</xdr:rowOff>
    </xdr:from>
    <xdr:to>
      <xdr:col>13</xdr:col>
      <xdr:colOff>4676775</xdr:colOff>
      <xdr:row>350</xdr:row>
      <xdr:rowOff>152400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75537252-A2A9-4018-ADA2-2D625E17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4676775</xdr:colOff>
      <xdr:row>365</xdr:row>
      <xdr:rowOff>152400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E5B85903-0A46-4CD8-A8F5-D85C37A2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0</xdr:colOff>
      <xdr:row>351</xdr:row>
      <xdr:rowOff>0</xdr:rowOff>
    </xdr:from>
    <xdr:to>
      <xdr:col>13</xdr:col>
      <xdr:colOff>4676775</xdr:colOff>
      <xdr:row>365</xdr:row>
      <xdr:rowOff>152400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B96A656-887E-4FB6-B6C8-D99BE734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4676775</xdr:colOff>
      <xdr:row>304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E1152E03-77A6-4498-80A5-ED36A48B1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0</xdr:colOff>
      <xdr:row>290</xdr:row>
      <xdr:rowOff>0</xdr:rowOff>
    </xdr:from>
    <xdr:to>
      <xdr:col>13</xdr:col>
      <xdr:colOff>4676775</xdr:colOff>
      <xdr:row>304</xdr:row>
      <xdr:rowOff>152400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A64C8347-C4A0-4DC3-9994-ED0B3294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4676775</xdr:colOff>
      <xdr:row>400</xdr:row>
      <xdr:rowOff>152400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916EA5D8-978C-4512-BE3E-B056C2133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13</xdr:col>
      <xdr:colOff>0</xdr:colOff>
      <xdr:row>386</xdr:row>
      <xdr:rowOff>0</xdr:rowOff>
    </xdr:from>
    <xdr:to>
      <xdr:col>13</xdr:col>
      <xdr:colOff>4676775</xdr:colOff>
      <xdr:row>400</xdr:row>
      <xdr:rowOff>152400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5581E88-7977-46D6-857A-E594C5120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4676775</xdr:colOff>
      <xdr:row>415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F9844648-CE14-4C5A-84F8-6B7C4FE7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13</xdr:col>
      <xdr:colOff>0</xdr:colOff>
      <xdr:row>401</xdr:row>
      <xdr:rowOff>0</xdr:rowOff>
    </xdr:from>
    <xdr:to>
      <xdr:col>13</xdr:col>
      <xdr:colOff>4676775</xdr:colOff>
      <xdr:row>415</xdr:row>
      <xdr:rowOff>152400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990B1B1-DCEC-4E40-8DA9-A15806687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4676775</xdr:colOff>
      <xdr:row>430</xdr:row>
      <xdr:rowOff>152400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AC13A45B-AB97-4386-9450-281D6AABA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13</xdr:col>
      <xdr:colOff>0</xdr:colOff>
      <xdr:row>416</xdr:row>
      <xdr:rowOff>0</xdr:rowOff>
    </xdr:from>
    <xdr:to>
      <xdr:col>13</xdr:col>
      <xdr:colOff>4676775</xdr:colOff>
      <xdr:row>430</xdr:row>
      <xdr:rowOff>152400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A966CEE3-1216-428A-A220-AF50A83F8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4676775</xdr:colOff>
      <xdr:row>445</xdr:row>
      <xdr:rowOff>152400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83DA8AC-A1E0-4F7E-AFC8-D31496F9F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13</xdr:col>
      <xdr:colOff>0</xdr:colOff>
      <xdr:row>431</xdr:row>
      <xdr:rowOff>0</xdr:rowOff>
    </xdr:from>
    <xdr:to>
      <xdr:col>13</xdr:col>
      <xdr:colOff>4676775</xdr:colOff>
      <xdr:row>445</xdr:row>
      <xdr:rowOff>152400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FC3E57B8-4C02-4A10-BD80-437262F5D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4676775</xdr:colOff>
      <xdr:row>384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8D33AC2-E749-4EC3-A8ED-3A45D2EB2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13</xdr:col>
      <xdr:colOff>0</xdr:colOff>
      <xdr:row>370</xdr:row>
      <xdr:rowOff>0</xdr:rowOff>
    </xdr:from>
    <xdr:to>
      <xdr:col>13</xdr:col>
      <xdr:colOff>4676775</xdr:colOff>
      <xdr:row>384</xdr:row>
      <xdr:rowOff>152400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0F72EB6-231C-45E8-8294-1547366F9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5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5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5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5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5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5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5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5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5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5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57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5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5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5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57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5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5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5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5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5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5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5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5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5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5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5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5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174B87-D674-4959-B584-7CC2DF291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4DAD82-D551-40D7-97CF-4E5051844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8</xdr:col>
      <xdr:colOff>4676775</xdr:colOff>
      <xdr:row>68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A520DB-B7A8-4CF6-AD44-BE0C2F283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8</xdr:col>
      <xdr:colOff>4676775</xdr:colOff>
      <xdr:row>83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CF4D82-13E5-4519-AB53-5717F72A4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84</xdr:row>
      <xdr:rowOff>0</xdr:rowOff>
    </xdr:from>
    <xdr:to>
      <xdr:col>8</xdr:col>
      <xdr:colOff>4676775</xdr:colOff>
      <xdr:row>98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F4D041F-6CDD-4EFD-BDF1-CF9CCD70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B8EE86-0E73-4777-ADE8-D53A9EDFA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822209-0674-404F-8D87-E8C21C7FD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8</xdr:col>
      <xdr:colOff>4676775</xdr:colOff>
      <xdr:row>147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F3E7E9C-9E45-4B38-BADA-03C27DC85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FA3AF9-749F-4217-9A72-F7E199507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4676775</xdr:colOff>
      <xdr:row>177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F00597-C59A-4525-918B-0E588EE6F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102</xdr:row>
      <xdr:rowOff>0</xdr:rowOff>
    </xdr:from>
    <xdr:to>
      <xdr:col>8</xdr:col>
      <xdr:colOff>4676775</xdr:colOff>
      <xdr:row>116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B303D1E-69CC-410D-91DB-12777BEAC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178</xdr:row>
      <xdr:rowOff>0</xdr:rowOff>
    </xdr:from>
    <xdr:to>
      <xdr:col>8</xdr:col>
      <xdr:colOff>4676775</xdr:colOff>
      <xdr:row>192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7FB184C-8478-4EA7-85F1-D9447213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193</xdr:row>
      <xdr:rowOff>0</xdr:rowOff>
    </xdr:from>
    <xdr:to>
      <xdr:col>8</xdr:col>
      <xdr:colOff>4676775</xdr:colOff>
      <xdr:row>207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34EE067-F78D-4083-8A3F-57AA6C3C1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208</xdr:row>
      <xdr:rowOff>0</xdr:rowOff>
    </xdr:from>
    <xdr:to>
      <xdr:col>8</xdr:col>
      <xdr:colOff>4676775</xdr:colOff>
      <xdr:row>222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47BC83E-E014-4D65-AAD3-F39DFC493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238</xdr:row>
      <xdr:rowOff>0</xdr:rowOff>
    </xdr:from>
    <xdr:to>
      <xdr:col>8</xdr:col>
      <xdr:colOff>4676775</xdr:colOff>
      <xdr:row>252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85B2BE1-D9B6-4272-A6AF-C2E6DBFC1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253</xdr:row>
      <xdr:rowOff>0</xdr:rowOff>
    </xdr:from>
    <xdr:to>
      <xdr:col>8</xdr:col>
      <xdr:colOff>4676775</xdr:colOff>
      <xdr:row>267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FE41A0A-C501-4C08-809A-79B69336A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268</xdr:row>
      <xdr:rowOff>0</xdr:rowOff>
    </xdr:from>
    <xdr:to>
      <xdr:col>8</xdr:col>
      <xdr:colOff>4676775</xdr:colOff>
      <xdr:row>282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37FE7FB-9C39-4991-97EF-2E4F6C5E4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236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4A5F28C-4564-44F7-BC65-A25BD663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303</xdr:row>
      <xdr:rowOff>0</xdr:rowOff>
    </xdr:from>
    <xdr:to>
      <xdr:col>8</xdr:col>
      <xdr:colOff>4676775</xdr:colOff>
      <xdr:row>317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0A599CF-0153-4E9F-9766-92009A3DA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318</xdr:row>
      <xdr:rowOff>0</xdr:rowOff>
    </xdr:from>
    <xdr:to>
      <xdr:col>8</xdr:col>
      <xdr:colOff>4676775</xdr:colOff>
      <xdr:row>332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DA9666D-F51B-4529-96C4-C09553C65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333</xdr:row>
      <xdr:rowOff>0</xdr:rowOff>
    </xdr:from>
    <xdr:to>
      <xdr:col>8</xdr:col>
      <xdr:colOff>4676775</xdr:colOff>
      <xdr:row>347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D60BD35-9CB4-45D1-9AC9-DB510F697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348</xdr:row>
      <xdr:rowOff>0</xdr:rowOff>
    </xdr:from>
    <xdr:to>
      <xdr:col>8</xdr:col>
      <xdr:colOff>4676775</xdr:colOff>
      <xdr:row>362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EDAF1AF-44FB-4A1E-AB3F-1B0D6A9A3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287</xdr:row>
      <xdr:rowOff>0</xdr:rowOff>
    </xdr:from>
    <xdr:to>
      <xdr:col>8</xdr:col>
      <xdr:colOff>4676775</xdr:colOff>
      <xdr:row>301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A5492CC-2C40-40D4-A376-D788142F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383</xdr:row>
      <xdr:rowOff>0</xdr:rowOff>
    </xdr:from>
    <xdr:to>
      <xdr:col>8</xdr:col>
      <xdr:colOff>4676775</xdr:colOff>
      <xdr:row>397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0A70E86-800D-4082-B639-5FF747BC8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398</xdr:row>
      <xdr:rowOff>0</xdr:rowOff>
    </xdr:from>
    <xdr:to>
      <xdr:col>8</xdr:col>
      <xdr:colOff>4676775</xdr:colOff>
      <xdr:row>412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95427D7-5C58-4B94-8D2E-E3BFA2279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413</xdr:row>
      <xdr:rowOff>0</xdr:rowOff>
    </xdr:from>
    <xdr:to>
      <xdr:col>8</xdr:col>
      <xdr:colOff>4676775</xdr:colOff>
      <xdr:row>427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5BF68A0-0122-4452-9BA8-42936F668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428</xdr:row>
      <xdr:rowOff>0</xdr:rowOff>
    </xdr:from>
    <xdr:to>
      <xdr:col>8</xdr:col>
      <xdr:colOff>4676775</xdr:colOff>
      <xdr:row>442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25D92FAE-F7BE-4F40-B436-5864386C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367</xdr:row>
      <xdr:rowOff>0</xdr:rowOff>
    </xdr:from>
    <xdr:to>
      <xdr:col>8</xdr:col>
      <xdr:colOff>4676775</xdr:colOff>
      <xdr:row>381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B387EBF-B5FF-4715-89BB-ECE11A9F2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59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59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59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59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59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59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59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60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60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60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60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60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0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0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0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60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60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1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61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61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61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61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6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62444</xdr:colOff>
      <xdr:row>5</xdr:row>
      <xdr:rowOff>9524</xdr:rowOff>
    </xdr:from>
    <xdr:to>
      <xdr:col>13</xdr:col>
      <xdr:colOff>21169</xdr:colOff>
      <xdr:row>22</xdr:row>
      <xdr:rowOff>148166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9A3030-5B83-4F20-99E8-6C3AB5B76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21166</xdr:colOff>
      <xdr:row>5</xdr:row>
      <xdr:rowOff>10584</xdr:rowOff>
    </xdr:from>
    <xdr:to>
      <xdr:col>9</xdr:col>
      <xdr:colOff>9525</xdr:colOff>
      <xdr:row>22</xdr:row>
      <xdr:rowOff>162984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6EE442-905B-4A0C-A759-B1551FCBF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49</xdr:row>
      <xdr:rowOff>0</xdr:rowOff>
    </xdr:from>
    <xdr:to>
      <xdr:col>8</xdr:col>
      <xdr:colOff>4676775</xdr:colOff>
      <xdr:row>63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43BA33-43DE-4645-8757-336D04390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10</xdr:col>
      <xdr:colOff>4676775</xdr:colOff>
      <xdr:row>63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9F7350-8B37-4D4F-BA70-AF0B9B89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8</xdr:col>
      <xdr:colOff>4676775</xdr:colOff>
      <xdr:row>78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C0C3AD-7537-4F6E-B5AD-5CE66BB5E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64</xdr:row>
      <xdr:rowOff>0</xdr:rowOff>
    </xdr:from>
    <xdr:to>
      <xdr:col>10</xdr:col>
      <xdr:colOff>4676775</xdr:colOff>
      <xdr:row>78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4A1F0F2-528B-4C12-A7F8-C3E77F53B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79</xdr:row>
      <xdr:rowOff>0</xdr:rowOff>
    </xdr:from>
    <xdr:to>
      <xdr:col>8</xdr:col>
      <xdr:colOff>4676775</xdr:colOff>
      <xdr:row>93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551BD9-DBCE-46CA-85CF-7F6F07887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79</xdr:row>
      <xdr:rowOff>0</xdr:rowOff>
    </xdr:from>
    <xdr:to>
      <xdr:col>10</xdr:col>
      <xdr:colOff>4676775</xdr:colOff>
      <xdr:row>93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027318C-B666-424B-922E-0B47F1445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8</xdr:col>
      <xdr:colOff>4676775</xdr:colOff>
      <xdr:row>108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6A868B5-5442-4940-BFB9-C47E6728B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94</xdr:row>
      <xdr:rowOff>0</xdr:rowOff>
    </xdr:from>
    <xdr:to>
      <xdr:col>10</xdr:col>
      <xdr:colOff>4676775</xdr:colOff>
      <xdr:row>108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C9C883-1898-4720-AEE7-A11897E1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8</xdr:col>
      <xdr:colOff>4676775</xdr:colOff>
      <xdr:row>47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AE6816-4117-4A5F-9204-BC87994E1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138</xdr:row>
      <xdr:rowOff>0</xdr:rowOff>
    </xdr:from>
    <xdr:to>
      <xdr:col>8</xdr:col>
      <xdr:colOff>4676775</xdr:colOff>
      <xdr:row>156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5D12C63-F83D-4B38-9FE6-E15C2C41D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138</xdr:row>
      <xdr:rowOff>0</xdr:rowOff>
    </xdr:from>
    <xdr:to>
      <xdr:col>10</xdr:col>
      <xdr:colOff>4676775</xdr:colOff>
      <xdr:row>156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7C14557-FE4D-4E9D-8E1F-0112F0FD7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157</xdr:row>
      <xdr:rowOff>0</xdr:rowOff>
    </xdr:from>
    <xdr:to>
      <xdr:col>8</xdr:col>
      <xdr:colOff>4676775</xdr:colOff>
      <xdr:row>171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855DE79-2AA5-470C-94D8-D4B9E1A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157</xdr:row>
      <xdr:rowOff>0</xdr:rowOff>
    </xdr:from>
    <xdr:to>
      <xdr:col>10</xdr:col>
      <xdr:colOff>4676775</xdr:colOff>
      <xdr:row>171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F94E224-C53F-4B7C-8F93-9E1C819E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172</xdr:row>
      <xdr:rowOff>0</xdr:rowOff>
    </xdr:from>
    <xdr:to>
      <xdr:col>8</xdr:col>
      <xdr:colOff>4676775</xdr:colOff>
      <xdr:row>186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D4745D5-4D79-4A7D-9AC0-C152413EE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172</xdr:row>
      <xdr:rowOff>0</xdr:rowOff>
    </xdr:from>
    <xdr:to>
      <xdr:col>10</xdr:col>
      <xdr:colOff>4676775</xdr:colOff>
      <xdr:row>186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3A8A76B-EF8E-467E-AE6B-2E2A53FED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4676775</xdr:colOff>
      <xdr:row>201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D49874E-37BC-47A1-AC26-CE00318CF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187</xdr:row>
      <xdr:rowOff>0</xdr:rowOff>
    </xdr:from>
    <xdr:to>
      <xdr:col>10</xdr:col>
      <xdr:colOff>4676775</xdr:colOff>
      <xdr:row>201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5DE22FE-CDB1-41B9-AF59-8095D1CA3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112</xdr:row>
      <xdr:rowOff>0</xdr:rowOff>
    </xdr:from>
    <xdr:to>
      <xdr:col>8</xdr:col>
      <xdr:colOff>4676775</xdr:colOff>
      <xdr:row>134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2FED3EB-C8F9-4594-AA4C-2D6054869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8</xdr:col>
      <xdr:colOff>4676775</xdr:colOff>
      <xdr:row>216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2023AC5B-2AAB-47E5-B2B2-03BDBE6F0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202</xdr:row>
      <xdr:rowOff>0</xdr:rowOff>
    </xdr:from>
    <xdr:to>
      <xdr:col>10</xdr:col>
      <xdr:colOff>4676775</xdr:colOff>
      <xdr:row>216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254A1B1-5839-4E6E-9D2E-6A79D7B5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217</xdr:row>
      <xdr:rowOff>0</xdr:rowOff>
    </xdr:from>
    <xdr:to>
      <xdr:col>8</xdr:col>
      <xdr:colOff>4676775</xdr:colOff>
      <xdr:row>231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EB779EF-1A16-43DC-A014-1C9DC6686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217</xdr:row>
      <xdr:rowOff>0</xdr:rowOff>
    </xdr:from>
    <xdr:to>
      <xdr:col>10</xdr:col>
      <xdr:colOff>4676775</xdr:colOff>
      <xdr:row>231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499800A4-8823-4A12-AAD6-FFFF01C76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232</xdr:row>
      <xdr:rowOff>0</xdr:rowOff>
    </xdr:from>
    <xdr:to>
      <xdr:col>8</xdr:col>
      <xdr:colOff>4676775</xdr:colOff>
      <xdr:row>246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2A56A055-4E4E-44BB-B912-0A70AD373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232</xdr:row>
      <xdr:rowOff>0</xdr:rowOff>
    </xdr:from>
    <xdr:to>
      <xdr:col>10</xdr:col>
      <xdr:colOff>4676775</xdr:colOff>
      <xdr:row>246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F2D9D41-CF5F-479B-AB5D-A7E22525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271</xdr:row>
      <xdr:rowOff>0</xdr:rowOff>
    </xdr:from>
    <xdr:to>
      <xdr:col>8</xdr:col>
      <xdr:colOff>4676775</xdr:colOff>
      <xdr:row>285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2AD7EA-82C2-4260-BCC9-CE66A22A0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271</xdr:row>
      <xdr:rowOff>0</xdr:rowOff>
    </xdr:from>
    <xdr:to>
      <xdr:col>10</xdr:col>
      <xdr:colOff>4676775</xdr:colOff>
      <xdr:row>285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C603F95-DA47-486D-B2F1-2AE519C1D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286</xdr:row>
      <xdr:rowOff>0</xdr:rowOff>
    </xdr:from>
    <xdr:to>
      <xdr:col>8</xdr:col>
      <xdr:colOff>4676775</xdr:colOff>
      <xdr:row>300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D634B72-C024-4775-A61A-597349198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286</xdr:row>
      <xdr:rowOff>0</xdr:rowOff>
    </xdr:from>
    <xdr:to>
      <xdr:col>10</xdr:col>
      <xdr:colOff>4676775</xdr:colOff>
      <xdr:row>300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8CB8BD0-178F-4DFA-BEBA-6541A1D0E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301</xdr:row>
      <xdr:rowOff>0</xdr:rowOff>
    </xdr:from>
    <xdr:to>
      <xdr:col>8</xdr:col>
      <xdr:colOff>4676775</xdr:colOff>
      <xdr:row>315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831DD2C-CC9D-41B3-88FD-DDB0F909F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301</xdr:row>
      <xdr:rowOff>0</xdr:rowOff>
    </xdr:from>
    <xdr:to>
      <xdr:col>10</xdr:col>
      <xdr:colOff>4676775</xdr:colOff>
      <xdr:row>315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5AFB947-83D7-4260-A1B8-07E8EF8B5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249</xdr:row>
      <xdr:rowOff>0</xdr:rowOff>
    </xdr:from>
    <xdr:to>
      <xdr:col>8</xdr:col>
      <xdr:colOff>4676775</xdr:colOff>
      <xdr:row>269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2AE9BF9-87A2-4FF1-8BF3-7ACE070F9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10581</xdr:colOff>
      <xdr:row>342</xdr:row>
      <xdr:rowOff>179916</xdr:rowOff>
    </xdr:from>
    <xdr:to>
      <xdr:col>9</xdr:col>
      <xdr:colOff>21166</xdr:colOff>
      <xdr:row>357</xdr:row>
      <xdr:rowOff>141816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1822D179-CC2A-46FC-A913-912EC378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63500</xdr:colOff>
      <xdr:row>343</xdr:row>
      <xdr:rowOff>31750</xdr:rowOff>
    </xdr:from>
    <xdr:to>
      <xdr:col>11</xdr:col>
      <xdr:colOff>51858</xdr:colOff>
      <xdr:row>357</xdr:row>
      <xdr:rowOff>184150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90D7393E-4F2A-46CA-A499-4F678FA08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10582</xdr:colOff>
      <xdr:row>358</xdr:row>
      <xdr:rowOff>95250</xdr:rowOff>
    </xdr:from>
    <xdr:to>
      <xdr:col>9</xdr:col>
      <xdr:colOff>31750</xdr:colOff>
      <xdr:row>373</xdr:row>
      <xdr:rowOff>57150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21A47D5E-F78A-41E5-8265-0B0258B8C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52917</xdr:colOff>
      <xdr:row>358</xdr:row>
      <xdr:rowOff>127000</xdr:rowOff>
    </xdr:from>
    <xdr:to>
      <xdr:col>11</xdr:col>
      <xdr:colOff>41275</xdr:colOff>
      <xdr:row>373</xdr:row>
      <xdr:rowOff>88900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07B40A4-537E-4160-A6A0-8169EF91A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21165</xdr:colOff>
      <xdr:row>373</xdr:row>
      <xdr:rowOff>169332</xdr:rowOff>
    </xdr:from>
    <xdr:to>
      <xdr:col>9</xdr:col>
      <xdr:colOff>52916</xdr:colOff>
      <xdr:row>388</xdr:row>
      <xdr:rowOff>131232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E182BD3-25F3-4432-A43D-E1C39C80D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5292</xdr:colOff>
      <xdr:row>373</xdr:row>
      <xdr:rowOff>179917</xdr:rowOff>
    </xdr:from>
    <xdr:to>
      <xdr:col>10</xdr:col>
      <xdr:colOff>4676775</xdr:colOff>
      <xdr:row>388</xdr:row>
      <xdr:rowOff>141817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6D1D8FF2-5F7E-46BB-8F8A-5498350B8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</xdr:col>
      <xdr:colOff>31749</xdr:colOff>
      <xdr:row>389</xdr:row>
      <xdr:rowOff>31750</xdr:rowOff>
    </xdr:from>
    <xdr:to>
      <xdr:col>9</xdr:col>
      <xdr:colOff>52917</xdr:colOff>
      <xdr:row>403</xdr:row>
      <xdr:rowOff>184150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8D3DEBE-4733-489A-969B-DF16CD351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52917</xdr:colOff>
      <xdr:row>389</xdr:row>
      <xdr:rowOff>10583</xdr:rowOff>
    </xdr:from>
    <xdr:to>
      <xdr:col>11</xdr:col>
      <xdr:colOff>41275</xdr:colOff>
      <xdr:row>403</xdr:row>
      <xdr:rowOff>162983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8A4160CC-B9F1-48EB-BA1D-DDE8FF9E9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</xdr:col>
      <xdr:colOff>10582</xdr:colOff>
      <xdr:row>319</xdr:row>
      <xdr:rowOff>63500</xdr:rowOff>
    </xdr:from>
    <xdr:to>
      <xdr:col>9</xdr:col>
      <xdr:colOff>10583</xdr:colOff>
      <xdr:row>342</xdr:row>
      <xdr:rowOff>14817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E41F6D2-6B58-4B00-A31F-0F3F6B65F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31748</xdr:colOff>
      <xdr:row>431</xdr:row>
      <xdr:rowOff>127000</xdr:rowOff>
    </xdr:from>
    <xdr:to>
      <xdr:col>9</xdr:col>
      <xdr:colOff>42333</xdr:colOff>
      <xdr:row>446</xdr:row>
      <xdr:rowOff>88900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92AA0F2-3393-498B-BA41-CDB6976CF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42333</xdr:colOff>
      <xdr:row>431</xdr:row>
      <xdr:rowOff>105834</xdr:rowOff>
    </xdr:from>
    <xdr:to>
      <xdr:col>11</xdr:col>
      <xdr:colOff>30691</xdr:colOff>
      <xdr:row>446</xdr:row>
      <xdr:rowOff>67734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9C1A5E29-3657-4657-8A21-E4525036B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31749</xdr:colOff>
      <xdr:row>446</xdr:row>
      <xdr:rowOff>148167</xdr:rowOff>
    </xdr:from>
    <xdr:to>
      <xdr:col>9</xdr:col>
      <xdr:colOff>52916</xdr:colOff>
      <xdr:row>461</xdr:row>
      <xdr:rowOff>110067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53BD8C7-C3F0-41E3-9765-B44C5EB0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42333</xdr:colOff>
      <xdr:row>446</xdr:row>
      <xdr:rowOff>158751</xdr:rowOff>
    </xdr:from>
    <xdr:to>
      <xdr:col>11</xdr:col>
      <xdr:colOff>30691</xdr:colOff>
      <xdr:row>461</xdr:row>
      <xdr:rowOff>120651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1A0CD57E-306D-48E8-91FE-E85780AFD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31748</xdr:colOff>
      <xdr:row>462</xdr:row>
      <xdr:rowOff>0</xdr:rowOff>
    </xdr:from>
    <xdr:to>
      <xdr:col>9</xdr:col>
      <xdr:colOff>63499</xdr:colOff>
      <xdr:row>476</xdr:row>
      <xdr:rowOff>152400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E101521-62AA-4B29-B585-348DEE5B2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42333</xdr:colOff>
      <xdr:row>462</xdr:row>
      <xdr:rowOff>0</xdr:rowOff>
    </xdr:from>
    <xdr:to>
      <xdr:col>11</xdr:col>
      <xdr:colOff>30691</xdr:colOff>
      <xdr:row>476</xdr:row>
      <xdr:rowOff>152400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22032051-E810-4028-8049-7DD1778B1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</xdr:col>
      <xdr:colOff>31748</xdr:colOff>
      <xdr:row>477</xdr:row>
      <xdr:rowOff>10584</xdr:rowOff>
    </xdr:from>
    <xdr:to>
      <xdr:col>9</xdr:col>
      <xdr:colOff>74083</xdr:colOff>
      <xdr:row>491</xdr:row>
      <xdr:rowOff>162984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BCA51B19-B8D2-4248-BAC0-B4701038D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42333</xdr:colOff>
      <xdr:row>477</xdr:row>
      <xdr:rowOff>21167</xdr:rowOff>
    </xdr:from>
    <xdr:to>
      <xdr:col>11</xdr:col>
      <xdr:colOff>30691</xdr:colOff>
      <xdr:row>491</xdr:row>
      <xdr:rowOff>173567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F803E5C3-F567-4941-AC9D-D80DDB7A4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31750</xdr:colOff>
      <xdr:row>407</xdr:row>
      <xdr:rowOff>148166</xdr:rowOff>
    </xdr:from>
    <xdr:to>
      <xdr:col>9</xdr:col>
      <xdr:colOff>31750</xdr:colOff>
      <xdr:row>430</xdr:row>
      <xdr:rowOff>99483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8D103179-F583-4C87-9E6E-CD74E7476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4678891</xdr:colOff>
      <xdr:row>22</xdr:row>
      <xdr:rowOff>152400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63F29128-8700-434F-9F18-43CC22FF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12</xdr:col>
      <xdr:colOff>0</xdr:colOff>
      <xdr:row>343</xdr:row>
      <xdr:rowOff>31750</xdr:rowOff>
    </xdr:from>
    <xdr:to>
      <xdr:col>12</xdr:col>
      <xdr:colOff>51858</xdr:colOff>
      <xdr:row>357</xdr:row>
      <xdr:rowOff>184150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357A287F-9484-4594-B469-394B24E9D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0</xdr:colOff>
      <xdr:row>358</xdr:row>
      <xdr:rowOff>127000</xdr:rowOff>
    </xdr:from>
    <xdr:to>
      <xdr:col>12</xdr:col>
      <xdr:colOff>41275</xdr:colOff>
      <xdr:row>373</xdr:row>
      <xdr:rowOff>88900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D3F5645-9E35-4254-BC2F-FC8D68E1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12</xdr:col>
      <xdr:colOff>0</xdr:colOff>
      <xdr:row>373</xdr:row>
      <xdr:rowOff>179917</xdr:rowOff>
    </xdr:from>
    <xdr:to>
      <xdr:col>12</xdr:col>
      <xdr:colOff>41275</xdr:colOff>
      <xdr:row>388</xdr:row>
      <xdr:rowOff>141817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4F230BA0-654C-4196-86E3-CA8F3B98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0</xdr:colOff>
      <xdr:row>389</xdr:row>
      <xdr:rowOff>10583</xdr:rowOff>
    </xdr:from>
    <xdr:to>
      <xdr:col>12</xdr:col>
      <xdr:colOff>41275</xdr:colOff>
      <xdr:row>403</xdr:row>
      <xdr:rowOff>162983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11C6CB6E-61FD-404E-B97F-F453541B7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12</xdr:col>
      <xdr:colOff>0</xdr:colOff>
      <xdr:row>319</xdr:row>
      <xdr:rowOff>74083</xdr:rowOff>
    </xdr:from>
    <xdr:to>
      <xdr:col>12</xdr:col>
      <xdr:colOff>30692</xdr:colOff>
      <xdr:row>342</xdr:row>
      <xdr:rowOff>25400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D6521E3-6AB1-4B6D-9191-15BB76D76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0</xdr:colOff>
      <xdr:row>431</xdr:row>
      <xdr:rowOff>105834</xdr:rowOff>
    </xdr:from>
    <xdr:to>
      <xdr:col>12</xdr:col>
      <xdr:colOff>30691</xdr:colOff>
      <xdr:row>446</xdr:row>
      <xdr:rowOff>67734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80C13416-00E7-4A9E-9D8A-7ED0AAF84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12</xdr:col>
      <xdr:colOff>0</xdr:colOff>
      <xdr:row>446</xdr:row>
      <xdr:rowOff>158751</xdr:rowOff>
    </xdr:from>
    <xdr:to>
      <xdr:col>12</xdr:col>
      <xdr:colOff>30691</xdr:colOff>
      <xdr:row>461</xdr:row>
      <xdr:rowOff>120651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EE4C29B5-1A0D-4AA6-82ED-CBE039F13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0</xdr:colOff>
      <xdr:row>462</xdr:row>
      <xdr:rowOff>0</xdr:rowOff>
    </xdr:from>
    <xdr:to>
      <xdr:col>12</xdr:col>
      <xdr:colOff>30691</xdr:colOff>
      <xdr:row>476</xdr:row>
      <xdr:rowOff>152400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AC83CB83-0221-4933-912F-B47FEC1A7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</xdr:col>
      <xdr:colOff>0</xdr:colOff>
      <xdr:row>477</xdr:row>
      <xdr:rowOff>21167</xdr:rowOff>
    </xdr:from>
    <xdr:to>
      <xdr:col>12</xdr:col>
      <xdr:colOff>30691</xdr:colOff>
      <xdr:row>491</xdr:row>
      <xdr:rowOff>173567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8BE3DBFF-54EC-4857-BA67-FAF69338B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0</xdr:colOff>
      <xdr:row>407</xdr:row>
      <xdr:rowOff>158750</xdr:rowOff>
    </xdr:from>
    <xdr:to>
      <xdr:col>12</xdr:col>
      <xdr:colOff>30692</xdr:colOff>
      <xdr:row>430</xdr:row>
      <xdr:rowOff>110067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0764E1C2-AEF7-475F-9B45-BCB53228D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4676775</xdr:colOff>
      <xdr:row>63</xdr:row>
      <xdr:rowOff>152400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29AA820B-7EF6-40C2-B539-34C2DE90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12</xdr:col>
      <xdr:colOff>4676775</xdr:colOff>
      <xdr:row>78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BE92A358-6427-4DEB-8C09-5C31976DA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12</xdr:col>
      <xdr:colOff>0</xdr:colOff>
      <xdr:row>79</xdr:row>
      <xdr:rowOff>0</xdr:rowOff>
    </xdr:from>
    <xdr:to>
      <xdr:col>12</xdr:col>
      <xdr:colOff>4676775</xdr:colOff>
      <xdr:row>93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4C836EC1-74F3-44FE-B268-7403F7C39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0</xdr:colOff>
      <xdr:row>94</xdr:row>
      <xdr:rowOff>0</xdr:rowOff>
    </xdr:from>
    <xdr:to>
      <xdr:col>12</xdr:col>
      <xdr:colOff>4676775</xdr:colOff>
      <xdr:row>108</xdr:row>
      <xdr:rowOff>152400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C4C4BBE1-DE78-4D72-945E-EA98521B3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12</xdr:col>
      <xdr:colOff>0</xdr:colOff>
      <xdr:row>138</xdr:row>
      <xdr:rowOff>0</xdr:rowOff>
    </xdr:from>
    <xdr:to>
      <xdr:col>12</xdr:col>
      <xdr:colOff>4676775</xdr:colOff>
      <xdr:row>156</xdr:row>
      <xdr:rowOff>152400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CD672B6-8F77-485C-B9CF-D56BFBDD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0</xdr:colOff>
      <xdr:row>157</xdr:row>
      <xdr:rowOff>0</xdr:rowOff>
    </xdr:from>
    <xdr:to>
      <xdr:col>12</xdr:col>
      <xdr:colOff>4676775</xdr:colOff>
      <xdr:row>171</xdr:row>
      <xdr:rowOff>152400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18D75FA8-EC34-49D2-A994-F85835FB5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12</xdr:col>
      <xdr:colOff>0</xdr:colOff>
      <xdr:row>172</xdr:row>
      <xdr:rowOff>0</xdr:rowOff>
    </xdr:from>
    <xdr:to>
      <xdr:col>12</xdr:col>
      <xdr:colOff>4676775</xdr:colOff>
      <xdr:row>186</xdr:row>
      <xdr:rowOff>152400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61A5489D-6646-42E4-8A09-657913257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12</xdr:col>
      <xdr:colOff>0</xdr:colOff>
      <xdr:row>187</xdr:row>
      <xdr:rowOff>0</xdr:rowOff>
    </xdr:from>
    <xdr:to>
      <xdr:col>12</xdr:col>
      <xdr:colOff>4676775</xdr:colOff>
      <xdr:row>201</xdr:row>
      <xdr:rowOff>152400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65C25DA3-8D79-4A98-A7AF-4FEB5A2E5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0</xdr:colOff>
      <xdr:row>202</xdr:row>
      <xdr:rowOff>0</xdr:rowOff>
    </xdr:from>
    <xdr:to>
      <xdr:col>12</xdr:col>
      <xdr:colOff>4676775</xdr:colOff>
      <xdr:row>216</xdr:row>
      <xdr:rowOff>152400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CF2487B3-0206-4AA7-8DF8-20A16927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0</xdr:colOff>
      <xdr:row>217</xdr:row>
      <xdr:rowOff>0</xdr:rowOff>
    </xdr:from>
    <xdr:to>
      <xdr:col>12</xdr:col>
      <xdr:colOff>4676775</xdr:colOff>
      <xdr:row>231</xdr:row>
      <xdr:rowOff>152400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FE1A92DF-AFA6-49EA-933B-9C39EB7E1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0</xdr:colOff>
      <xdr:row>232</xdr:row>
      <xdr:rowOff>0</xdr:rowOff>
    </xdr:from>
    <xdr:to>
      <xdr:col>12</xdr:col>
      <xdr:colOff>4676775</xdr:colOff>
      <xdr:row>246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A5F50D94-1277-4B95-ABB0-34F59EBDC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12</xdr:col>
      <xdr:colOff>0</xdr:colOff>
      <xdr:row>271</xdr:row>
      <xdr:rowOff>0</xdr:rowOff>
    </xdr:from>
    <xdr:to>
      <xdr:col>12</xdr:col>
      <xdr:colOff>4676775</xdr:colOff>
      <xdr:row>285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FA4FDED0-A3A4-4E74-B80D-E5F80E93D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0</xdr:colOff>
      <xdr:row>286</xdr:row>
      <xdr:rowOff>0</xdr:rowOff>
    </xdr:from>
    <xdr:to>
      <xdr:col>12</xdr:col>
      <xdr:colOff>4676775</xdr:colOff>
      <xdr:row>300</xdr:row>
      <xdr:rowOff>152400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2221AA0D-57CA-4EFD-8D5B-658DC8E35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12</xdr:col>
      <xdr:colOff>0</xdr:colOff>
      <xdr:row>301</xdr:row>
      <xdr:rowOff>0</xdr:rowOff>
    </xdr:from>
    <xdr:to>
      <xdr:col>12</xdr:col>
      <xdr:colOff>4676775</xdr:colOff>
      <xdr:row>315</xdr:row>
      <xdr:rowOff>152400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9A33436-FB06-4552-BD9A-31251ADD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63500</xdr:colOff>
      <xdr:row>343</xdr:row>
      <xdr:rowOff>31750</xdr:rowOff>
    </xdr:from>
    <xdr:to>
      <xdr:col>13</xdr:col>
      <xdr:colOff>51858</xdr:colOff>
      <xdr:row>357</xdr:row>
      <xdr:rowOff>184150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B7460BB1-59D0-4B88-B64D-1AC4E1CE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</xdr:col>
      <xdr:colOff>52917</xdr:colOff>
      <xdr:row>358</xdr:row>
      <xdr:rowOff>127000</xdr:rowOff>
    </xdr:from>
    <xdr:to>
      <xdr:col>13</xdr:col>
      <xdr:colOff>41275</xdr:colOff>
      <xdr:row>373</xdr:row>
      <xdr:rowOff>88900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7D6A10C-113C-444A-B43E-16F5D6D22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52917</xdr:colOff>
      <xdr:row>373</xdr:row>
      <xdr:rowOff>179917</xdr:rowOff>
    </xdr:from>
    <xdr:to>
      <xdr:col>13</xdr:col>
      <xdr:colOff>41275</xdr:colOff>
      <xdr:row>388</xdr:row>
      <xdr:rowOff>141817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06315BF0-9100-4C9E-9CAB-E1B16D324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52917</xdr:colOff>
      <xdr:row>389</xdr:row>
      <xdr:rowOff>10583</xdr:rowOff>
    </xdr:from>
    <xdr:to>
      <xdr:col>13</xdr:col>
      <xdr:colOff>41275</xdr:colOff>
      <xdr:row>403</xdr:row>
      <xdr:rowOff>162983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53154671-4BF8-4960-8371-76412334E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12</xdr:col>
      <xdr:colOff>42333</xdr:colOff>
      <xdr:row>431</xdr:row>
      <xdr:rowOff>105834</xdr:rowOff>
    </xdr:from>
    <xdr:to>
      <xdr:col>13</xdr:col>
      <xdr:colOff>30691</xdr:colOff>
      <xdr:row>446</xdr:row>
      <xdr:rowOff>67734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330D592-DF15-41D8-90DF-42BC0EB82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42333</xdr:colOff>
      <xdr:row>446</xdr:row>
      <xdr:rowOff>158751</xdr:rowOff>
    </xdr:from>
    <xdr:to>
      <xdr:col>13</xdr:col>
      <xdr:colOff>30691</xdr:colOff>
      <xdr:row>461</xdr:row>
      <xdr:rowOff>120651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D389FFD0-43FC-4183-8EAC-0B2DF62B8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12</xdr:col>
      <xdr:colOff>42333</xdr:colOff>
      <xdr:row>462</xdr:row>
      <xdr:rowOff>0</xdr:rowOff>
    </xdr:from>
    <xdr:to>
      <xdr:col>13</xdr:col>
      <xdr:colOff>30691</xdr:colOff>
      <xdr:row>476</xdr:row>
      <xdr:rowOff>152400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1D76CB81-EE05-48C2-A6B3-845DFF06C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42333</xdr:colOff>
      <xdr:row>477</xdr:row>
      <xdr:rowOff>21167</xdr:rowOff>
    </xdr:from>
    <xdr:to>
      <xdr:col>13</xdr:col>
      <xdr:colOff>30691</xdr:colOff>
      <xdr:row>491</xdr:row>
      <xdr:rowOff>173567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03378796-7383-4862-B0A5-71608388D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</xdr:wsDr>
</file>

<file path=xl/drawings/drawing61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61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61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61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2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62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62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62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62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62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62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62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62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62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3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63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63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63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63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63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63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63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63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3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4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4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4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4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4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64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64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64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64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64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5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65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65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</a:t>
          </a:r>
          <a:r>
            <a:rPr lang="en-GB" sz="1800" b="1" baseline="0">
              <a:solidFill>
                <a:schemeClr val="bg1"/>
              </a:solidFill>
            </a:rPr>
            <a:t> - Leader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65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65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65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65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65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65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65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6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66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66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66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66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66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66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6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6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6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6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6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6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6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6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67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6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6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6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67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&lt;1 to 4</a:t>
          </a:r>
        </a:p>
      </cdr:txBody>
    </cdr:sp>
  </cdr:relSizeAnchor>
</c:userShapes>
</file>

<file path=xl/drawings/drawing6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Medium</a:t>
          </a:r>
        </a:p>
      </cdr:txBody>
    </cdr:sp>
  </cdr:relSizeAnchor>
</c:userShapes>
</file>

<file path=xl/drawings/drawing6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Large</a:t>
          </a:r>
        </a:p>
      </cdr:txBody>
    </cdr:sp>
  </cdr:relSizeAnchor>
</c:userShapes>
</file>

<file path=xl/drawings/drawing6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Outstanding</a:t>
          </a:r>
        </a:p>
      </cdr:txBody>
    </cdr:sp>
  </cdr:relSizeAnchor>
</c:userShapes>
</file>

<file path=xl/drawings/drawing6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Good</a:t>
          </a:r>
        </a:p>
      </cdr:txBody>
    </cdr:sp>
  </cdr:relSizeAnchor>
</c:userShapes>
</file>

<file path=xl/drawings/drawing6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Requires improvement</a:t>
          </a:r>
        </a:p>
      </cdr:txBody>
    </cdr:sp>
  </cdr:relSizeAnchor>
</c:userShapes>
</file>

<file path=xl/drawings/drawing6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Inadequate</a:t>
          </a:r>
        </a:p>
      </cdr:txBody>
    </cdr:sp>
  </cdr:relSizeAnchor>
</c:userShapes>
</file>

<file path=xl/drawings/drawing6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3 - Leader</a:t>
          </a:r>
        </a:p>
      </cdr:txBody>
    </cdr:sp>
  </cdr:relSizeAnchor>
</c:userShapes>
</file>

<file path=xl/drawings/drawing6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2 - Employer</a:t>
          </a:r>
        </a:p>
      </cdr:txBody>
    </cdr:sp>
  </cdr:relSizeAnchor>
</c:userShapes>
</file>

<file path=xl/drawings/drawing6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Level 1 - Committed</a:t>
          </a:r>
        </a:p>
      </cdr:txBody>
    </cdr:sp>
  </cdr:relSizeAnchor>
</c:userShapes>
</file>

<file path=xl/drawings/drawing6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None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5 to 7</a:t>
          </a:r>
        </a:p>
      </cdr:txBody>
    </cdr:sp>
  </cdr:relSizeAnchor>
</c:userShapes>
</file>

<file path=xl/drawings/drawing6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857249</xdr:colOff>
      <xdr:row>6</xdr:row>
      <xdr:rowOff>0</xdr:rowOff>
    </xdr:from>
    <xdr:to>
      <xdr:col>19</xdr:col>
      <xdr:colOff>581024</xdr:colOff>
      <xdr:row>16</xdr:row>
      <xdr:rowOff>361950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24849-55B6-490E-B358-C4F85CFC2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857249</xdr:colOff>
      <xdr:row>22</xdr:row>
      <xdr:rowOff>0</xdr:rowOff>
    </xdr:from>
    <xdr:to>
      <xdr:col>19</xdr:col>
      <xdr:colOff>581024</xdr:colOff>
      <xdr:row>32</xdr:row>
      <xdr:rowOff>361950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1B46BD-73DB-4480-818C-57E00C99B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857249</xdr:colOff>
      <xdr:row>38</xdr:row>
      <xdr:rowOff>0</xdr:rowOff>
    </xdr:from>
    <xdr:to>
      <xdr:col>19</xdr:col>
      <xdr:colOff>581024</xdr:colOff>
      <xdr:row>48</xdr:row>
      <xdr:rowOff>361950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ED579-CB7C-4BD2-B8B2-45C48C973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857249</xdr:colOff>
      <xdr:row>54</xdr:row>
      <xdr:rowOff>0</xdr:rowOff>
    </xdr:from>
    <xdr:to>
      <xdr:col>19</xdr:col>
      <xdr:colOff>581024</xdr:colOff>
      <xdr:row>64</xdr:row>
      <xdr:rowOff>361950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2D6782-4BCD-4910-899A-0BA71C6B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857249</xdr:colOff>
      <xdr:row>70</xdr:row>
      <xdr:rowOff>0</xdr:rowOff>
    </xdr:from>
    <xdr:to>
      <xdr:col>19</xdr:col>
      <xdr:colOff>581024</xdr:colOff>
      <xdr:row>80</xdr:row>
      <xdr:rowOff>361950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3874B2-6925-4C7C-9CB8-2695EAF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857249</xdr:colOff>
      <xdr:row>86</xdr:row>
      <xdr:rowOff>0</xdr:rowOff>
    </xdr:from>
    <xdr:to>
      <xdr:col>19</xdr:col>
      <xdr:colOff>581024</xdr:colOff>
      <xdr:row>96</xdr:row>
      <xdr:rowOff>361950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2C1042D-33AE-4F3E-8CD4-5F4FDF3F5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857249</xdr:colOff>
      <xdr:row>102</xdr:row>
      <xdr:rowOff>0</xdr:rowOff>
    </xdr:from>
    <xdr:to>
      <xdr:col>19</xdr:col>
      <xdr:colOff>581024</xdr:colOff>
      <xdr:row>112</xdr:row>
      <xdr:rowOff>361950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3F0506-8F4C-4376-BA33-BB1B8F754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857249</xdr:colOff>
      <xdr:row>118</xdr:row>
      <xdr:rowOff>0</xdr:rowOff>
    </xdr:from>
    <xdr:to>
      <xdr:col>19</xdr:col>
      <xdr:colOff>581024</xdr:colOff>
      <xdr:row>128</xdr:row>
      <xdr:rowOff>361950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0DE62-912E-42E3-8186-51D1DE8A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857249</xdr:colOff>
      <xdr:row>134</xdr:row>
      <xdr:rowOff>0</xdr:rowOff>
    </xdr:from>
    <xdr:to>
      <xdr:col>19</xdr:col>
      <xdr:colOff>581024</xdr:colOff>
      <xdr:row>144</xdr:row>
      <xdr:rowOff>361950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DFD68D-108F-4B55-A9A3-44E36B3C3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6</xdr:row>
      <xdr:rowOff>0</xdr:rowOff>
    </xdr:from>
    <xdr:to>
      <xdr:col>32</xdr:col>
      <xdr:colOff>116682</xdr:colOff>
      <xdr:row>16</xdr:row>
      <xdr:rowOff>361950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3157D79-DED2-49DD-8894-603C54A95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0</xdr:colOff>
      <xdr:row>6</xdr:row>
      <xdr:rowOff>0</xdr:rowOff>
    </xdr:from>
    <xdr:to>
      <xdr:col>44</xdr:col>
      <xdr:colOff>116682</xdr:colOff>
      <xdr:row>16</xdr:row>
      <xdr:rowOff>361950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382E1FA-DF04-4169-8860-1E692F60D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</xdr:row>
      <xdr:rowOff>0</xdr:rowOff>
    </xdr:from>
    <xdr:to>
      <xdr:col>56</xdr:col>
      <xdr:colOff>116682</xdr:colOff>
      <xdr:row>16</xdr:row>
      <xdr:rowOff>361950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B6F4E6A-FECF-4FB3-BE23-A74C0D8F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0</xdr:colOff>
      <xdr:row>6</xdr:row>
      <xdr:rowOff>0</xdr:rowOff>
    </xdr:from>
    <xdr:to>
      <xdr:col>68</xdr:col>
      <xdr:colOff>116682</xdr:colOff>
      <xdr:row>16</xdr:row>
      <xdr:rowOff>361950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E9534F2-B37A-4E98-962B-5905359D8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22</xdr:row>
      <xdr:rowOff>0</xdr:rowOff>
    </xdr:from>
    <xdr:to>
      <xdr:col>32</xdr:col>
      <xdr:colOff>116682</xdr:colOff>
      <xdr:row>32</xdr:row>
      <xdr:rowOff>361950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EAD6ECF-60A0-4EB4-AF93-56FEA8A45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33</xdr:col>
      <xdr:colOff>0</xdr:colOff>
      <xdr:row>22</xdr:row>
      <xdr:rowOff>0</xdr:rowOff>
    </xdr:from>
    <xdr:to>
      <xdr:col>44</xdr:col>
      <xdr:colOff>116682</xdr:colOff>
      <xdr:row>32</xdr:row>
      <xdr:rowOff>361950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3F392B6-1F4E-47B9-AAC5-5DBFD72FE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22</xdr:row>
      <xdr:rowOff>0</xdr:rowOff>
    </xdr:from>
    <xdr:to>
      <xdr:col>56</xdr:col>
      <xdr:colOff>116682</xdr:colOff>
      <xdr:row>32</xdr:row>
      <xdr:rowOff>361950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1D11D65-C8DD-44CC-97AC-D790DE72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0</xdr:colOff>
      <xdr:row>22</xdr:row>
      <xdr:rowOff>0</xdr:rowOff>
    </xdr:from>
    <xdr:to>
      <xdr:col>68</xdr:col>
      <xdr:colOff>116682</xdr:colOff>
      <xdr:row>32</xdr:row>
      <xdr:rowOff>361950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2589343-3E4B-40EE-A86F-924EFD2D5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69</xdr:col>
      <xdr:colOff>0</xdr:colOff>
      <xdr:row>22</xdr:row>
      <xdr:rowOff>0</xdr:rowOff>
    </xdr:from>
    <xdr:to>
      <xdr:col>80</xdr:col>
      <xdr:colOff>116682</xdr:colOff>
      <xdr:row>32</xdr:row>
      <xdr:rowOff>361950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421B24A-EAFA-4070-8C12-367E3A665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69</xdr:col>
      <xdr:colOff>0</xdr:colOff>
      <xdr:row>6</xdr:row>
      <xdr:rowOff>0</xdr:rowOff>
    </xdr:from>
    <xdr:to>
      <xdr:col>80</xdr:col>
      <xdr:colOff>116682</xdr:colOff>
      <xdr:row>16</xdr:row>
      <xdr:rowOff>361950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81ADC18-B758-4468-96CC-4C4CC784B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0</xdr:colOff>
      <xdr:row>38</xdr:row>
      <xdr:rowOff>0</xdr:rowOff>
    </xdr:from>
    <xdr:to>
      <xdr:col>32</xdr:col>
      <xdr:colOff>116682</xdr:colOff>
      <xdr:row>48</xdr:row>
      <xdr:rowOff>361950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1DB0B45-20AC-4B56-98A3-9CB28A95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33</xdr:col>
      <xdr:colOff>0</xdr:colOff>
      <xdr:row>38</xdr:row>
      <xdr:rowOff>0</xdr:rowOff>
    </xdr:from>
    <xdr:to>
      <xdr:col>44</xdr:col>
      <xdr:colOff>116682</xdr:colOff>
      <xdr:row>48</xdr:row>
      <xdr:rowOff>361950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C2D4361-E37D-41A6-B575-D27300E55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45</xdr:col>
      <xdr:colOff>0</xdr:colOff>
      <xdr:row>38</xdr:row>
      <xdr:rowOff>0</xdr:rowOff>
    </xdr:from>
    <xdr:to>
      <xdr:col>56</xdr:col>
      <xdr:colOff>116682</xdr:colOff>
      <xdr:row>48</xdr:row>
      <xdr:rowOff>361950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DAE4FB0-8C39-412A-B588-E50B220A3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57</xdr:col>
      <xdr:colOff>0</xdr:colOff>
      <xdr:row>38</xdr:row>
      <xdr:rowOff>0</xdr:rowOff>
    </xdr:from>
    <xdr:to>
      <xdr:col>68</xdr:col>
      <xdr:colOff>116682</xdr:colOff>
      <xdr:row>48</xdr:row>
      <xdr:rowOff>361950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29AB175-0C12-40BA-ABFC-CF15011CF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69</xdr:col>
      <xdr:colOff>0</xdr:colOff>
      <xdr:row>38</xdr:row>
      <xdr:rowOff>0</xdr:rowOff>
    </xdr:from>
    <xdr:to>
      <xdr:col>80</xdr:col>
      <xdr:colOff>116682</xdr:colOff>
      <xdr:row>48</xdr:row>
      <xdr:rowOff>361950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537E3568-6345-4ABB-8D17-4D98935FA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21</xdr:col>
      <xdr:colOff>0</xdr:colOff>
      <xdr:row>54</xdr:row>
      <xdr:rowOff>0</xdr:rowOff>
    </xdr:from>
    <xdr:to>
      <xdr:col>32</xdr:col>
      <xdr:colOff>116682</xdr:colOff>
      <xdr:row>64</xdr:row>
      <xdr:rowOff>361950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7A62145-B9D7-49E8-89C4-0E28EA59A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33</xdr:col>
      <xdr:colOff>0</xdr:colOff>
      <xdr:row>54</xdr:row>
      <xdr:rowOff>0</xdr:rowOff>
    </xdr:from>
    <xdr:to>
      <xdr:col>44</xdr:col>
      <xdr:colOff>116682</xdr:colOff>
      <xdr:row>64</xdr:row>
      <xdr:rowOff>361950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2B37E28-D6FF-4A15-B25A-05F1C31CA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0</xdr:colOff>
      <xdr:row>54</xdr:row>
      <xdr:rowOff>0</xdr:rowOff>
    </xdr:from>
    <xdr:to>
      <xdr:col>56</xdr:col>
      <xdr:colOff>116682</xdr:colOff>
      <xdr:row>64</xdr:row>
      <xdr:rowOff>361950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09B9A9F-53FF-428E-ADA3-EB260F2C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57</xdr:col>
      <xdr:colOff>0</xdr:colOff>
      <xdr:row>54</xdr:row>
      <xdr:rowOff>0</xdr:rowOff>
    </xdr:from>
    <xdr:to>
      <xdr:col>68</xdr:col>
      <xdr:colOff>116682</xdr:colOff>
      <xdr:row>64</xdr:row>
      <xdr:rowOff>361950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6BC9FE4-BBEB-42B6-B8A1-54E40F7D2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69</xdr:col>
      <xdr:colOff>0</xdr:colOff>
      <xdr:row>54</xdr:row>
      <xdr:rowOff>0</xdr:rowOff>
    </xdr:from>
    <xdr:to>
      <xdr:col>80</xdr:col>
      <xdr:colOff>116682</xdr:colOff>
      <xdr:row>64</xdr:row>
      <xdr:rowOff>361950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54384E-18C0-43CF-A979-1531E609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21</xdr:col>
      <xdr:colOff>0</xdr:colOff>
      <xdr:row>70</xdr:row>
      <xdr:rowOff>0</xdr:rowOff>
    </xdr:from>
    <xdr:to>
      <xdr:col>32</xdr:col>
      <xdr:colOff>116682</xdr:colOff>
      <xdr:row>80</xdr:row>
      <xdr:rowOff>361950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A3AC541-315C-4878-8BA8-32DB6481F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0</xdr:colOff>
      <xdr:row>70</xdr:row>
      <xdr:rowOff>0</xdr:rowOff>
    </xdr:from>
    <xdr:to>
      <xdr:col>44</xdr:col>
      <xdr:colOff>116682</xdr:colOff>
      <xdr:row>80</xdr:row>
      <xdr:rowOff>361950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7AA73A1-A5EC-4741-85E4-494C08802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0</xdr:colOff>
      <xdr:row>70</xdr:row>
      <xdr:rowOff>0</xdr:rowOff>
    </xdr:from>
    <xdr:to>
      <xdr:col>56</xdr:col>
      <xdr:colOff>116682</xdr:colOff>
      <xdr:row>80</xdr:row>
      <xdr:rowOff>361950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66FF13DF-78F7-4E73-8FD8-4C618630E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0</xdr:colOff>
      <xdr:row>70</xdr:row>
      <xdr:rowOff>0</xdr:rowOff>
    </xdr:from>
    <xdr:to>
      <xdr:col>68</xdr:col>
      <xdr:colOff>116682</xdr:colOff>
      <xdr:row>80</xdr:row>
      <xdr:rowOff>361950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09BAE1D-98EB-42C1-91A0-B2D069B53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69</xdr:col>
      <xdr:colOff>0</xdr:colOff>
      <xdr:row>70</xdr:row>
      <xdr:rowOff>0</xdr:rowOff>
    </xdr:from>
    <xdr:to>
      <xdr:col>80</xdr:col>
      <xdr:colOff>116682</xdr:colOff>
      <xdr:row>80</xdr:row>
      <xdr:rowOff>361950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15CA3D6-4BE3-4513-A650-3465A30BA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21</xdr:col>
      <xdr:colOff>0</xdr:colOff>
      <xdr:row>86</xdr:row>
      <xdr:rowOff>0</xdr:rowOff>
    </xdr:from>
    <xdr:to>
      <xdr:col>32</xdr:col>
      <xdr:colOff>116682</xdr:colOff>
      <xdr:row>96</xdr:row>
      <xdr:rowOff>361950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3472A1F-7F40-4821-B858-B1424B9CA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33</xdr:col>
      <xdr:colOff>0</xdr:colOff>
      <xdr:row>86</xdr:row>
      <xdr:rowOff>0</xdr:rowOff>
    </xdr:from>
    <xdr:to>
      <xdr:col>44</xdr:col>
      <xdr:colOff>116682</xdr:colOff>
      <xdr:row>96</xdr:row>
      <xdr:rowOff>361950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CD071F4-4152-4C07-A5DB-B9215305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45</xdr:col>
      <xdr:colOff>0</xdr:colOff>
      <xdr:row>86</xdr:row>
      <xdr:rowOff>0</xdr:rowOff>
    </xdr:from>
    <xdr:to>
      <xdr:col>56</xdr:col>
      <xdr:colOff>116682</xdr:colOff>
      <xdr:row>96</xdr:row>
      <xdr:rowOff>361950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E2791FED-DCE2-4F15-BB30-1C57DF153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86</xdr:row>
      <xdr:rowOff>0</xdr:rowOff>
    </xdr:from>
    <xdr:to>
      <xdr:col>68</xdr:col>
      <xdr:colOff>116682</xdr:colOff>
      <xdr:row>96</xdr:row>
      <xdr:rowOff>361950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8B8DAF9-56C9-4DAE-9F3D-186BEA5FB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69</xdr:col>
      <xdr:colOff>0</xdr:colOff>
      <xdr:row>86</xdr:row>
      <xdr:rowOff>0</xdr:rowOff>
    </xdr:from>
    <xdr:to>
      <xdr:col>80</xdr:col>
      <xdr:colOff>116682</xdr:colOff>
      <xdr:row>96</xdr:row>
      <xdr:rowOff>361950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F3C5AFB-D4F9-4601-BD2D-C5549C502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102</xdr:row>
      <xdr:rowOff>0</xdr:rowOff>
    </xdr:from>
    <xdr:to>
      <xdr:col>32</xdr:col>
      <xdr:colOff>116682</xdr:colOff>
      <xdr:row>112</xdr:row>
      <xdr:rowOff>361950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C2906E1-36C0-4BB5-9EAC-1D1EF984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33</xdr:col>
      <xdr:colOff>0</xdr:colOff>
      <xdr:row>102</xdr:row>
      <xdr:rowOff>0</xdr:rowOff>
    </xdr:from>
    <xdr:to>
      <xdr:col>44</xdr:col>
      <xdr:colOff>116682</xdr:colOff>
      <xdr:row>112</xdr:row>
      <xdr:rowOff>361950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238D5D86-359F-475E-B4C6-35D7538DB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0</xdr:colOff>
      <xdr:row>102</xdr:row>
      <xdr:rowOff>0</xdr:rowOff>
    </xdr:from>
    <xdr:to>
      <xdr:col>56</xdr:col>
      <xdr:colOff>116682</xdr:colOff>
      <xdr:row>112</xdr:row>
      <xdr:rowOff>361950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B27D14D3-2914-4689-B4A3-BD81972E6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57</xdr:col>
      <xdr:colOff>0</xdr:colOff>
      <xdr:row>102</xdr:row>
      <xdr:rowOff>0</xdr:rowOff>
    </xdr:from>
    <xdr:to>
      <xdr:col>68</xdr:col>
      <xdr:colOff>116682</xdr:colOff>
      <xdr:row>112</xdr:row>
      <xdr:rowOff>361950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3E59026-F62C-46D0-B369-172169BC7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69</xdr:col>
      <xdr:colOff>0</xdr:colOff>
      <xdr:row>102</xdr:row>
      <xdr:rowOff>0</xdr:rowOff>
    </xdr:from>
    <xdr:to>
      <xdr:col>80</xdr:col>
      <xdr:colOff>116682</xdr:colOff>
      <xdr:row>112</xdr:row>
      <xdr:rowOff>361950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5984DF0-A634-4400-A7ED-E74034053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134</xdr:row>
      <xdr:rowOff>0</xdr:rowOff>
    </xdr:from>
    <xdr:to>
      <xdr:col>32</xdr:col>
      <xdr:colOff>116682</xdr:colOff>
      <xdr:row>144</xdr:row>
      <xdr:rowOff>361950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A159B93F-C379-47DC-98CC-6A74C61C2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0</xdr:colOff>
      <xdr:row>134</xdr:row>
      <xdr:rowOff>0</xdr:rowOff>
    </xdr:from>
    <xdr:to>
      <xdr:col>44</xdr:col>
      <xdr:colOff>116682</xdr:colOff>
      <xdr:row>144</xdr:row>
      <xdr:rowOff>361950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2257F715-1F28-41C0-AF69-BE0D510FF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45</xdr:col>
      <xdr:colOff>0</xdr:colOff>
      <xdr:row>134</xdr:row>
      <xdr:rowOff>0</xdr:rowOff>
    </xdr:from>
    <xdr:to>
      <xdr:col>56</xdr:col>
      <xdr:colOff>116682</xdr:colOff>
      <xdr:row>144</xdr:row>
      <xdr:rowOff>361950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2301F48A-2F32-4DAE-B798-F352969FC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57</xdr:col>
      <xdr:colOff>0</xdr:colOff>
      <xdr:row>134</xdr:row>
      <xdr:rowOff>0</xdr:rowOff>
    </xdr:from>
    <xdr:to>
      <xdr:col>68</xdr:col>
      <xdr:colOff>116682</xdr:colOff>
      <xdr:row>144</xdr:row>
      <xdr:rowOff>361950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32B2DE-E9A9-4D14-B326-2DB9034E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69</xdr:col>
      <xdr:colOff>0</xdr:colOff>
      <xdr:row>134</xdr:row>
      <xdr:rowOff>0</xdr:rowOff>
    </xdr:from>
    <xdr:to>
      <xdr:col>80</xdr:col>
      <xdr:colOff>116682</xdr:colOff>
      <xdr:row>144</xdr:row>
      <xdr:rowOff>361950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40B80CF-4322-439C-8BAB-311EF184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</xdr:wsDr>
</file>

<file path=xl/drawings/drawing69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69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5 to 7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700.xml><?xml version="1.0" encoding="utf-8"?>
<c:userShapes xmlns:c="http://schemas.openxmlformats.org/drawingml/2006/chart">
  <cdr:relSizeAnchor xmlns:cdr="http://schemas.openxmlformats.org/drawingml/2006/chartDrawing">
    <cdr:from>
      <cdr:x>0.02675</cdr:x>
      <cdr:y>0.03668</cdr:y>
    </cdr:from>
    <cdr:to>
      <cdr:x>0.11486</cdr:x>
      <cdr:y>0.72806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E24BB23-1012-2110-76A5-1DC46D7C78EB}"/>
            </a:ext>
          </a:extLst>
        </cdr:cNvPr>
        <cdr:cNvSpPr txBox="1"/>
      </cdr:nvSpPr>
      <cdr:spPr>
        <a:xfrm xmlns:a="http://schemas.openxmlformats.org/drawingml/2006/main" rot="16200000">
          <a:off x="-895177" y="1222996"/>
          <a:ext cx="2752695" cy="598803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01.xml><?xml version="1.0" encoding="utf-8"?>
<c:userShapes xmlns:c="http://schemas.openxmlformats.org/drawingml/2006/chart">
  <cdr:relSizeAnchor xmlns:cdr="http://schemas.openxmlformats.org/drawingml/2006/chartDrawing">
    <cdr:from>
      <cdr:x>0.02675</cdr:x>
      <cdr:y>0.03668</cdr:y>
    </cdr:from>
    <cdr:to>
      <cdr:x>0.11486</cdr:x>
      <cdr:y>0.72806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E24BB23-1012-2110-76A5-1DC46D7C78EB}"/>
            </a:ext>
          </a:extLst>
        </cdr:cNvPr>
        <cdr:cNvSpPr txBox="1"/>
      </cdr:nvSpPr>
      <cdr:spPr>
        <a:xfrm xmlns:a="http://schemas.openxmlformats.org/drawingml/2006/main" rot="16200000">
          <a:off x="-895177" y="1222996"/>
          <a:ext cx="2752695" cy="598803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02.xml><?xml version="1.0" encoding="utf-8"?>
<c:userShapes xmlns:c="http://schemas.openxmlformats.org/drawingml/2006/chart">
  <cdr:relSizeAnchor xmlns:cdr="http://schemas.openxmlformats.org/drawingml/2006/chartDrawing">
    <cdr:from>
      <cdr:x>0.02675</cdr:x>
      <cdr:y>0.03668</cdr:y>
    </cdr:from>
    <cdr:to>
      <cdr:x>0.11486</cdr:x>
      <cdr:y>0.72806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E24BB23-1012-2110-76A5-1DC46D7C78EB}"/>
            </a:ext>
          </a:extLst>
        </cdr:cNvPr>
        <cdr:cNvSpPr txBox="1"/>
      </cdr:nvSpPr>
      <cdr:spPr>
        <a:xfrm xmlns:a="http://schemas.openxmlformats.org/drawingml/2006/main" rot="16200000">
          <a:off x="-895177" y="1222996"/>
          <a:ext cx="2752695" cy="598803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/>
            <a:t>Prefer to self-describe</a:t>
          </a:r>
        </a:p>
      </cdr:txBody>
    </cdr:sp>
  </cdr:relSizeAnchor>
</c:userShapes>
</file>

<file path=xl/drawings/drawing703.xml><?xml version="1.0" encoding="utf-8"?>
<c:userShapes xmlns:c="http://schemas.openxmlformats.org/drawingml/2006/chart">
  <cdr:relSizeAnchor xmlns:cdr="http://schemas.openxmlformats.org/drawingml/2006/chartDrawing">
    <cdr:from>
      <cdr:x>0.02675</cdr:x>
      <cdr:y>0.03668</cdr:y>
    </cdr:from>
    <cdr:to>
      <cdr:x>0.11486</cdr:x>
      <cdr:y>0.72806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E24BB23-1012-2110-76A5-1DC46D7C78EB}"/>
            </a:ext>
          </a:extLst>
        </cdr:cNvPr>
        <cdr:cNvSpPr txBox="1"/>
      </cdr:nvSpPr>
      <cdr:spPr>
        <a:xfrm xmlns:a="http://schemas.openxmlformats.org/drawingml/2006/main" rot="16200000">
          <a:off x="-895177" y="1222996"/>
          <a:ext cx="2752695" cy="598803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/>
            <a:t>Prefer not</a:t>
          </a:r>
          <a:r>
            <a:rPr lang="en-GB" sz="2000" b="1" baseline="0"/>
            <a:t> to say</a:t>
          </a:r>
          <a:endParaRPr lang="en-GB" sz="2000" b="1"/>
        </a:p>
      </cdr:txBody>
    </cdr:sp>
  </cdr:relSizeAnchor>
</c:userShapes>
</file>

<file path=xl/drawings/drawing70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0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0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to self-describe</a:t>
          </a:r>
        </a:p>
      </cdr:txBody>
    </cdr:sp>
  </cdr:relSizeAnchor>
</c:userShapes>
</file>

<file path=xl/drawings/drawing70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</a:t>
          </a:r>
          <a:r>
            <a:rPr lang="en-GB" sz="2000" b="1" baseline="0"/>
            <a:t> to say</a:t>
          </a:r>
          <a:endParaRPr lang="en-GB" sz="2000" b="1"/>
        </a:p>
      </cdr:txBody>
    </cdr:sp>
  </cdr:relSizeAnchor>
</c:userShapes>
</file>

<file path=xl/drawings/drawing70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09.xml><?xml version="1.0" encoding="utf-8"?>
<c:userShapes xmlns:c="http://schemas.openxmlformats.org/drawingml/2006/chart">
  <cdr:relSizeAnchor xmlns:cdr="http://schemas.openxmlformats.org/drawingml/2006/chartDrawing">
    <cdr:from>
      <cdr:x>0.02675</cdr:x>
      <cdr:y>0.03668</cdr:y>
    </cdr:from>
    <cdr:to>
      <cdr:x>0.11486</cdr:x>
      <cdr:y>0.72806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E24BB23-1012-2110-76A5-1DC46D7C78EB}"/>
            </a:ext>
          </a:extLst>
        </cdr:cNvPr>
        <cdr:cNvSpPr txBox="1"/>
      </cdr:nvSpPr>
      <cdr:spPr>
        <a:xfrm xmlns:a="http://schemas.openxmlformats.org/drawingml/2006/main" rot="16200000">
          <a:off x="-895177" y="1222996"/>
          <a:ext cx="2752695" cy="598803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8a and 8b</a:t>
          </a:r>
        </a:p>
      </cdr:txBody>
    </cdr:sp>
  </cdr:relSizeAnchor>
</c:userShapes>
</file>

<file path=xl/drawings/drawing71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1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1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to self-describe</a:t>
          </a:r>
          <a:endParaRPr lang="en-GB" sz="2000" b="1"/>
        </a:p>
      </cdr:txBody>
    </cdr:sp>
  </cdr:relSizeAnchor>
</c:userShapes>
</file>

<file path=xl/drawings/drawing71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not to say</a:t>
          </a:r>
          <a:endParaRPr lang="en-GB" sz="2000" b="1"/>
        </a:p>
      </cdr:txBody>
    </cdr:sp>
  </cdr:relSizeAnchor>
</c:userShapes>
</file>

<file path=xl/drawings/drawing71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1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1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1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to self-describe</a:t>
          </a:r>
        </a:p>
      </cdr:txBody>
    </cdr:sp>
  </cdr:relSizeAnchor>
</c:userShapes>
</file>

<file path=xl/drawings/drawing71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</a:t>
          </a:r>
          <a:r>
            <a:rPr lang="en-GB" sz="2000" b="1" baseline="0"/>
            <a:t> to say</a:t>
          </a:r>
          <a:endParaRPr lang="en-GB" sz="2000" b="1"/>
        </a:p>
      </cdr:txBody>
    </cdr:sp>
  </cdr:relSizeAnchor>
</c:userShapes>
</file>

<file path=xl/drawings/drawing71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</a:t>
          </a:r>
          <a:r>
            <a:rPr lang="en-GB" sz="1800" b="1" baseline="0">
              <a:solidFill>
                <a:schemeClr val="bg1"/>
              </a:solidFill>
            </a:rPr>
            <a:t> 8a and 8b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72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2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2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to self-describe</a:t>
          </a:r>
        </a:p>
      </cdr:txBody>
    </cdr:sp>
  </cdr:relSizeAnchor>
</c:userShapes>
</file>

<file path=xl/drawings/drawing72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</a:t>
          </a:r>
          <a:r>
            <a:rPr lang="en-GB" sz="2000" b="1" baseline="0"/>
            <a:t> to say</a:t>
          </a:r>
          <a:endParaRPr lang="en-GB" sz="2000" b="1"/>
        </a:p>
      </cdr:txBody>
    </cdr:sp>
  </cdr:relSizeAnchor>
</c:userShapes>
</file>

<file path=xl/drawings/drawing72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2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2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2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to self-describe</a:t>
          </a:r>
          <a:endParaRPr lang="en-GB" sz="2000" b="1"/>
        </a:p>
      </cdr:txBody>
    </cdr:sp>
  </cdr:relSizeAnchor>
</c:userShapes>
</file>

<file path=xl/drawings/drawing72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not to say</a:t>
          </a:r>
          <a:endParaRPr lang="en-GB" sz="2000" b="1"/>
        </a:p>
      </cdr:txBody>
    </cdr:sp>
  </cdr:relSizeAnchor>
</c:userShapes>
</file>

<file path=xl/drawings/drawing72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73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3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3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to self-describe</a:t>
          </a:r>
          <a:endParaRPr lang="en-GB" sz="2000" b="1"/>
        </a:p>
      </cdr:txBody>
    </cdr:sp>
  </cdr:relSizeAnchor>
</c:userShapes>
</file>

<file path=xl/drawings/drawing73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not to say</a:t>
          </a:r>
          <a:endParaRPr lang="en-GB" sz="2000" b="1"/>
        </a:p>
      </cdr:txBody>
    </cdr:sp>
  </cdr:relSizeAnchor>
</c:userShapes>
</file>

<file path=xl/drawings/drawing73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3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Female</a:t>
          </a:r>
        </a:p>
      </cdr:txBody>
    </cdr:sp>
  </cdr:relSizeAnchor>
</c:userShapes>
</file>

<file path=xl/drawings/drawing73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Male</a:t>
          </a:r>
        </a:p>
      </cdr:txBody>
    </cdr:sp>
  </cdr:relSizeAnchor>
</c:userShapes>
</file>

<file path=xl/drawings/drawing73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to self-describe</a:t>
          </a:r>
        </a:p>
      </cdr:txBody>
    </cdr:sp>
  </cdr:relSizeAnchor>
</c:userShapes>
</file>

<file path=xl/drawings/drawing73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</a:t>
          </a:r>
          <a:r>
            <a:rPr lang="en-GB" sz="2000" b="1" baseline="0"/>
            <a:t> to say</a:t>
          </a:r>
          <a:endParaRPr lang="en-GB" sz="2000" b="1"/>
        </a:p>
      </cdr:txBody>
    </cdr:sp>
  </cdr:relSizeAnchor>
</c:userShapes>
</file>

<file path=xl/drawings/drawing73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Bands 8c+</a:t>
          </a:r>
        </a:p>
      </cdr:txBody>
    </cdr:sp>
  </cdr:relSizeAnchor>
</c:userShapes>
</file>

<file path=xl/drawings/drawing7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857249</xdr:colOff>
      <xdr:row>6</xdr:row>
      <xdr:rowOff>0</xdr:rowOff>
    </xdr:from>
    <xdr:to>
      <xdr:col>19</xdr:col>
      <xdr:colOff>581024</xdr:colOff>
      <xdr:row>18</xdr:row>
      <xdr:rowOff>361950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8D5618-FFF2-4008-B3F8-8A2687924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857249</xdr:colOff>
      <xdr:row>24</xdr:row>
      <xdr:rowOff>0</xdr:rowOff>
    </xdr:from>
    <xdr:to>
      <xdr:col>19</xdr:col>
      <xdr:colOff>581024</xdr:colOff>
      <xdr:row>36</xdr:row>
      <xdr:rowOff>361950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A9C199-0F8D-428C-BBAD-D591C8235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857249</xdr:colOff>
      <xdr:row>42</xdr:row>
      <xdr:rowOff>0</xdr:rowOff>
    </xdr:from>
    <xdr:to>
      <xdr:col>19</xdr:col>
      <xdr:colOff>581024</xdr:colOff>
      <xdr:row>54</xdr:row>
      <xdr:rowOff>361950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7D269F-0A5B-4093-9FD9-A030006F5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857249</xdr:colOff>
      <xdr:row>60</xdr:row>
      <xdr:rowOff>0</xdr:rowOff>
    </xdr:from>
    <xdr:to>
      <xdr:col>19</xdr:col>
      <xdr:colOff>581024</xdr:colOff>
      <xdr:row>72</xdr:row>
      <xdr:rowOff>361950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E565D8-3D2B-44B1-8D6F-F3346604D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857249</xdr:colOff>
      <xdr:row>78</xdr:row>
      <xdr:rowOff>0</xdr:rowOff>
    </xdr:from>
    <xdr:to>
      <xdr:col>19</xdr:col>
      <xdr:colOff>581024</xdr:colOff>
      <xdr:row>90</xdr:row>
      <xdr:rowOff>361950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441B4F-9C7D-4E50-BD78-72C87E86B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857249</xdr:colOff>
      <xdr:row>96</xdr:row>
      <xdr:rowOff>0</xdr:rowOff>
    </xdr:from>
    <xdr:to>
      <xdr:col>19</xdr:col>
      <xdr:colOff>581024</xdr:colOff>
      <xdr:row>108</xdr:row>
      <xdr:rowOff>361950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AC3727-D9E4-4CEF-8C6D-EC52038F5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857249</xdr:colOff>
      <xdr:row>114</xdr:row>
      <xdr:rowOff>0</xdr:rowOff>
    </xdr:from>
    <xdr:to>
      <xdr:col>19</xdr:col>
      <xdr:colOff>581024</xdr:colOff>
      <xdr:row>126</xdr:row>
      <xdr:rowOff>361950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D16E20-D9ED-4F54-ADEA-13C31E991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857249</xdr:colOff>
      <xdr:row>132</xdr:row>
      <xdr:rowOff>0</xdr:rowOff>
    </xdr:from>
    <xdr:to>
      <xdr:col>19</xdr:col>
      <xdr:colOff>581024</xdr:colOff>
      <xdr:row>144</xdr:row>
      <xdr:rowOff>361950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D936AB-C980-4B21-B879-3FE9652C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857249</xdr:colOff>
      <xdr:row>150</xdr:row>
      <xdr:rowOff>0</xdr:rowOff>
    </xdr:from>
    <xdr:to>
      <xdr:col>19</xdr:col>
      <xdr:colOff>581024</xdr:colOff>
      <xdr:row>162</xdr:row>
      <xdr:rowOff>361950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FDE765-55AC-43B5-A087-C36802112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6</xdr:row>
      <xdr:rowOff>0</xdr:rowOff>
    </xdr:from>
    <xdr:to>
      <xdr:col>32</xdr:col>
      <xdr:colOff>91168</xdr:colOff>
      <xdr:row>18</xdr:row>
      <xdr:rowOff>361950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54599E9-2AA6-4EB5-A1C3-A1680AA4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0</xdr:colOff>
      <xdr:row>6</xdr:row>
      <xdr:rowOff>0</xdr:rowOff>
    </xdr:from>
    <xdr:to>
      <xdr:col>44</xdr:col>
      <xdr:colOff>91169</xdr:colOff>
      <xdr:row>18</xdr:row>
      <xdr:rowOff>361950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D9AA2E-14A8-474A-92C8-FF5CDD0E1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</xdr:row>
      <xdr:rowOff>0</xdr:rowOff>
    </xdr:from>
    <xdr:to>
      <xdr:col>56</xdr:col>
      <xdr:colOff>91169</xdr:colOff>
      <xdr:row>18</xdr:row>
      <xdr:rowOff>361950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B0D5643-B646-4404-97BE-57EFED628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0</xdr:colOff>
      <xdr:row>6</xdr:row>
      <xdr:rowOff>0</xdr:rowOff>
    </xdr:from>
    <xdr:to>
      <xdr:col>68</xdr:col>
      <xdr:colOff>91168</xdr:colOff>
      <xdr:row>18</xdr:row>
      <xdr:rowOff>361950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4ABAB1D-005D-4802-B09E-AE8CE749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69</xdr:col>
      <xdr:colOff>0</xdr:colOff>
      <xdr:row>6</xdr:row>
      <xdr:rowOff>0</xdr:rowOff>
    </xdr:from>
    <xdr:to>
      <xdr:col>80</xdr:col>
      <xdr:colOff>91168</xdr:colOff>
      <xdr:row>18</xdr:row>
      <xdr:rowOff>361950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BA7D5EC-DEB6-402A-A278-F8BA7788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81</xdr:col>
      <xdr:colOff>0</xdr:colOff>
      <xdr:row>6</xdr:row>
      <xdr:rowOff>0</xdr:rowOff>
    </xdr:from>
    <xdr:to>
      <xdr:col>92</xdr:col>
      <xdr:colOff>91168</xdr:colOff>
      <xdr:row>18</xdr:row>
      <xdr:rowOff>361950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2AED3DD-1127-45C6-B189-E0231855C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24</xdr:row>
      <xdr:rowOff>0</xdr:rowOff>
    </xdr:from>
    <xdr:to>
      <xdr:col>32</xdr:col>
      <xdr:colOff>91168</xdr:colOff>
      <xdr:row>36</xdr:row>
      <xdr:rowOff>361950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F2B7807-E15A-4B2E-AF52-0335EEB2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33</xdr:col>
      <xdr:colOff>0</xdr:colOff>
      <xdr:row>24</xdr:row>
      <xdr:rowOff>0</xdr:rowOff>
    </xdr:from>
    <xdr:to>
      <xdr:col>44</xdr:col>
      <xdr:colOff>91169</xdr:colOff>
      <xdr:row>36</xdr:row>
      <xdr:rowOff>361950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212C9A6-12ED-4D85-B800-6A66C3334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45</xdr:col>
      <xdr:colOff>0</xdr:colOff>
      <xdr:row>24</xdr:row>
      <xdr:rowOff>0</xdr:rowOff>
    </xdr:from>
    <xdr:to>
      <xdr:col>56</xdr:col>
      <xdr:colOff>91169</xdr:colOff>
      <xdr:row>36</xdr:row>
      <xdr:rowOff>361950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28CA6A0-19E1-43F0-B65B-9B7052A2F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57</xdr:col>
      <xdr:colOff>0</xdr:colOff>
      <xdr:row>24</xdr:row>
      <xdr:rowOff>0</xdr:rowOff>
    </xdr:from>
    <xdr:to>
      <xdr:col>68</xdr:col>
      <xdr:colOff>91168</xdr:colOff>
      <xdr:row>36</xdr:row>
      <xdr:rowOff>361950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5AA48F1-980F-41AC-B912-4093A06F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69</xdr:col>
      <xdr:colOff>0</xdr:colOff>
      <xdr:row>24</xdr:row>
      <xdr:rowOff>0</xdr:rowOff>
    </xdr:from>
    <xdr:to>
      <xdr:col>80</xdr:col>
      <xdr:colOff>91168</xdr:colOff>
      <xdr:row>36</xdr:row>
      <xdr:rowOff>361950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18EA027-2D32-4FF3-B306-E1F03B398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81</xdr:col>
      <xdr:colOff>0</xdr:colOff>
      <xdr:row>24</xdr:row>
      <xdr:rowOff>0</xdr:rowOff>
    </xdr:from>
    <xdr:to>
      <xdr:col>92</xdr:col>
      <xdr:colOff>91168</xdr:colOff>
      <xdr:row>36</xdr:row>
      <xdr:rowOff>361950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E9D9B89-DD2C-4C89-8304-2DCDE54FB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42</xdr:row>
      <xdr:rowOff>0</xdr:rowOff>
    </xdr:from>
    <xdr:to>
      <xdr:col>32</xdr:col>
      <xdr:colOff>91168</xdr:colOff>
      <xdr:row>54</xdr:row>
      <xdr:rowOff>361950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97DB8C7-0F89-4DA2-A768-D37F83E96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0</xdr:colOff>
      <xdr:row>42</xdr:row>
      <xdr:rowOff>0</xdr:rowOff>
    </xdr:from>
    <xdr:to>
      <xdr:col>44</xdr:col>
      <xdr:colOff>91169</xdr:colOff>
      <xdr:row>54</xdr:row>
      <xdr:rowOff>361950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6C3C7B4-6DC7-4F7A-9C2F-B03364F58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45</xdr:col>
      <xdr:colOff>0</xdr:colOff>
      <xdr:row>42</xdr:row>
      <xdr:rowOff>0</xdr:rowOff>
    </xdr:from>
    <xdr:to>
      <xdr:col>56</xdr:col>
      <xdr:colOff>91169</xdr:colOff>
      <xdr:row>54</xdr:row>
      <xdr:rowOff>361950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A7709D2-EEB9-4565-B003-E8F829C7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0</xdr:colOff>
      <xdr:row>42</xdr:row>
      <xdr:rowOff>0</xdr:rowOff>
    </xdr:from>
    <xdr:to>
      <xdr:col>68</xdr:col>
      <xdr:colOff>91168</xdr:colOff>
      <xdr:row>54</xdr:row>
      <xdr:rowOff>361950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9753616-051E-4F6F-A861-409AFB445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69</xdr:col>
      <xdr:colOff>0</xdr:colOff>
      <xdr:row>42</xdr:row>
      <xdr:rowOff>0</xdr:rowOff>
    </xdr:from>
    <xdr:to>
      <xdr:col>80</xdr:col>
      <xdr:colOff>91168</xdr:colOff>
      <xdr:row>54</xdr:row>
      <xdr:rowOff>361950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63B5495-51F3-4457-B92F-748CC2AB2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81</xdr:col>
      <xdr:colOff>0</xdr:colOff>
      <xdr:row>42</xdr:row>
      <xdr:rowOff>0</xdr:rowOff>
    </xdr:from>
    <xdr:to>
      <xdr:col>92</xdr:col>
      <xdr:colOff>91168</xdr:colOff>
      <xdr:row>54</xdr:row>
      <xdr:rowOff>361950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43AC144-EC5E-4969-8ACA-AE2767581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21</xdr:col>
      <xdr:colOff>0</xdr:colOff>
      <xdr:row>60</xdr:row>
      <xdr:rowOff>0</xdr:rowOff>
    </xdr:from>
    <xdr:to>
      <xdr:col>32</xdr:col>
      <xdr:colOff>91168</xdr:colOff>
      <xdr:row>72</xdr:row>
      <xdr:rowOff>361950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1AB0D52-7C38-47DE-980E-36E967274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33</xdr:col>
      <xdr:colOff>0</xdr:colOff>
      <xdr:row>60</xdr:row>
      <xdr:rowOff>0</xdr:rowOff>
    </xdr:from>
    <xdr:to>
      <xdr:col>44</xdr:col>
      <xdr:colOff>91169</xdr:colOff>
      <xdr:row>72</xdr:row>
      <xdr:rowOff>361950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A6DB389-3A21-4ED4-87AE-1662888A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45</xdr:col>
      <xdr:colOff>0</xdr:colOff>
      <xdr:row>60</xdr:row>
      <xdr:rowOff>0</xdr:rowOff>
    </xdr:from>
    <xdr:to>
      <xdr:col>56</xdr:col>
      <xdr:colOff>91169</xdr:colOff>
      <xdr:row>72</xdr:row>
      <xdr:rowOff>361950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2CC108B-844C-49DA-A869-E76DC0F83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57</xdr:col>
      <xdr:colOff>0</xdr:colOff>
      <xdr:row>60</xdr:row>
      <xdr:rowOff>0</xdr:rowOff>
    </xdr:from>
    <xdr:to>
      <xdr:col>68</xdr:col>
      <xdr:colOff>91168</xdr:colOff>
      <xdr:row>72</xdr:row>
      <xdr:rowOff>361950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C689881-14EA-4F4B-9253-8E89D9AC7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69</xdr:col>
      <xdr:colOff>0</xdr:colOff>
      <xdr:row>60</xdr:row>
      <xdr:rowOff>0</xdr:rowOff>
    </xdr:from>
    <xdr:to>
      <xdr:col>80</xdr:col>
      <xdr:colOff>91168</xdr:colOff>
      <xdr:row>72</xdr:row>
      <xdr:rowOff>361950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3DB82CB-E11E-43CF-BEEB-146AA5FBA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81</xdr:col>
      <xdr:colOff>0</xdr:colOff>
      <xdr:row>60</xdr:row>
      <xdr:rowOff>0</xdr:rowOff>
    </xdr:from>
    <xdr:to>
      <xdr:col>92</xdr:col>
      <xdr:colOff>91168</xdr:colOff>
      <xdr:row>72</xdr:row>
      <xdr:rowOff>361950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F483E886-39DD-4CEB-A10E-A32212E4C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21</xdr:col>
      <xdr:colOff>0</xdr:colOff>
      <xdr:row>78</xdr:row>
      <xdr:rowOff>0</xdr:rowOff>
    </xdr:from>
    <xdr:to>
      <xdr:col>32</xdr:col>
      <xdr:colOff>91168</xdr:colOff>
      <xdr:row>90</xdr:row>
      <xdr:rowOff>361950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4055AC4C-6062-46A2-83EB-094604C4D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0</xdr:colOff>
      <xdr:row>78</xdr:row>
      <xdr:rowOff>0</xdr:rowOff>
    </xdr:from>
    <xdr:to>
      <xdr:col>44</xdr:col>
      <xdr:colOff>91169</xdr:colOff>
      <xdr:row>90</xdr:row>
      <xdr:rowOff>361950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51D0DD6-A9F5-4E0A-ADC9-4B224E2B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45</xdr:col>
      <xdr:colOff>0</xdr:colOff>
      <xdr:row>78</xdr:row>
      <xdr:rowOff>0</xdr:rowOff>
    </xdr:from>
    <xdr:to>
      <xdr:col>56</xdr:col>
      <xdr:colOff>91169</xdr:colOff>
      <xdr:row>90</xdr:row>
      <xdr:rowOff>361950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49994FD-BA2B-420D-B105-C7A7347DD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0</xdr:colOff>
      <xdr:row>78</xdr:row>
      <xdr:rowOff>0</xdr:rowOff>
    </xdr:from>
    <xdr:to>
      <xdr:col>68</xdr:col>
      <xdr:colOff>91168</xdr:colOff>
      <xdr:row>90</xdr:row>
      <xdr:rowOff>361950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89186039-C1C8-4116-A389-169996ABD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69</xdr:col>
      <xdr:colOff>0</xdr:colOff>
      <xdr:row>78</xdr:row>
      <xdr:rowOff>0</xdr:rowOff>
    </xdr:from>
    <xdr:to>
      <xdr:col>80</xdr:col>
      <xdr:colOff>91168</xdr:colOff>
      <xdr:row>90</xdr:row>
      <xdr:rowOff>361950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CD98E30-ECCA-49E0-83AB-2D3EE8F60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81</xdr:col>
      <xdr:colOff>0</xdr:colOff>
      <xdr:row>78</xdr:row>
      <xdr:rowOff>0</xdr:rowOff>
    </xdr:from>
    <xdr:to>
      <xdr:col>92</xdr:col>
      <xdr:colOff>91168</xdr:colOff>
      <xdr:row>90</xdr:row>
      <xdr:rowOff>361950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210704EF-7C74-44F9-A7D0-628224EF4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32</xdr:col>
      <xdr:colOff>91168</xdr:colOff>
      <xdr:row>108</xdr:row>
      <xdr:rowOff>361950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3332D9B-DABB-4922-9B7C-CBF12A845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33</xdr:col>
      <xdr:colOff>0</xdr:colOff>
      <xdr:row>96</xdr:row>
      <xdr:rowOff>0</xdr:rowOff>
    </xdr:from>
    <xdr:to>
      <xdr:col>44</xdr:col>
      <xdr:colOff>91169</xdr:colOff>
      <xdr:row>108</xdr:row>
      <xdr:rowOff>361950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91887AB9-5EC9-45ED-8166-E3F27FE3B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0</xdr:colOff>
      <xdr:row>96</xdr:row>
      <xdr:rowOff>0</xdr:rowOff>
    </xdr:from>
    <xdr:to>
      <xdr:col>56</xdr:col>
      <xdr:colOff>91169</xdr:colOff>
      <xdr:row>108</xdr:row>
      <xdr:rowOff>361950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5846ECEE-1F98-4490-9024-C47C1B283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57</xdr:col>
      <xdr:colOff>0</xdr:colOff>
      <xdr:row>96</xdr:row>
      <xdr:rowOff>0</xdr:rowOff>
    </xdr:from>
    <xdr:to>
      <xdr:col>68</xdr:col>
      <xdr:colOff>91168</xdr:colOff>
      <xdr:row>108</xdr:row>
      <xdr:rowOff>361950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98D3157D-88DE-47E1-8ECA-86B3F8DB7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69</xdr:col>
      <xdr:colOff>0</xdr:colOff>
      <xdr:row>96</xdr:row>
      <xdr:rowOff>0</xdr:rowOff>
    </xdr:from>
    <xdr:to>
      <xdr:col>80</xdr:col>
      <xdr:colOff>91168</xdr:colOff>
      <xdr:row>108</xdr:row>
      <xdr:rowOff>361950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EF3AB81-9A94-4980-B97B-E8383AE79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81</xdr:col>
      <xdr:colOff>0</xdr:colOff>
      <xdr:row>96</xdr:row>
      <xdr:rowOff>0</xdr:rowOff>
    </xdr:from>
    <xdr:to>
      <xdr:col>92</xdr:col>
      <xdr:colOff>91168</xdr:colOff>
      <xdr:row>108</xdr:row>
      <xdr:rowOff>361950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42B2742-8449-4243-BED9-EB60775CA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114</xdr:row>
      <xdr:rowOff>0</xdr:rowOff>
    </xdr:from>
    <xdr:to>
      <xdr:col>32</xdr:col>
      <xdr:colOff>91168</xdr:colOff>
      <xdr:row>126</xdr:row>
      <xdr:rowOff>361950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1B54184-56E3-44F4-830F-98635670B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0</xdr:colOff>
      <xdr:row>114</xdr:row>
      <xdr:rowOff>0</xdr:rowOff>
    </xdr:from>
    <xdr:to>
      <xdr:col>44</xdr:col>
      <xdr:colOff>91169</xdr:colOff>
      <xdr:row>126</xdr:row>
      <xdr:rowOff>361950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7E30E3C3-EF83-4985-8FD0-66A7FA9D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45</xdr:col>
      <xdr:colOff>0</xdr:colOff>
      <xdr:row>114</xdr:row>
      <xdr:rowOff>0</xdr:rowOff>
    </xdr:from>
    <xdr:to>
      <xdr:col>56</xdr:col>
      <xdr:colOff>91169</xdr:colOff>
      <xdr:row>126</xdr:row>
      <xdr:rowOff>361950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246F8AE-0066-4895-AB5A-9B575429C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114</xdr:row>
      <xdr:rowOff>0</xdr:rowOff>
    </xdr:from>
    <xdr:to>
      <xdr:col>68</xdr:col>
      <xdr:colOff>91168</xdr:colOff>
      <xdr:row>126</xdr:row>
      <xdr:rowOff>361950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4D8D8352-EFC8-4F06-91D7-F88105404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69</xdr:col>
      <xdr:colOff>0</xdr:colOff>
      <xdr:row>114</xdr:row>
      <xdr:rowOff>0</xdr:rowOff>
    </xdr:from>
    <xdr:to>
      <xdr:col>80</xdr:col>
      <xdr:colOff>91168</xdr:colOff>
      <xdr:row>126</xdr:row>
      <xdr:rowOff>361950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A8344BFB-82A5-49CD-96C3-8C022E714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81</xdr:col>
      <xdr:colOff>0</xdr:colOff>
      <xdr:row>114</xdr:row>
      <xdr:rowOff>0</xdr:rowOff>
    </xdr:from>
    <xdr:to>
      <xdr:col>92</xdr:col>
      <xdr:colOff>91168</xdr:colOff>
      <xdr:row>126</xdr:row>
      <xdr:rowOff>361950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8248591-1573-4727-B12E-204A0FA37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21</xdr:col>
      <xdr:colOff>0</xdr:colOff>
      <xdr:row>150</xdr:row>
      <xdr:rowOff>0</xdr:rowOff>
    </xdr:from>
    <xdr:to>
      <xdr:col>32</xdr:col>
      <xdr:colOff>91168</xdr:colOff>
      <xdr:row>162</xdr:row>
      <xdr:rowOff>361950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AE884E7-8BA9-4BA5-9A53-260554A9D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33</xdr:col>
      <xdr:colOff>0</xdr:colOff>
      <xdr:row>150</xdr:row>
      <xdr:rowOff>0</xdr:rowOff>
    </xdr:from>
    <xdr:to>
      <xdr:col>44</xdr:col>
      <xdr:colOff>91169</xdr:colOff>
      <xdr:row>162</xdr:row>
      <xdr:rowOff>361950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E176E382-7068-4468-9ED5-87CA1C5C0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45</xdr:col>
      <xdr:colOff>0</xdr:colOff>
      <xdr:row>150</xdr:row>
      <xdr:rowOff>0</xdr:rowOff>
    </xdr:from>
    <xdr:to>
      <xdr:col>56</xdr:col>
      <xdr:colOff>91169</xdr:colOff>
      <xdr:row>162</xdr:row>
      <xdr:rowOff>361950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E9DA73D8-49C3-48D9-BDBF-D2753D928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57</xdr:col>
      <xdr:colOff>0</xdr:colOff>
      <xdr:row>150</xdr:row>
      <xdr:rowOff>0</xdr:rowOff>
    </xdr:from>
    <xdr:to>
      <xdr:col>68</xdr:col>
      <xdr:colOff>91168</xdr:colOff>
      <xdr:row>162</xdr:row>
      <xdr:rowOff>361950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11665044-4F4B-4702-8199-F030B7889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69</xdr:col>
      <xdr:colOff>0</xdr:colOff>
      <xdr:row>150</xdr:row>
      <xdr:rowOff>0</xdr:rowOff>
    </xdr:from>
    <xdr:to>
      <xdr:col>80</xdr:col>
      <xdr:colOff>91168</xdr:colOff>
      <xdr:row>162</xdr:row>
      <xdr:rowOff>361950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F00DFBD-8711-41C7-BB0E-BE12A0E31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81</xdr:col>
      <xdr:colOff>0</xdr:colOff>
      <xdr:row>150</xdr:row>
      <xdr:rowOff>0</xdr:rowOff>
    </xdr:from>
    <xdr:to>
      <xdr:col>92</xdr:col>
      <xdr:colOff>91168</xdr:colOff>
      <xdr:row>162</xdr:row>
      <xdr:rowOff>361950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E68EAD3-E1BB-4CA4-BE8A-241D5CC9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74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4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9525</xdr:rowOff>
    </xdr:from>
    <xdr:to>
      <xdr:col>9</xdr:col>
      <xdr:colOff>0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20788B-3E0E-44F0-B855-3B650936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4676775</xdr:colOff>
      <xdr:row>19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67898-E8CD-4C11-B5CA-731152AD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39</xdr:row>
      <xdr:rowOff>0</xdr:rowOff>
    </xdr:from>
    <xdr:to>
      <xdr:col>8</xdr:col>
      <xdr:colOff>4676775</xdr:colOff>
      <xdr:row>53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C170732-2EE3-4B35-BDD9-3BA0F9B9C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4676775</xdr:colOff>
      <xdr:row>53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CC10E1-754F-41F0-981F-09B23BBB8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8</xdr:col>
      <xdr:colOff>4676775</xdr:colOff>
      <xdr:row>68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AB4BF3C-FFEC-49F1-9353-86B7DD056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10</xdr:col>
      <xdr:colOff>4676775</xdr:colOff>
      <xdr:row>68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00F711-547C-45D4-A43B-7AB74FAD3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8</xdr:col>
      <xdr:colOff>4676775</xdr:colOff>
      <xdr:row>83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48835E-34FF-4EF4-ABA9-363364B64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10</xdr:col>
      <xdr:colOff>4676775</xdr:colOff>
      <xdr:row>83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839FD2A-1CEE-44F3-822F-27B37EC2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84</xdr:row>
      <xdr:rowOff>0</xdr:rowOff>
    </xdr:from>
    <xdr:to>
      <xdr:col>8</xdr:col>
      <xdr:colOff>4676775</xdr:colOff>
      <xdr:row>98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433BC71-8490-4823-B74D-4E48B0196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10</xdr:col>
      <xdr:colOff>4676775</xdr:colOff>
      <xdr:row>98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BAE923-A1FC-4A59-8FCA-BDD935A9C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23</xdr:row>
      <xdr:rowOff>0</xdr:rowOff>
    </xdr:from>
    <xdr:to>
      <xdr:col>8</xdr:col>
      <xdr:colOff>4676775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9BFA7E-5730-4214-B31A-E7631238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10</xdr:col>
      <xdr:colOff>4676775</xdr:colOff>
      <xdr:row>37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022F2E2-8906-4E2C-93F5-8781F0749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4676775</xdr:colOff>
      <xdr:row>132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7713683-B7C9-4CC5-94F2-3E371E76A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118</xdr:row>
      <xdr:rowOff>0</xdr:rowOff>
    </xdr:from>
    <xdr:to>
      <xdr:col>10</xdr:col>
      <xdr:colOff>4676775</xdr:colOff>
      <xdr:row>132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22BF41B-CC92-43CB-9550-B6906FCE2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8</xdr:col>
      <xdr:colOff>4676775</xdr:colOff>
      <xdr:row>147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04525A4-21E6-47DC-8052-E56A3090D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133</xdr:row>
      <xdr:rowOff>0</xdr:rowOff>
    </xdr:from>
    <xdr:to>
      <xdr:col>10</xdr:col>
      <xdr:colOff>4676775</xdr:colOff>
      <xdr:row>147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5067A6B-2EFC-4DC2-A2F5-89C7C8150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148</xdr:row>
      <xdr:rowOff>0</xdr:rowOff>
    </xdr:from>
    <xdr:to>
      <xdr:col>8</xdr:col>
      <xdr:colOff>4676775</xdr:colOff>
      <xdr:row>162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D82FA27-714C-4D06-BE97-93F6818A8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148</xdr:row>
      <xdr:rowOff>0</xdr:rowOff>
    </xdr:from>
    <xdr:to>
      <xdr:col>10</xdr:col>
      <xdr:colOff>4676775</xdr:colOff>
      <xdr:row>162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826F0A8-571A-48EA-BACB-37589DBB8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8</xdr:col>
      <xdr:colOff>4676775</xdr:colOff>
      <xdr:row>177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CFC7FCB-112D-42E8-92C2-7C049793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163</xdr:row>
      <xdr:rowOff>0</xdr:rowOff>
    </xdr:from>
    <xdr:to>
      <xdr:col>10</xdr:col>
      <xdr:colOff>4676775</xdr:colOff>
      <xdr:row>177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E68B7E0-ACD0-4592-BB12-E850C9905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102</xdr:row>
      <xdr:rowOff>0</xdr:rowOff>
    </xdr:from>
    <xdr:to>
      <xdr:col>8</xdr:col>
      <xdr:colOff>4676775</xdr:colOff>
      <xdr:row>116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10F12613-79E2-489E-BBCD-990F4093B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102</xdr:row>
      <xdr:rowOff>0</xdr:rowOff>
    </xdr:from>
    <xdr:to>
      <xdr:col>10</xdr:col>
      <xdr:colOff>4676775</xdr:colOff>
      <xdr:row>116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CD530E3-D847-4A50-83C8-21B1F4FC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178</xdr:row>
      <xdr:rowOff>0</xdr:rowOff>
    </xdr:from>
    <xdr:to>
      <xdr:col>8</xdr:col>
      <xdr:colOff>4676775</xdr:colOff>
      <xdr:row>192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0C4A62E-0246-4D78-B3C3-097BB1E8E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178</xdr:row>
      <xdr:rowOff>0</xdr:rowOff>
    </xdr:from>
    <xdr:to>
      <xdr:col>10</xdr:col>
      <xdr:colOff>4676775</xdr:colOff>
      <xdr:row>192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0BBD1D1-D789-4ED4-ADD5-E86C22ADC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193</xdr:row>
      <xdr:rowOff>0</xdr:rowOff>
    </xdr:from>
    <xdr:to>
      <xdr:col>8</xdr:col>
      <xdr:colOff>4676775</xdr:colOff>
      <xdr:row>207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3D50EBB-2F6E-4C49-B151-E4DCD6F8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193</xdr:row>
      <xdr:rowOff>0</xdr:rowOff>
    </xdr:from>
    <xdr:to>
      <xdr:col>10</xdr:col>
      <xdr:colOff>4676775</xdr:colOff>
      <xdr:row>207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9D99E33-571A-4D74-9FA7-171C4EDB2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208</xdr:row>
      <xdr:rowOff>0</xdr:rowOff>
    </xdr:from>
    <xdr:to>
      <xdr:col>8</xdr:col>
      <xdr:colOff>4676775</xdr:colOff>
      <xdr:row>222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55D4490-9613-49A5-A05D-AA1A1C8F8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208</xdr:row>
      <xdr:rowOff>0</xdr:rowOff>
    </xdr:from>
    <xdr:to>
      <xdr:col>10</xdr:col>
      <xdr:colOff>4676775</xdr:colOff>
      <xdr:row>222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95AA08E-9598-47D0-8000-57AB5FFC2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241</xdr:row>
      <xdr:rowOff>0</xdr:rowOff>
    </xdr:from>
    <xdr:to>
      <xdr:col>8</xdr:col>
      <xdr:colOff>4676775</xdr:colOff>
      <xdr:row>255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E8A127D-2ED7-48E9-9E16-206A365C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241</xdr:row>
      <xdr:rowOff>0</xdr:rowOff>
    </xdr:from>
    <xdr:to>
      <xdr:col>10</xdr:col>
      <xdr:colOff>4676775</xdr:colOff>
      <xdr:row>255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A1F11CD-689F-4631-927C-F43FA0063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256</xdr:row>
      <xdr:rowOff>0</xdr:rowOff>
    </xdr:from>
    <xdr:to>
      <xdr:col>8</xdr:col>
      <xdr:colOff>4676775</xdr:colOff>
      <xdr:row>270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AE2D364-E7C6-4D15-905B-59F0FFD6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256</xdr:row>
      <xdr:rowOff>0</xdr:rowOff>
    </xdr:from>
    <xdr:to>
      <xdr:col>10</xdr:col>
      <xdr:colOff>4676775</xdr:colOff>
      <xdr:row>270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7CFBF63-A242-4526-AE32-0AE264E0F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271</xdr:row>
      <xdr:rowOff>0</xdr:rowOff>
    </xdr:from>
    <xdr:to>
      <xdr:col>8</xdr:col>
      <xdr:colOff>4676775</xdr:colOff>
      <xdr:row>285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C29D1224-E7A0-41AA-B7C5-CA5126C30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271</xdr:row>
      <xdr:rowOff>0</xdr:rowOff>
    </xdr:from>
    <xdr:to>
      <xdr:col>10</xdr:col>
      <xdr:colOff>4676775</xdr:colOff>
      <xdr:row>285</xdr:row>
      <xdr:rowOff>152400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9D2B979-1E21-4396-B04C-6C6398C7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225</xdr:row>
      <xdr:rowOff>0</xdr:rowOff>
    </xdr:from>
    <xdr:to>
      <xdr:col>8</xdr:col>
      <xdr:colOff>4676775</xdr:colOff>
      <xdr:row>239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9452BA2-CFA5-4745-A008-834B0A68A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225</xdr:row>
      <xdr:rowOff>0</xdr:rowOff>
    </xdr:from>
    <xdr:to>
      <xdr:col>10</xdr:col>
      <xdr:colOff>4676775</xdr:colOff>
      <xdr:row>239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63733A11-8CCC-401F-AC61-D3260166B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0</xdr:colOff>
      <xdr:row>306</xdr:row>
      <xdr:rowOff>0</xdr:rowOff>
    </xdr:from>
    <xdr:to>
      <xdr:col>8</xdr:col>
      <xdr:colOff>4676775</xdr:colOff>
      <xdr:row>320</xdr:row>
      <xdr:rowOff>152400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79B4E6B-7D6E-402B-B885-C0C935D2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306</xdr:row>
      <xdr:rowOff>0</xdr:rowOff>
    </xdr:from>
    <xdr:to>
      <xdr:col>10</xdr:col>
      <xdr:colOff>4676775</xdr:colOff>
      <xdr:row>320</xdr:row>
      <xdr:rowOff>152400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7FB5E97A-0981-4EE3-A315-0FFF1577C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321</xdr:row>
      <xdr:rowOff>0</xdr:rowOff>
    </xdr:from>
    <xdr:to>
      <xdr:col>8</xdr:col>
      <xdr:colOff>4676775</xdr:colOff>
      <xdr:row>335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9FB66769-E3A7-441E-A8FA-A21155229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321</xdr:row>
      <xdr:rowOff>0</xdr:rowOff>
    </xdr:from>
    <xdr:to>
      <xdr:col>10</xdr:col>
      <xdr:colOff>4676775</xdr:colOff>
      <xdr:row>335</xdr:row>
      <xdr:rowOff>152400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A8187B1-6923-472E-8079-94254348A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336</xdr:row>
      <xdr:rowOff>0</xdr:rowOff>
    </xdr:from>
    <xdr:to>
      <xdr:col>8</xdr:col>
      <xdr:colOff>4676775</xdr:colOff>
      <xdr:row>350</xdr:row>
      <xdr:rowOff>152400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A556D38E-D3FB-4A76-9199-50C06ACE2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336</xdr:row>
      <xdr:rowOff>0</xdr:rowOff>
    </xdr:from>
    <xdr:to>
      <xdr:col>10</xdr:col>
      <xdr:colOff>4676775</xdr:colOff>
      <xdr:row>350</xdr:row>
      <xdr:rowOff>152400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BB68BD87-5451-4998-BFFB-7BBB55C2A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8</xdr:col>
      <xdr:colOff>4676775</xdr:colOff>
      <xdr:row>304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78B4DCF-4EFF-42CA-BA05-C396A8944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290</xdr:row>
      <xdr:rowOff>0</xdr:rowOff>
    </xdr:from>
    <xdr:to>
      <xdr:col>10</xdr:col>
      <xdr:colOff>4676775</xdr:colOff>
      <xdr:row>304</xdr:row>
      <xdr:rowOff>152400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F523479A-12BB-48E9-8C85-0F46BCDAF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355</xdr:row>
      <xdr:rowOff>0</xdr:rowOff>
    </xdr:from>
    <xdr:to>
      <xdr:col>8</xdr:col>
      <xdr:colOff>4676775</xdr:colOff>
      <xdr:row>369</xdr:row>
      <xdr:rowOff>152400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302CD2E-6217-407B-86F2-506D47849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75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</a:t>
          </a:r>
          <a:r>
            <a:rPr lang="en-GB" sz="2000" b="1" baseline="0"/>
            <a:t>l or straight</a:t>
          </a:r>
          <a:endParaRPr lang="en-GB" sz="2000" b="1"/>
        </a:p>
      </cdr:txBody>
    </cdr:sp>
  </cdr:relSizeAnchor>
</c:userShapes>
</file>

<file path=xl/drawings/drawing75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</a:t>
          </a:r>
          <a:r>
            <a:rPr lang="en-GB" sz="2000" b="1" baseline="0"/>
            <a:t> or lesbian</a:t>
          </a:r>
          <a:endParaRPr lang="en-GB" sz="2000" b="1"/>
        </a:p>
      </cdr:txBody>
    </cdr:sp>
  </cdr:relSizeAnchor>
</c:userShapes>
</file>

<file path=xl/drawings/drawing75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5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5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not to say</a:t>
          </a:r>
          <a:endParaRPr lang="en-GB" sz="2000" b="1"/>
        </a:p>
      </cdr:txBody>
    </cdr:sp>
  </cdr:relSizeAnchor>
</c:userShapes>
</file>

<file path=xl/drawings/drawing75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5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</a:t>
          </a:r>
          <a:r>
            <a:rPr lang="en-GB" sz="2000" b="1" baseline="0"/>
            <a:t> or straight</a:t>
          </a:r>
          <a:endParaRPr lang="en-GB" sz="2000" b="1"/>
        </a:p>
      </cdr:txBody>
    </cdr:sp>
  </cdr:relSizeAnchor>
</c:userShapes>
</file>

<file path=xl/drawings/drawing75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5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5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76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</a:t>
          </a:r>
          <a:r>
            <a:rPr lang="en-GB" sz="2000" b="1" baseline="0"/>
            <a:t> not to say</a:t>
          </a:r>
          <a:endParaRPr lang="en-GB" sz="2000" b="1"/>
        </a:p>
      </cdr:txBody>
    </cdr:sp>
  </cdr:relSizeAnchor>
</c:userShapes>
</file>

<file path=xl/drawings/drawing76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6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</a:t>
          </a:r>
          <a:r>
            <a:rPr lang="en-GB" sz="2000" b="1" baseline="0"/>
            <a:t> or Straight</a:t>
          </a:r>
          <a:endParaRPr lang="en-GB" sz="2000" b="1"/>
        </a:p>
      </cdr:txBody>
    </cdr:sp>
  </cdr:relSizeAnchor>
</c:userShapes>
</file>

<file path=xl/drawings/drawing76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6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6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6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6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6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 or Straight</a:t>
          </a:r>
        </a:p>
      </cdr:txBody>
    </cdr:sp>
  </cdr:relSizeAnchor>
</c:userShapes>
</file>

<file path=xl/drawings/drawing76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Acute</a:t>
          </a:r>
        </a:p>
      </cdr:txBody>
    </cdr:sp>
  </cdr:relSizeAnchor>
</c:userShapes>
</file>

<file path=xl/drawings/drawing77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7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7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7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7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 or Straight</a:t>
          </a:r>
        </a:p>
      </cdr:txBody>
    </cdr:sp>
  </cdr:relSizeAnchor>
</c:userShapes>
</file>

<file path=xl/drawings/drawing77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7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7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7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7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78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 or Straight</a:t>
          </a:r>
        </a:p>
      </cdr:txBody>
    </cdr:sp>
  </cdr:relSizeAnchor>
</c:userShapes>
</file>

<file path=xl/drawings/drawing78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8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8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8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8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8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 or Straight</a:t>
          </a:r>
        </a:p>
      </cdr:txBody>
    </cdr:sp>
  </cdr:relSizeAnchor>
</c:userShapes>
</file>

<file path=xl/drawings/drawing78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8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8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Mental Health</a:t>
          </a:r>
        </a:p>
      </cdr:txBody>
    </cdr:sp>
  </cdr:relSizeAnchor>
</c:userShapes>
</file>

<file path=xl/drawings/drawing79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9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9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Heterosexual or Straight</a:t>
          </a:r>
        </a:p>
      </cdr:txBody>
    </cdr:sp>
  </cdr:relSizeAnchor>
</c:userShapes>
</file>

<file path=xl/drawings/drawing79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Gay or lesbian</a:t>
          </a:r>
        </a:p>
      </cdr:txBody>
    </cdr:sp>
  </cdr:relSizeAnchor>
</c:userShapes>
</file>

<file path=xl/drawings/drawing79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Bisexual</a:t>
          </a:r>
        </a:p>
      </cdr:txBody>
    </cdr:sp>
  </cdr:relSizeAnchor>
</c:userShapes>
</file>

<file path=xl/drawings/drawing79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79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Prefer not to say</a:t>
          </a:r>
        </a:p>
      </cdr:txBody>
    </cdr:sp>
  </cdr:relSizeAnchor>
</c:userShapes>
</file>

<file path=xl/drawings/drawing79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7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857249</xdr:colOff>
      <xdr:row>6</xdr:row>
      <xdr:rowOff>0</xdr:rowOff>
    </xdr:from>
    <xdr:to>
      <xdr:col>19</xdr:col>
      <xdr:colOff>581024</xdr:colOff>
      <xdr:row>20</xdr:row>
      <xdr:rowOff>361950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660DF5-8A3B-4D42-8CC2-6E4BBEAD2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857249</xdr:colOff>
      <xdr:row>26</xdr:row>
      <xdr:rowOff>0</xdr:rowOff>
    </xdr:from>
    <xdr:to>
      <xdr:col>19</xdr:col>
      <xdr:colOff>581024</xdr:colOff>
      <xdr:row>40</xdr:row>
      <xdr:rowOff>361950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904A6F-3B96-43F3-AE89-5A0767461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857249</xdr:colOff>
      <xdr:row>46</xdr:row>
      <xdr:rowOff>0</xdr:rowOff>
    </xdr:from>
    <xdr:to>
      <xdr:col>19</xdr:col>
      <xdr:colOff>581024</xdr:colOff>
      <xdr:row>60</xdr:row>
      <xdr:rowOff>361950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56CA03-F896-41A7-BF61-4171D885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857249</xdr:colOff>
      <xdr:row>66</xdr:row>
      <xdr:rowOff>0</xdr:rowOff>
    </xdr:from>
    <xdr:to>
      <xdr:col>19</xdr:col>
      <xdr:colOff>581024</xdr:colOff>
      <xdr:row>80</xdr:row>
      <xdr:rowOff>361950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563F22-6DE0-42CD-A041-83A3C098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857249</xdr:colOff>
      <xdr:row>86</xdr:row>
      <xdr:rowOff>0</xdr:rowOff>
    </xdr:from>
    <xdr:to>
      <xdr:col>19</xdr:col>
      <xdr:colOff>581024</xdr:colOff>
      <xdr:row>100</xdr:row>
      <xdr:rowOff>361950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8D01B2-434F-499B-AD73-9B8469F7F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857249</xdr:colOff>
      <xdr:row>106</xdr:row>
      <xdr:rowOff>0</xdr:rowOff>
    </xdr:from>
    <xdr:to>
      <xdr:col>19</xdr:col>
      <xdr:colOff>581024</xdr:colOff>
      <xdr:row>120</xdr:row>
      <xdr:rowOff>361950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58D3995-EDC0-43D4-946F-58450297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857249</xdr:colOff>
      <xdr:row>126</xdr:row>
      <xdr:rowOff>0</xdr:rowOff>
    </xdr:from>
    <xdr:to>
      <xdr:col>19</xdr:col>
      <xdr:colOff>581024</xdr:colOff>
      <xdr:row>140</xdr:row>
      <xdr:rowOff>361950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239BDD-C970-4620-9B6D-F099C4A8D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857249</xdr:colOff>
      <xdr:row>146</xdr:row>
      <xdr:rowOff>0</xdr:rowOff>
    </xdr:from>
    <xdr:to>
      <xdr:col>19</xdr:col>
      <xdr:colOff>581024</xdr:colOff>
      <xdr:row>160</xdr:row>
      <xdr:rowOff>361950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6499A1-0456-4C35-A7B2-54B853890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857249</xdr:colOff>
      <xdr:row>166</xdr:row>
      <xdr:rowOff>0</xdr:rowOff>
    </xdr:from>
    <xdr:to>
      <xdr:col>19</xdr:col>
      <xdr:colOff>581024</xdr:colOff>
      <xdr:row>180</xdr:row>
      <xdr:rowOff>361950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66EF5DB-07C2-4C10-9A4C-842607B30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6</xdr:row>
      <xdr:rowOff>0</xdr:rowOff>
    </xdr:from>
    <xdr:to>
      <xdr:col>32</xdr:col>
      <xdr:colOff>91167</xdr:colOff>
      <xdr:row>20</xdr:row>
      <xdr:rowOff>361950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B93C454-D2E5-493C-9A51-090001EB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0</xdr:colOff>
      <xdr:row>6</xdr:row>
      <xdr:rowOff>0</xdr:rowOff>
    </xdr:from>
    <xdr:to>
      <xdr:col>44</xdr:col>
      <xdr:colOff>91167</xdr:colOff>
      <xdr:row>20</xdr:row>
      <xdr:rowOff>361950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AD93D3-DE1A-45E7-971A-2763C00C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</xdr:row>
      <xdr:rowOff>0</xdr:rowOff>
    </xdr:from>
    <xdr:to>
      <xdr:col>56</xdr:col>
      <xdr:colOff>91168</xdr:colOff>
      <xdr:row>20</xdr:row>
      <xdr:rowOff>361950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401DFED-3479-4099-AB07-F41BC54CD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0</xdr:colOff>
      <xdr:row>6</xdr:row>
      <xdr:rowOff>0</xdr:rowOff>
    </xdr:from>
    <xdr:to>
      <xdr:col>68</xdr:col>
      <xdr:colOff>91168</xdr:colOff>
      <xdr:row>20</xdr:row>
      <xdr:rowOff>361950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DF2708A-935E-4A87-B9AA-2E8E9E740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69</xdr:col>
      <xdr:colOff>0</xdr:colOff>
      <xdr:row>6</xdr:row>
      <xdr:rowOff>0</xdr:rowOff>
    </xdr:from>
    <xdr:to>
      <xdr:col>80</xdr:col>
      <xdr:colOff>91167</xdr:colOff>
      <xdr:row>20</xdr:row>
      <xdr:rowOff>361950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ED2C2B6-F167-48FE-BEEB-30007BE4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81</xdr:col>
      <xdr:colOff>0</xdr:colOff>
      <xdr:row>6</xdr:row>
      <xdr:rowOff>0</xdr:rowOff>
    </xdr:from>
    <xdr:to>
      <xdr:col>92</xdr:col>
      <xdr:colOff>91167</xdr:colOff>
      <xdr:row>20</xdr:row>
      <xdr:rowOff>361950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43E9F39-C31E-4BBA-A33D-4A6DBA909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93</xdr:col>
      <xdr:colOff>0</xdr:colOff>
      <xdr:row>6</xdr:row>
      <xdr:rowOff>0</xdr:rowOff>
    </xdr:from>
    <xdr:to>
      <xdr:col>104</xdr:col>
      <xdr:colOff>91167</xdr:colOff>
      <xdr:row>20</xdr:row>
      <xdr:rowOff>361950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B9D163E-CB10-428C-9A2C-C5BF4DEEA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26</xdr:row>
      <xdr:rowOff>0</xdr:rowOff>
    </xdr:from>
    <xdr:to>
      <xdr:col>32</xdr:col>
      <xdr:colOff>91167</xdr:colOff>
      <xdr:row>40</xdr:row>
      <xdr:rowOff>361950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EEDE928-C1B8-4CAA-BA9B-AF4A93683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0</xdr:colOff>
      <xdr:row>26</xdr:row>
      <xdr:rowOff>0</xdr:rowOff>
    </xdr:from>
    <xdr:to>
      <xdr:col>44</xdr:col>
      <xdr:colOff>91167</xdr:colOff>
      <xdr:row>40</xdr:row>
      <xdr:rowOff>361950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DE0AB39-7530-4C5F-AD07-C067B9BF6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0</xdr:colOff>
      <xdr:row>26</xdr:row>
      <xdr:rowOff>0</xdr:rowOff>
    </xdr:from>
    <xdr:to>
      <xdr:col>56</xdr:col>
      <xdr:colOff>91168</xdr:colOff>
      <xdr:row>40</xdr:row>
      <xdr:rowOff>361950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00B6E44-D773-40C2-A9B8-DE7EB19E5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57</xdr:col>
      <xdr:colOff>0</xdr:colOff>
      <xdr:row>26</xdr:row>
      <xdr:rowOff>0</xdr:rowOff>
    </xdr:from>
    <xdr:to>
      <xdr:col>68</xdr:col>
      <xdr:colOff>91168</xdr:colOff>
      <xdr:row>40</xdr:row>
      <xdr:rowOff>361950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F4FA984-D6D5-49E4-8291-70DF20489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69</xdr:col>
      <xdr:colOff>0</xdr:colOff>
      <xdr:row>26</xdr:row>
      <xdr:rowOff>0</xdr:rowOff>
    </xdr:from>
    <xdr:to>
      <xdr:col>80</xdr:col>
      <xdr:colOff>91167</xdr:colOff>
      <xdr:row>40</xdr:row>
      <xdr:rowOff>361950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836B34C-1285-4D51-AC95-5231D6DFB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81</xdr:col>
      <xdr:colOff>0</xdr:colOff>
      <xdr:row>26</xdr:row>
      <xdr:rowOff>0</xdr:rowOff>
    </xdr:from>
    <xdr:to>
      <xdr:col>92</xdr:col>
      <xdr:colOff>91167</xdr:colOff>
      <xdr:row>40</xdr:row>
      <xdr:rowOff>361950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D0E91E1-77CC-48FB-B366-3C5EB52DD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93</xdr:col>
      <xdr:colOff>0</xdr:colOff>
      <xdr:row>26</xdr:row>
      <xdr:rowOff>0</xdr:rowOff>
    </xdr:from>
    <xdr:to>
      <xdr:col>104</xdr:col>
      <xdr:colOff>91167</xdr:colOff>
      <xdr:row>40</xdr:row>
      <xdr:rowOff>361950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074E62E-BEF0-4033-8E87-1EB54396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0</xdr:colOff>
      <xdr:row>46</xdr:row>
      <xdr:rowOff>0</xdr:rowOff>
    </xdr:from>
    <xdr:to>
      <xdr:col>32</xdr:col>
      <xdr:colOff>91167</xdr:colOff>
      <xdr:row>60</xdr:row>
      <xdr:rowOff>361950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7DBA476F-A3DE-4325-B62A-7E7E8621E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33</xdr:col>
      <xdr:colOff>0</xdr:colOff>
      <xdr:row>46</xdr:row>
      <xdr:rowOff>0</xdr:rowOff>
    </xdr:from>
    <xdr:to>
      <xdr:col>44</xdr:col>
      <xdr:colOff>91167</xdr:colOff>
      <xdr:row>60</xdr:row>
      <xdr:rowOff>361950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2ABE6BE-0209-4EED-A333-BC258F824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45</xdr:col>
      <xdr:colOff>0</xdr:colOff>
      <xdr:row>46</xdr:row>
      <xdr:rowOff>0</xdr:rowOff>
    </xdr:from>
    <xdr:to>
      <xdr:col>56</xdr:col>
      <xdr:colOff>91168</xdr:colOff>
      <xdr:row>60</xdr:row>
      <xdr:rowOff>361950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5F22877-A75D-4A62-926E-95CE5E00C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57</xdr:col>
      <xdr:colOff>0</xdr:colOff>
      <xdr:row>46</xdr:row>
      <xdr:rowOff>0</xdr:rowOff>
    </xdr:from>
    <xdr:to>
      <xdr:col>68</xdr:col>
      <xdr:colOff>91168</xdr:colOff>
      <xdr:row>60</xdr:row>
      <xdr:rowOff>361950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DF0CDAD-D601-4617-A50A-97A912D05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69</xdr:col>
      <xdr:colOff>0</xdr:colOff>
      <xdr:row>46</xdr:row>
      <xdr:rowOff>0</xdr:rowOff>
    </xdr:from>
    <xdr:to>
      <xdr:col>80</xdr:col>
      <xdr:colOff>91167</xdr:colOff>
      <xdr:row>60</xdr:row>
      <xdr:rowOff>361950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F7EDB7A-CEDC-4527-B0FF-0564AD55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81</xdr:col>
      <xdr:colOff>0</xdr:colOff>
      <xdr:row>46</xdr:row>
      <xdr:rowOff>0</xdr:rowOff>
    </xdr:from>
    <xdr:to>
      <xdr:col>92</xdr:col>
      <xdr:colOff>91167</xdr:colOff>
      <xdr:row>60</xdr:row>
      <xdr:rowOff>361950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E7303545-ED06-454D-BCA1-F7838D1BE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93</xdr:col>
      <xdr:colOff>0</xdr:colOff>
      <xdr:row>46</xdr:row>
      <xdr:rowOff>0</xdr:rowOff>
    </xdr:from>
    <xdr:to>
      <xdr:col>104</xdr:col>
      <xdr:colOff>91167</xdr:colOff>
      <xdr:row>60</xdr:row>
      <xdr:rowOff>361950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CEA16C06-A68E-4410-B0C7-0CFB39C1A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21</xdr:col>
      <xdr:colOff>0</xdr:colOff>
      <xdr:row>66</xdr:row>
      <xdr:rowOff>0</xdr:rowOff>
    </xdr:from>
    <xdr:to>
      <xdr:col>32</xdr:col>
      <xdr:colOff>91167</xdr:colOff>
      <xdr:row>80</xdr:row>
      <xdr:rowOff>361950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9559805-59E1-4D6A-979A-4FDAA533A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33</xdr:col>
      <xdr:colOff>0</xdr:colOff>
      <xdr:row>66</xdr:row>
      <xdr:rowOff>0</xdr:rowOff>
    </xdr:from>
    <xdr:to>
      <xdr:col>44</xdr:col>
      <xdr:colOff>91167</xdr:colOff>
      <xdr:row>80</xdr:row>
      <xdr:rowOff>361950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D4963F68-6A3A-4384-B42C-F4B11B581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0</xdr:colOff>
      <xdr:row>66</xdr:row>
      <xdr:rowOff>0</xdr:rowOff>
    </xdr:from>
    <xdr:to>
      <xdr:col>56</xdr:col>
      <xdr:colOff>91168</xdr:colOff>
      <xdr:row>80</xdr:row>
      <xdr:rowOff>361950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753EB48-D69A-4F38-A9BC-8157094E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57</xdr:col>
      <xdr:colOff>0</xdr:colOff>
      <xdr:row>66</xdr:row>
      <xdr:rowOff>0</xdr:rowOff>
    </xdr:from>
    <xdr:to>
      <xdr:col>68</xdr:col>
      <xdr:colOff>91168</xdr:colOff>
      <xdr:row>80</xdr:row>
      <xdr:rowOff>361950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4BB11B7-9248-4886-A310-21C921844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69</xdr:col>
      <xdr:colOff>0</xdr:colOff>
      <xdr:row>66</xdr:row>
      <xdr:rowOff>0</xdr:rowOff>
    </xdr:from>
    <xdr:to>
      <xdr:col>80</xdr:col>
      <xdr:colOff>91167</xdr:colOff>
      <xdr:row>80</xdr:row>
      <xdr:rowOff>361950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DA9D4ED-733D-42EE-886D-CA6283D24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81</xdr:col>
      <xdr:colOff>0</xdr:colOff>
      <xdr:row>66</xdr:row>
      <xdr:rowOff>0</xdr:rowOff>
    </xdr:from>
    <xdr:to>
      <xdr:col>92</xdr:col>
      <xdr:colOff>91167</xdr:colOff>
      <xdr:row>80</xdr:row>
      <xdr:rowOff>361950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B8ED90A2-E715-4D4C-B711-2E4DF6A6B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93</xdr:col>
      <xdr:colOff>0</xdr:colOff>
      <xdr:row>66</xdr:row>
      <xdr:rowOff>0</xdr:rowOff>
    </xdr:from>
    <xdr:to>
      <xdr:col>104</xdr:col>
      <xdr:colOff>91167</xdr:colOff>
      <xdr:row>80</xdr:row>
      <xdr:rowOff>361950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EC670E2-5122-40D6-9A62-FD8D5410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21</xdr:col>
      <xdr:colOff>0</xdr:colOff>
      <xdr:row>86</xdr:row>
      <xdr:rowOff>0</xdr:rowOff>
    </xdr:from>
    <xdr:to>
      <xdr:col>32</xdr:col>
      <xdr:colOff>91167</xdr:colOff>
      <xdr:row>100</xdr:row>
      <xdr:rowOff>361950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F78D931-E926-4EE9-ABFA-E08DA2BB5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0</xdr:colOff>
      <xdr:row>86</xdr:row>
      <xdr:rowOff>0</xdr:rowOff>
    </xdr:from>
    <xdr:to>
      <xdr:col>44</xdr:col>
      <xdr:colOff>91167</xdr:colOff>
      <xdr:row>100</xdr:row>
      <xdr:rowOff>361950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DA306A-AE01-4258-9B8D-83A9E0B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45</xdr:col>
      <xdr:colOff>0</xdr:colOff>
      <xdr:row>86</xdr:row>
      <xdr:rowOff>0</xdr:rowOff>
    </xdr:from>
    <xdr:to>
      <xdr:col>56</xdr:col>
      <xdr:colOff>91168</xdr:colOff>
      <xdr:row>100</xdr:row>
      <xdr:rowOff>361950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615E058D-374D-4323-981A-23052B324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0</xdr:colOff>
      <xdr:row>86</xdr:row>
      <xdr:rowOff>0</xdr:rowOff>
    </xdr:from>
    <xdr:to>
      <xdr:col>68</xdr:col>
      <xdr:colOff>91168</xdr:colOff>
      <xdr:row>100</xdr:row>
      <xdr:rowOff>361950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E6B58D79-AA79-4D13-90D7-6C4F9B2A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69</xdr:col>
      <xdr:colOff>0</xdr:colOff>
      <xdr:row>86</xdr:row>
      <xdr:rowOff>0</xdr:rowOff>
    </xdr:from>
    <xdr:to>
      <xdr:col>80</xdr:col>
      <xdr:colOff>91167</xdr:colOff>
      <xdr:row>100</xdr:row>
      <xdr:rowOff>361950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C2374C84-32CB-41D4-A343-C7B57128F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81</xdr:col>
      <xdr:colOff>0</xdr:colOff>
      <xdr:row>86</xdr:row>
      <xdr:rowOff>0</xdr:rowOff>
    </xdr:from>
    <xdr:to>
      <xdr:col>92</xdr:col>
      <xdr:colOff>91167</xdr:colOff>
      <xdr:row>100</xdr:row>
      <xdr:rowOff>361950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6908F09-BD03-4A69-A538-D4953500B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93</xdr:col>
      <xdr:colOff>0</xdr:colOff>
      <xdr:row>86</xdr:row>
      <xdr:rowOff>0</xdr:rowOff>
    </xdr:from>
    <xdr:to>
      <xdr:col>104</xdr:col>
      <xdr:colOff>91167</xdr:colOff>
      <xdr:row>100</xdr:row>
      <xdr:rowOff>361950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5B35FDE-98CE-498F-B997-B71E3FE5C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32</xdr:col>
      <xdr:colOff>91167</xdr:colOff>
      <xdr:row>120</xdr:row>
      <xdr:rowOff>361950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7BCC8375-A102-4526-B5AF-0251B9902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0</xdr:colOff>
      <xdr:row>106</xdr:row>
      <xdr:rowOff>0</xdr:rowOff>
    </xdr:from>
    <xdr:to>
      <xdr:col>44</xdr:col>
      <xdr:colOff>91167</xdr:colOff>
      <xdr:row>120</xdr:row>
      <xdr:rowOff>361950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91BB4ED0-736C-43AF-9C20-31DC1CEA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45</xdr:col>
      <xdr:colOff>0</xdr:colOff>
      <xdr:row>106</xdr:row>
      <xdr:rowOff>0</xdr:rowOff>
    </xdr:from>
    <xdr:to>
      <xdr:col>56</xdr:col>
      <xdr:colOff>91168</xdr:colOff>
      <xdr:row>120</xdr:row>
      <xdr:rowOff>361950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8957EF3-12F9-4DB9-BEAA-B8E53B52D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57</xdr:col>
      <xdr:colOff>0</xdr:colOff>
      <xdr:row>106</xdr:row>
      <xdr:rowOff>0</xdr:rowOff>
    </xdr:from>
    <xdr:to>
      <xdr:col>68</xdr:col>
      <xdr:colOff>91168</xdr:colOff>
      <xdr:row>120</xdr:row>
      <xdr:rowOff>361950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D3D995E8-D8B1-45F3-98E7-DECB1015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69</xdr:col>
      <xdr:colOff>0</xdr:colOff>
      <xdr:row>106</xdr:row>
      <xdr:rowOff>0</xdr:rowOff>
    </xdr:from>
    <xdr:to>
      <xdr:col>80</xdr:col>
      <xdr:colOff>91167</xdr:colOff>
      <xdr:row>120</xdr:row>
      <xdr:rowOff>361950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A53F4254-CD0D-4E4B-9067-08750336A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81</xdr:col>
      <xdr:colOff>0</xdr:colOff>
      <xdr:row>106</xdr:row>
      <xdr:rowOff>0</xdr:rowOff>
    </xdr:from>
    <xdr:to>
      <xdr:col>92</xdr:col>
      <xdr:colOff>91167</xdr:colOff>
      <xdr:row>120</xdr:row>
      <xdr:rowOff>361950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6512B32F-F38D-446A-8E27-13D20AF4A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93</xdr:col>
      <xdr:colOff>0</xdr:colOff>
      <xdr:row>106</xdr:row>
      <xdr:rowOff>0</xdr:rowOff>
    </xdr:from>
    <xdr:to>
      <xdr:col>104</xdr:col>
      <xdr:colOff>91167</xdr:colOff>
      <xdr:row>120</xdr:row>
      <xdr:rowOff>361950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7DFB57DD-5919-46FC-816C-E655BFE6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21</xdr:col>
      <xdr:colOff>0</xdr:colOff>
      <xdr:row>126</xdr:row>
      <xdr:rowOff>0</xdr:rowOff>
    </xdr:from>
    <xdr:to>
      <xdr:col>32</xdr:col>
      <xdr:colOff>91167</xdr:colOff>
      <xdr:row>140</xdr:row>
      <xdr:rowOff>361950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A5E7850F-ED25-420E-8362-476BE27EB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33</xdr:col>
      <xdr:colOff>0</xdr:colOff>
      <xdr:row>126</xdr:row>
      <xdr:rowOff>0</xdr:rowOff>
    </xdr:from>
    <xdr:to>
      <xdr:col>44</xdr:col>
      <xdr:colOff>91167</xdr:colOff>
      <xdr:row>140</xdr:row>
      <xdr:rowOff>361950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4C250D2-C108-47F1-89E8-1BC665FF7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45</xdr:col>
      <xdr:colOff>0</xdr:colOff>
      <xdr:row>126</xdr:row>
      <xdr:rowOff>0</xdr:rowOff>
    </xdr:from>
    <xdr:to>
      <xdr:col>56</xdr:col>
      <xdr:colOff>91168</xdr:colOff>
      <xdr:row>140</xdr:row>
      <xdr:rowOff>361950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5A915FB-9F70-459C-B118-844A14A7D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57</xdr:col>
      <xdr:colOff>0</xdr:colOff>
      <xdr:row>126</xdr:row>
      <xdr:rowOff>0</xdr:rowOff>
    </xdr:from>
    <xdr:to>
      <xdr:col>68</xdr:col>
      <xdr:colOff>91168</xdr:colOff>
      <xdr:row>140</xdr:row>
      <xdr:rowOff>361950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3663BA5-2EB0-41FB-AE3B-02C0FA2C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69</xdr:col>
      <xdr:colOff>0</xdr:colOff>
      <xdr:row>126</xdr:row>
      <xdr:rowOff>0</xdr:rowOff>
    </xdr:from>
    <xdr:to>
      <xdr:col>80</xdr:col>
      <xdr:colOff>91167</xdr:colOff>
      <xdr:row>140</xdr:row>
      <xdr:rowOff>361950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A51BE73-FCC5-458A-A20A-0C0BB2058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81</xdr:col>
      <xdr:colOff>0</xdr:colOff>
      <xdr:row>126</xdr:row>
      <xdr:rowOff>0</xdr:rowOff>
    </xdr:from>
    <xdr:to>
      <xdr:col>92</xdr:col>
      <xdr:colOff>91167</xdr:colOff>
      <xdr:row>140</xdr:row>
      <xdr:rowOff>361950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D5EE032D-AA9F-4286-A671-723B94AB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93</xdr:col>
      <xdr:colOff>0</xdr:colOff>
      <xdr:row>126</xdr:row>
      <xdr:rowOff>0</xdr:rowOff>
    </xdr:from>
    <xdr:to>
      <xdr:col>104</xdr:col>
      <xdr:colOff>91167</xdr:colOff>
      <xdr:row>140</xdr:row>
      <xdr:rowOff>361950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D4A38B51-FBD2-47AC-A178-F6FFA2B26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21</xdr:col>
      <xdr:colOff>0</xdr:colOff>
      <xdr:row>166</xdr:row>
      <xdr:rowOff>0</xdr:rowOff>
    </xdr:from>
    <xdr:to>
      <xdr:col>32</xdr:col>
      <xdr:colOff>91167</xdr:colOff>
      <xdr:row>180</xdr:row>
      <xdr:rowOff>361950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4CBE52C2-0FF3-41E1-A8F1-3502548F9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33</xdr:col>
      <xdr:colOff>0</xdr:colOff>
      <xdr:row>166</xdr:row>
      <xdr:rowOff>0</xdr:rowOff>
    </xdr:from>
    <xdr:to>
      <xdr:col>44</xdr:col>
      <xdr:colOff>91167</xdr:colOff>
      <xdr:row>180</xdr:row>
      <xdr:rowOff>361950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A4EDDD3-969F-4193-B2E6-1DEB89617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45</xdr:col>
      <xdr:colOff>0</xdr:colOff>
      <xdr:row>166</xdr:row>
      <xdr:rowOff>0</xdr:rowOff>
    </xdr:from>
    <xdr:to>
      <xdr:col>56</xdr:col>
      <xdr:colOff>91168</xdr:colOff>
      <xdr:row>180</xdr:row>
      <xdr:rowOff>361950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1385271F-F0B2-43C6-A543-1883FD0E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57</xdr:col>
      <xdr:colOff>0</xdr:colOff>
      <xdr:row>166</xdr:row>
      <xdr:rowOff>0</xdr:rowOff>
    </xdr:from>
    <xdr:to>
      <xdr:col>68</xdr:col>
      <xdr:colOff>91168</xdr:colOff>
      <xdr:row>180</xdr:row>
      <xdr:rowOff>361950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CABB5D63-9F4E-41B8-A336-2A8A339B7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69</xdr:col>
      <xdr:colOff>0</xdr:colOff>
      <xdr:row>166</xdr:row>
      <xdr:rowOff>0</xdr:rowOff>
    </xdr:from>
    <xdr:to>
      <xdr:col>80</xdr:col>
      <xdr:colOff>91167</xdr:colOff>
      <xdr:row>180</xdr:row>
      <xdr:rowOff>361950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ED6D432-F80D-4AD0-AE79-6BF58AA8F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81</xdr:col>
      <xdr:colOff>0</xdr:colOff>
      <xdr:row>166</xdr:row>
      <xdr:rowOff>0</xdr:rowOff>
    </xdr:from>
    <xdr:to>
      <xdr:col>92</xdr:col>
      <xdr:colOff>91167</xdr:colOff>
      <xdr:row>180</xdr:row>
      <xdr:rowOff>361950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32691F59-0E72-420B-AAAB-E9DC67671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93</xdr:col>
      <xdr:colOff>0</xdr:colOff>
      <xdr:row>166</xdr:row>
      <xdr:rowOff>0</xdr:rowOff>
    </xdr:from>
    <xdr:to>
      <xdr:col>104</xdr:col>
      <xdr:colOff>91167</xdr:colOff>
      <xdr:row>180</xdr:row>
      <xdr:rowOff>361950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5A112A3E-27B9-4851-89C8-3078D1FFE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drawings/drawing79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80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Disabled staff</a:t>
          </a:r>
          <a:r>
            <a:rPr lang="en-GB" sz="2000" b="1" baseline="0"/>
            <a:t> only</a:t>
          </a:r>
          <a:endParaRPr lang="en-GB" sz="2000" b="1"/>
        </a:p>
      </cdr:txBody>
    </cdr:sp>
  </cdr:relSizeAnchor>
</c:userShapes>
</file>

<file path=xl/drawings/drawing80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0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Community</a:t>
          </a:r>
        </a:p>
      </cdr:txBody>
    </cdr:sp>
  </cdr:relSizeAnchor>
</c:userShapes>
</file>

<file path=xl/drawings/drawing81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1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1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</a:t>
          </a:r>
          <a:r>
            <a:rPr lang="en-GB" sz="2000" b="1" baseline="0"/>
            <a:t> - Other</a:t>
          </a:r>
          <a:endParaRPr lang="en-GB" sz="2000" b="1"/>
        </a:p>
      </cdr:txBody>
    </cdr:sp>
  </cdr:relSizeAnchor>
</c:userShapes>
</file>

<file path=xl/drawings/drawing81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1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1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1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1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1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1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82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 ethnic group</a:t>
          </a:r>
        </a:p>
      </cdr:txBody>
    </cdr:sp>
  </cdr:relSizeAnchor>
</c:userShapes>
</file>

<file path=xl/drawings/drawing82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2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</a:t>
          </a:r>
          <a:r>
            <a:rPr lang="en-GB" sz="2000" b="1" baseline="0"/>
            <a:t> British</a:t>
          </a:r>
          <a:endParaRPr lang="en-GB" sz="2000" b="1"/>
        </a:p>
      </cdr:txBody>
    </cdr:sp>
  </cdr:relSizeAnchor>
</c:userShapes>
</file>

<file path=xl/drawings/drawing82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2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2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2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2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2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2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83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3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3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3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3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3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3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3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3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3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84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4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4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4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4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4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4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4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4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4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West</a:t>
          </a:r>
        </a:p>
      </cdr:txBody>
    </cdr:sp>
  </cdr:relSizeAnchor>
</c:userShapes>
</file>

<file path=xl/drawings/drawing85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5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5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5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54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55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56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57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British</a:t>
          </a:r>
        </a:p>
      </cdr:txBody>
    </cdr:sp>
  </cdr:relSizeAnchor>
</c:userShapes>
</file>

<file path=xl/drawings/drawing858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Asian</a:t>
          </a:r>
        </a:p>
      </cdr:txBody>
    </cdr:sp>
  </cdr:relSizeAnchor>
</c:userShapes>
</file>

<file path=xl/drawings/drawing859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Black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</a:t>
          </a:r>
          <a:r>
            <a:rPr lang="en-GB" sz="1800" b="1" baseline="0">
              <a:solidFill>
                <a:schemeClr val="bg1"/>
              </a:solidFill>
            </a:rPr>
            <a:t> and Yorkshire</a:t>
          </a:r>
          <a:endParaRPr lang="en-GB" sz="1800" b="1">
            <a:solidFill>
              <a:schemeClr val="bg1"/>
            </a:solidFill>
          </a:endParaRPr>
        </a:p>
      </cdr:txBody>
    </cdr:sp>
  </cdr:relSizeAnchor>
</c:userShapes>
</file>

<file path=xl/drawings/drawing860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Mixed</a:t>
          </a:r>
        </a:p>
      </cdr:txBody>
    </cdr:sp>
  </cdr:relSizeAnchor>
</c:userShapes>
</file>

<file path=xl/drawings/drawing861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White - Other</a:t>
          </a:r>
        </a:p>
      </cdr:txBody>
    </cdr:sp>
  </cdr:relSizeAnchor>
</c:userShapes>
</file>

<file path=xl/drawings/drawing862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Other</a:t>
          </a:r>
        </a:p>
      </cdr:txBody>
    </cdr:sp>
  </cdr:relSizeAnchor>
</c:userShapes>
</file>

<file path=xl/drawings/drawing863.xml><?xml version="1.0" encoding="utf-8"?>
<c:userShapes xmlns:c="http://schemas.openxmlformats.org/drawingml/2006/chart">
  <cdr:relSizeAnchor xmlns:cdr="http://schemas.openxmlformats.org/drawingml/2006/chartDrawing">
    <cdr:from>
      <cdr:x>0.02937</cdr:x>
      <cdr:y>0.03828</cdr:y>
    </cdr:from>
    <cdr:to>
      <cdr:x>0.11748</cdr:x>
      <cdr:y>0.72966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884831-30F0-D7DF-29C2-F5DBCD8E5943}"/>
            </a:ext>
          </a:extLst>
        </cdr:cNvPr>
        <cdr:cNvSpPr txBox="1"/>
      </cdr:nvSpPr>
      <cdr:spPr>
        <a:xfrm xmlns:a="http://schemas.openxmlformats.org/drawingml/2006/main" rot="16200000">
          <a:off x="-876298" y="1228722"/>
          <a:ext cx="2752725" cy="600078"/>
        </a:xfrm>
        <a:prstGeom xmlns:a="http://schemas.openxmlformats.org/drawingml/2006/main" prst="rect">
          <a:avLst/>
        </a:prstGeom>
        <a:solidFill xmlns:a="http://schemas.openxmlformats.org/drawingml/2006/main">
          <a:srgbClr val="EBCDFF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/>
            <a:t>Missing</a:t>
          </a:r>
        </a:p>
      </cdr:txBody>
    </cdr:sp>
  </cdr:relSizeAnchor>
</c:userShapes>
</file>

<file path=xl/drawings/drawing8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0</xdr:rowOff>
    </xdr:from>
    <xdr:to>
      <xdr:col>25</xdr:col>
      <xdr:colOff>123825</xdr:colOff>
      <xdr:row>33</xdr:row>
      <xdr:rowOff>166688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F6E46-7476-4D41-88BE-A71FE2003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52</xdr:col>
      <xdr:colOff>85725</xdr:colOff>
      <xdr:row>33</xdr:row>
      <xdr:rowOff>166688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CD5CE9-C586-4B6E-8D87-0C0C3D18E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0</xdr:colOff>
      <xdr:row>5</xdr:row>
      <xdr:rowOff>0</xdr:rowOff>
    </xdr:from>
    <xdr:to>
      <xdr:col>78</xdr:col>
      <xdr:colOff>85725</xdr:colOff>
      <xdr:row>32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319575-C293-49B7-86A3-BC8E26873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90</xdr:col>
      <xdr:colOff>0</xdr:colOff>
      <xdr:row>5</xdr:row>
      <xdr:rowOff>0</xdr:rowOff>
    </xdr:from>
    <xdr:to>
      <xdr:col>104</xdr:col>
      <xdr:colOff>85725</xdr:colOff>
      <xdr:row>32</xdr:row>
      <xdr:rowOff>166688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A05767-1651-4C08-947B-00C0093EB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116</xdr:col>
      <xdr:colOff>0</xdr:colOff>
      <xdr:row>5</xdr:row>
      <xdr:rowOff>0</xdr:rowOff>
    </xdr:from>
    <xdr:to>
      <xdr:col>130</xdr:col>
      <xdr:colOff>85725</xdr:colOff>
      <xdr:row>32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A2DC32-BA58-4E2E-98D7-80AD1C48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142</xdr:col>
      <xdr:colOff>0</xdr:colOff>
      <xdr:row>5</xdr:row>
      <xdr:rowOff>0</xdr:rowOff>
    </xdr:from>
    <xdr:to>
      <xdr:col>156</xdr:col>
      <xdr:colOff>85725</xdr:colOff>
      <xdr:row>32</xdr:row>
      <xdr:rowOff>166688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A2B193A-4ED3-4ACF-93F2-0AEE81E7D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168</xdr:col>
      <xdr:colOff>0</xdr:colOff>
      <xdr:row>5</xdr:row>
      <xdr:rowOff>0</xdr:rowOff>
    </xdr:from>
    <xdr:to>
      <xdr:col>182</xdr:col>
      <xdr:colOff>85725</xdr:colOff>
      <xdr:row>32</xdr:row>
      <xdr:rowOff>166688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A71470-71B3-4853-82A4-74B767EA9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194</xdr:col>
      <xdr:colOff>0</xdr:colOff>
      <xdr:row>5</xdr:row>
      <xdr:rowOff>0</xdr:rowOff>
    </xdr:from>
    <xdr:to>
      <xdr:col>208</xdr:col>
      <xdr:colOff>85725</xdr:colOff>
      <xdr:row>32</xdr:row>
      <xdr:rowOff>166688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938669-2219-49F7-8241-BFA4F7C6E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220</xdr:col>
      <xdr:colOff>0</xdr:colOff>
      <xdr:row>5</xdr:row>
      <xdr:rowOff>0</xdr:rowOff>
    </xdr:from>
    <xdr:to>
      <xdr:col>234</xdr:col>
      <xdr:colOff>85725</xdr:colOff>
      <xdr:row>32</xdr:row>
      <xdr:rowOff>166688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C9823C-AB23-4A8E-A690-205D6112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North East and Yorkshire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75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East of England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Ambulance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Midlands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London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FD67E8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West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South East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0.92464</cdr:x>
      <cdr:y>0.01014</cdr:y>
    </cdr:from>
    <cdr:to>
      <cdr:x>0.98982</cdr:x>
      <cdr:y>0.99324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265A7A-2E08-800C-36D8-727B680815C2}"/>
            </a:ext>
          </a:extLst>
        </cdr:cNvPr>
        <cdr:cNvSpPr txBox="1"/>
      </cdr:nvSpPr>
      <cdr:spPr>
        <a:xfrm xmlns:a="http://schemas.openxmlformats.org/drawingml/2006/main">
          <a:off x="4324350" y="28575"/>
          <a:ext cx="304800" cy="2771775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vert="vert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chemeClr val="bg1"/>
              </a:solidFill>
            </a:rPr>
            <a:t>Small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9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4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7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2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5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0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0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8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</sheetPr>
  <dimension ref="A1:L33"/>
  <sheetViews>
    <sheetView tabSelected="1" topLeftCell="D1" zoomScale="70" zoomScaleNormal="70" workbookViewId="0">
      <selection activeCell="D1" sqref="D1"/>
    </sheetView>
  </sheetViews>
  <sheetFormatPr defaultColWidth="9.140625" defaultRowHeight="14.25" x14ac:dyDescent="0.2"/>
  <cols>
    <col min="1" max="2" width="35.85546875" style="20" hidden="1" customWidth="1"/>
    <col min="3" max="3" width="56.28515625" style="20" hidden="1" customWidth="1"/>
    <col min="4" max="4" width="4.85546875" style="20" customWidth="1"/>
    <col min="5" max="5" width="14.7109375" style="20" customWidth="1"/>
    <col min="6" max="6" width="74.7109375" style="20" customWidth="1"/>
    <col min="7" max="8" width="35.85546875" style="20" customWidth="1"/>
    <col min="9" max="16384" width="9.140625" style="20"/>
  </cols>
  <sheetData>
    <row r="1" spans="1:12" ht="8.25" customHeight="1" x14ac:dyDescent="0.2"/>
    <row r="2" spans="1:12" ht="23.25" x14ac:dyDescent="0.35">
      <c r="E2" s="37" t="s">
        <v>0</v>
      </c>
    </row>
    <row r="3" spans="1:12" ht="15.75" x14ac:dyDescent="0.25">
      <c r="E3" s="38" t="s">
        <v>1</v>
      </c>
    </row>
    <row r="4" spans="1:12" ht="8.25" customHeight="1" x14ac:dyDescent="0.25">
      <c r="A4" s="36"/>
      <c r="B4" s="36"/>
      <c r="C4" s="36"/>
      <c r="D4" s="36"/>
    </row>
    <row r="5" spans="1:12" ht="36" x14ac:dyDescent="0.25">
      <c r="A5" s="36" t="s">
        <v>2</v>
      </c>
      <c r="B5" s="36" t="s">
        <v>3</v>
      </c>
      <c r="C5" s="36" t="s">
        <v>4</v>
      </c>
      <c r="D5" s="36"/>
      <c r="E5" s="238" t="s">
        <v>5</v>
      </c>
      <c r="F5" s="237" t="s">
        <v>4</v>
      </c>
      <c r="G5" s="237" t="s">
        <v>2</v>
      </c>
      <c r="H5" s="237" t="s">
        <v>3</v>
      </c>
      <c r="I5" s="39"/>
      <c r="J5" s="39"/>
      <c r="K5" s="39"/>
      <c r="L5" s="39"/>
    </row>
    <row r="6" spans="1:12" ht="30.75" customHeight="1" x14ac:dyDescent="0.2">
      <c r="A6" s="234" t="s">
        <v>6</v>
      </c>
      <c r="B6" s="234" t="s">
        <v>7</v>
      </c>
      <c r="C6" s="234" t="s">
        <v>8</v>
      </c>
      <c r="E6" s="286">
        <v>1</v>
      </c>
      <c r="F6" s="231" t="str">
        <f>C6</f>
        <v>Percentage of Non Clinical staff in each of the aggregate AfC Bands 1-9, and VSM by disability</v>
      </c>
      <c r="G6" s="240" t="str">
        <f>HYPERLINK("#'"&amp;A6&amp;"'!A1",A6)</f>
        <v>1.1 Non Clinical Dec Rate</v>
      </c>
      <c r="H6" s="240" t="str">
        <f t="shared" ref="H6:H23" si="0">HYPERLINK("#'"&amp;B6&amp;"'!A1",B6)</f>
        <v>1.1A Non Clin Dec Rate Analysis</v>
      </c>
      <c r="I6" s="39"/>
      <c r="J6" s="39"/>
      <c r="K6" s="39"/>
      <c r="L6" s="39"/>
    </row>
    <row r="7" spans="1:12" ht="30.75" customHeight="1" x14ac:dyDescent="0.2">
      <c r="A7" s="234" t="s">
        <v>9</v>
      </c>
      <c r="B7" s="234" t="s">
        <v>10</v>
      </c>
      <c r="C7" s="234" t="s">
        <v>11</v>
      </c>
      <c r="E7" s="286"/>
      <c r="F7" s="231" t="str">
        <f t="shared" ref="F7:F23" si="1">C7</f>
        <v>Percentage of Clinical staff in each of the aggregate AfC Bands 1-9, and VSM by disability</v>
      </c>
      <c r="G7" s="240" t="str">
        <f t="shared" ref="G7:G23" si="2">HYPERLINK("#'"&amp;A7&amp;"'!A1",A7)</f>
        <v>1.2 Clinical Dec Rate</v>
      </c>
      <c r="H7" s="240" t="str">
        <f t="shared" si="0"/>
        <v>1.2A Clinical Dec Rate Analysis</v>
      </c>
      <c r="I7" s="39"/>
      <c r="J7" s="39"/>
      <c r="K7" s="39"/>
      <c r="L7" s="39"/>
    </row>
    <row r="8" spans="1:12" ht="30.75" customHeight="1" x14ac:dyDescent="0.2">
      <c r="A8" s="234" t="s">
        <v>12</v>
      </c>
      <c r="B8" s="234" t="s">
        <v>13</v>
      </c>
      <c r="C8" s="234" t="s">
        <v>14</v>
      </c>
      <c r="E8" s="286"/>
      <c r="F8" s="231" t="str">
        <f t="shared" si="1"/>
        <v>Percentage of Medical/Dental by disability</v>
      </c>
      <c r="G8" s="240" t="str">
        <f t="shared" si="2"/>
        <v>1.3 Medical-Dental Dec Rate</v>
      </c>
      <c r="H8" s="240" t="str">
        <f>HYPERLINK("#'"&amp;B8&amp;"'!A1",B8)</f>
        <v>1.3A Med-Den Dec Rate Analysis</v>
      </c>
      <c r="I8" s="39"/>
      <c r="J8" s="39"/>
      <c r="K8" s="39"/>
      <c r="L8" s="39"/>
    </row>
    <row r="9" spans="1:12" ht="30.75" customHeight="1" x14ac:dyDescent="0.2">
      <c r="A9" s="234" t="s">
        <v>15</v>
      </c>
      <c r="B9" s="234" t="s">
        <v>16</v>
      </c>
      <c r="C9" s="234" t="s">
        <v>17</v>
      </c>
      <c r="E9" s="286"/>
      <c r="F9" s="231" t="str">
        <f t="shared" si="1"/>
        <v>Percentage of workforce by disability</v>
      </c>
      <c r="G9" s="240" t="str">
        <f t="shared" si="2"/>
        <v>1.4 Overall Dec Rate</v>
      </c>
      <c r="H9" s="240" t="str">
        <f t="shared" si="0"/>
        <v>1.4A Overall Dec Rate Analysis</v>
      </c>
      <c r="I9" s="39"/>
      <c r="J9" s="39"/>
      <c r="K9" s="39"/>
      <c r="L9" s="39"/>
    </row>
    <row r="10" spans="1:12" ht="30.75" customHeight="1" x14ac:dyDescent="0.2">
      <c r="A10" s="234" t="s">
        <v>18</v>
      </c>
      <c r="B10" s="234" t="s">
        <v>19</v>
      </c>
      <c r="C10" s="234" t="s">
        <v>20</v>
      </c>
      <c r="E10" s="286"/>
      <c r="F10" s="231" t="str">
        <f t="shared" si="1"/>
        <v>Ratio of Disabled staff progressing through the pay bands compared to non-disabled staff</v>
      </c>
      <c r="G10" s="240" t="str">
        <f t="shared" si="2"/>
        <v>1.5 Disparity Ratio</v>
      </c>
      <c r="H10" s="240" t="str">
        <f t="shared" si="0"/>
        <v>1.5A Disparity Ratio Analysis</v>
      </c>
      <c r="I10" s="39"/>
      <c r="J10" s="39"/>
      <c r="K10" s="39"/>
      <c r="L10" s="39"/>
    </row>
    <row r="11" spans="1:12" ht="30.75" customHeight="1" x14ac:dyDescent="0.2">
      <c r="A11" s="234" t="s">
        <v>21</v>
      </c>
      <c r="B11" s="234" t="s">
        <v>22</v>
      </c>
      <c r="C11" s="234" t="s">
        <v>23</v>
      </c>
      <c r="E11" s="232">
        <v>2</v>
      </c>
      <c r="F11" s="231" t="str">
        <f t="shared" si="1"/>
        <v>Relative likelihood of staff being appointed from shortlisting across all posts</v>
      </c>
      <c r="G11" s="240" t="str">
        <f t="shared" si="2"/>
        <v>2.0 Shortlisting to Appt</v>
      </c>
      <c r="H11" s="240" t="str">
        <f t="shared" si="0"/>
        <v>2.0A Short to Appt Analysis</v>
      </c>
      <c r="I11" s="39"/>
      <c r="J11" s="39"/>
      <c r="K11" s="39"/>
      <c r="L11" s="39"/>
    </row>
    <row r="12" spans="1:12" ht="30.75" customHeight="1" x14ac:dyDescent="0.2">
      <c r="A12" s="234" t="s">
        <v>24</v>
      </c>
      <c r="B12" s="234"/>
      <c r="C12" s="234" t="s">
        <v>25</v>
      </c>
      <c r="E12" s="233">
        <v>3</v>
      </c>
      <c r="F12" s="231" t="str">
        <f t="shared" si="1"/>
        <v>Relative likelihood of staff entering the formal capability process, as measured by entry into a formal disciplinary investigation</v>
      </c>
      <c r="G12" s="240" t="str">
        <f t="shared" si="2"/>
        <v>3.0 Capability</v>
      </c>
      <c r="H12" s="240"/>
      <c r="I12" s="39"/>
      <c r="J12" s="39"/>
      <c r="K12" s="39"/>
      <c r="L12" s="39"/>
    </row>
    <row r="13" spans="1:12" ht="30.75" customHeight="1" x14ac:dyDescent="0.2">
      <c r="A13" s="234" t="s">
        <v>26</v>
      </c>
      <c r="B13" s="234" t="s">
        <v>27</v>
      </c>
      <c r="C13" s="234" t="s">
        <v>28</v>
      </c>
      <c r="E13" s="287">
        <v>4</v>
      </c>
      <c r="F13" s="231" t="str">
        <f t="shared" si="1"/>
        <v xml:space="preserve">Percentage of staff experiencing harassment, bullying or abuse from patients, relatives or the public in last 12 months </v>
      </c>
      <c r="G13" s="240" t="str">
        <f t="shared" si="2"/>
        <v>4.1 HBA from Public</v>
      </c>
      <c r="H13" s="240" t="str">
        <f t="shared" si="0"/>
        <v>4.1A HBA from Public Analysis</v>
      </c>
      <c r="I13" s="39"/>
      <c r="J13" s="39"/>
      <c r="K13" s="39"/>
      <c r="L13" s="39"/>
    </row>
    <row r="14" spans="1:12" ht="30.75" customHeight="1" x14ac:dyDescent="0.2">
      <c r="A14" s="234" t="s">
        <v>29</v>
      </c>
      <c r="B14" s="234" t="s">
        <v>30</v>
      </c>
      <c r="C14" s="234" t="s">
        <v>31</v>
      </c>
      <c r="E14" s="288"/>
      <c r="F14" s="231" t="str">
        <f t="shared" si="1"/>
        <v xml:space="preserve">Percentage of staff experiencing harassment, bullying or abuse from their manager in last 12 months </v>
      </c>
      <c r="G14" s="240" t="str">
        <f t="shared" si="2"/>
        <v>4.2 HBA from Manager</v>
      </c>
      <c r="H14" s="240" t="str">
        <f t="shared" si="0"/>
        <v>4.2A HBA from Manager Analysis</v>
      </c>
      <c r="I14" s="39"/>
      <c r="J14" s="39"/>
      <c r="K14" s="39"/>
      <c r="L14" s="39"/>
    </row>
    <row r="15" spans="1:12" ht="30.75" customHeight="1" x14ac:dyDescent="0.2">
      <c r="A15" s="234" t="s">
        <v>32</v>
      </c>
      <c r="B15" s="234" t="s">
        <v>33</v>
      </c>
      <c r="C15" s="234" t="s">
        <v>34</v>
      </c>
      <c r="E15" s="288"/>
      <c r="F15" s="231" t="str">
        <f t="shared" si="1"/>
        <v xml:space="preserve">Percentage of staff experiencing harassment, bullying or abuse from other colleagues in last 12 months </v>
      </c>
      <c r="G15" s="240" t="str">
        <f t="shared" si="2"/>
        <v>4.3 HBA from Colleagues</v>
      </c>
      <c r="H15" s="240" t="str">
        <f t="shared" si="0"/>
        <v>4.3A HBA from Col'gues Analysis</v>
      </c>
      <c r="I15" s="39"/>
      <c r="J15" s="39"/>
      <c r="K15" s="39"/>
      <c r="L15" s="39"/>
    </row>
    <row r="16" spans="1:12" ht="30.75" customHeight="1" x14ac:dyDescent="0.2">
      <c r="A16" s="234" t="s">
        <v>35</v>
      </c>
      <c r="B16" s="234" t="s">
        <v>36</v>
      </c>
      <c r="C16" s="234" t="s">
        <v>37</v>
      </c>
      <c r="E16" s="289"/>
      <c r="F16" s="231" t="str">
        <f t="shared" si="1"/>
        <v>Percentage of staff reporting their latest experience of harassment, bullying or abuse</v>
      </c>
      <c r="G16" s="240" t="str">
        <f t="shared" si="2"/>
        <v>4.4 HBA Reported</v>
      </c>
      <c r="H16" s="240" t="str">
        <f t="shared" si="0"/>
        <v>4.4A HBA Reported Analysis</v>
      </c>
      <c r="I16" s="39"/>
      <c r="J16" s="39"/>
      <c r="K16" s="39"/>
      <c r="L16" s="39"/>
    </row>
    <row r="17" spans="1:12" ht="30.75" customHeight="1" x14ac:dyDescent="0.2">
      <c r="A17" s="234" t="s">
        <v>38</v>
      </c>
      <c r="B17" s="234" t="s">
        <v>39</v>
      </c>
      <c r="C17" s="234" t="s">
        <v>40</v>
      </c>
      <c r="E17" s="232">
        <v>5</v>
      </c>
      <c r="F17" s="231" t="str">
        <f t="shared" si="1"/>
        <v>Percentage believing that trust provides equal opportunities for career progression or promotion</v>
      </c>
      <c r="G17" s="240" t="str">
        <f t="shared" si="2"/>
        <v>5.0 Career Progression</v>
      </c>
      <c r="H17" s="240" t="str">
        <f t="shared" si="0"/>
        <v>5.0A Career Prog' Analysis</v>
      </c>
      <c r="I17" s="39"/>
      <c r="J17" s="39"/>
      <c r="K17" s="39"/>
      <c r="L17" s="39"/>
    </row>
    <row r="18" spans="1:12" ht="30.75" customHeight="1" x14ac:dyDescent="0.2">
      <c r="A18" s="234" t="s">
        <v>41</v>
      </c>
      <c r="B18" s="234" t="s">
        <v>42</v>
      </c>
      <c r="C18" s="234" t="s">
        <v>43</v>
      </c>
      <c r="E18" s="232">
        <v>6</v>
      </c>
      <c r="F18" s="231" t="str">
        <f t="shared" si="1"/>
        <v>Percentage of staff believing that have experienced presenteeism in the last 12 months</v>
      </c>
      <c r="G18" s="240" t="str">
        <f t="shared" si="2"/>
        <v>6.0 Presenteeism</v>
      </c>
      <c r="H18" s="240" t="str">
        <f t="shared" si="0"/>
        <v>6.0A Presenteeism Analysis</v>
      </c>
      <c r="I18" s="39"/>
      <c r="J18" s="39"/>
      <c r="K18" s="39"/>
      <c r="L18" s="39"/>
    </row>
    <row r="19" spans="1:12" ht="30.75" customHeight="1" x14ac:dyDescent="0.2">
      <c r="A19" s="234" t="s">
        <v>44</v>
      </c>
      <c r="B19" s="234" t="s">
        <v>45</v>
      </c>
      <c r="C19" s="234" t="s">
        <v>46</v>
      </c>
      <c r="E19" s="232">
        <v>7</v>
      </c>
      <c r="F19" s="231" t="str">
        <f t="shared" si="1"/>
        <v>Proportion of staff saying their organisation values their work by Disability</v>
      </c>
      <c r="G19" s="240" t="str">
        <f t="shared" si="2"/>
        <v>7.0 Feeling Valued</v>
      </c>
      <c r="H19" s="240" t="str">
        <f t="shared" si="0"/>
        <v>7.0A Feeling Valued Analysis</v>
      </c>
      <c r="I19" s="39"/>
      <c r="J19" s="39"/>
      <c r="K19" s="39"/>
      <c r="L19" s="39"/>
    </row>
    <row r="20" spans="1:12" ht="30.75" customHeight="1" x14ac:dyDescent="0.2">
      <c r="A20" s="234" t="s">
        <v>47</v>
      </c>
      <c r="B20" s="234" t="s">
        <v>48</v>
      </c>
      <c r="C20" s="234" t="s">
        <v>49</v>
      </c>
      <c r="E20" s="232">
        <v>8</v>
      </c>
      <c r="F20" s="231" t="str">
        <f t="shared" si="1"/>
        <v>Proportion of Disabled staff believing their employer has provided adequate workplace adjustments</v>
      </c>
      <c r="G20" s="240" t="str">
        <f t="shared" si="2"/>
        <v>8.0 Workplace Adjustments</v>
      </c>
      <c r="H20" s="240" t="str">
        <f t="shared" si="0"/>
        <v>8.0A Workplace Adj's Analysis</v>
      </c>
      <c r="I20" s="39"/>
      <c r="J20" s="39"/>
      <c r="K20" s="39"/>
      <c r="L20" s="39"/>
    </row>
    <row r="21" spans="1:12" ht="30.75" customHeight="1" x14ac:dyDescent="0.2">
      <c r="A21" s="234" t="s">
        <v>50</v>
      </c>
      <c r="B21" s="234" t="s">
        <v>51</v>
      </c>
      <c r="C21" s="234" t="s">
        <v>52</v>
      </c>
      <c r="E21" s="287">
        <v>9</v>
      </c>
      <c r="F21" s="231" t="str">
        <f t="shared" si="1"/>
        <v>Staff engagement score by disability</v>
      </c>
      <c r="G21" s="240" t="str">
        <f t="shared" si="2"/>
        <v>9.0 Staff Engagement</v>
      </c>
      <c r="H21" s="240" t="str">
        <f t="shared" si="0"/>
        <v>9.0A Staff Engagement Analysis</v>
      </c>
      <c r="I21" s="39"/>
      <c r="J21" s="39"/>
      <c r="K21" s="39"/>
      <c r="L21" s="39"/>
    </row>
    <row r="22" spans="1:12" ht="30.75" customHeight="1" x14ac:dyDescent="0.2">
      <c r="A22" s="234"/>
      <c r="B22" s="234" t="s">
        <v>53</v>
      </c>
      <c r="C22" s="234" t="s">
        <v>54</v>
      </c>
      <c r="E22" s="289"/>
      <c r="F22" s="231" t="str">
        <f t="shared" si="1"/>
        <v>Do trusts facilitate the voices of Disabled staff to be heard?</v>
      </c>
      <c r="G22" s="240"/>
      <c r="H22" s="240" t="str">
        <f t="shared" si="0"/>
        <v>9.1A Disabled Voices Analysis</v>
      </c>
      <c r="I22" s="39"/>
      <c r="J22" s="39"/>
      <c r="K22" s="39"/>
      <c r="L22" s="39"/>
    </row>
    <row r="23" spans="1:12" ht="30.75" customHeight="1" x14ac:dyDescent="0.2">
      <c r="A23" s="234" t="s">
        <v>55</v>
      </c>
      <c r="B23" s="234" t="s">
        <v>56</v>
      </c>
      <c r="C23" s="234" t="s">
        <v>57</v>
      </c>
      <c r="E23" s="232">
        <v>10</v>
      </c>
      <c r="F23" s="231" t="str">
        <f t="shared" si="1"/>
        <v>Percentage of Board representation by disability</v>
      </c>
      <c r="G23" s="240" t="str">
        <f t="shared" si="2"/>
        <v>10.0 Board Representation</v>
      </c>
      <c r="H23" s="240" t="str">
        <f t="shared" si="0"/>
        <v>10.0A Board Represent Analysis</v>
      </c>
      <c r="I23" s="39"/>
      <c r="J23" s="39"/>
      <c r="K23" s="39"/>
      <c r="L23" s="39"/>
    </row>
    <row r="24" spans="1:12" ht="36" x14ac:dyDescent="0.2">
      <c r="A24" s="236" t="s">
        <v>58</v>
      </c>
      <c r="B24" s="235"/>
      <c r="C24" s="235"/>
      <c r="D24" s="235"/>
      <c r="E24" s="290" t="s">
        <v>59</v>
      </c>
      <c r="F24" s="290"/>
      <c r="G24" s="290"/>
      <c r="H24" s="290"/>
      <c r="I24" s="39"/>
      <c r="J24" s="39"/>
      <c r="K24" s="39"/>
      <c r="L24" s="39"/>
    </row>
    <row r="25" spans="1:12" ht="29.25" customHeight="1" x14ac:dyDescent="0.2">
      <c r="A25" s="234" t="s">
        <v>60</v>
      </c>
      <c r="B25" s="234"/>
      <c r="C25" s="20" t="s">
        <v>61</v>
      </c>
      <c r="E25" s="239" t="str">
        <f>C25</f>
        <v>Analysis of Disability / Gender</v>
      </c>
      <c r="F25" s="239"/>
      <c r="G25" s="284" t="str">
        <f>HYPERLINK("#'"&amp;A25&amp;"'!A1",A25)</f>
        <v>Disability v Gender</v>
      </c>
      <c r="H25" s="285"/>
      <c r="I25" s="39"/>
      <c r="J25" s="39"/>
      <c r="K25" s="39"/>
      <c r="L25" s="39"/>
    </row>
    <row r="26" spans="1:12" ht="29.25" customHeight="1" x14ac:dyDescent="0.2">
      <c r="A26" s="234" t="s">
        <v>62</v>
      </c>
      <c r="B26" s="234"/>
      <c r="C26" s="234" t="s">
        <v>63</v>
      </c>
      <c r="E26" s="239" t="str">
        <f t="shared" ref="E26:E28" si="3">C26</f>
        <v>Analysis of Disability / Sexual orientation</v>
      </c>
      <c r="F26" s="239"/>
      <c r="G26" s="284" t="str">
        <f t="shared" ref="G26:G28" si="4">HYPERLINK("#'"&amp;A26&amp;"'!A1",A26)</f>
        <v>Disability v Sex Orientation</v>
      </c>
      <c r="H26" s="285"/>
      <c r="I26" s="39"/>
      <c r="J26" s="39"/>
      <c r="K26" s="39"/>
      <c r="L26" s="39"/>
    </row>
    <row r="27" spans="1:12" ht="29.25" customHeight="1" x14ac:dyDescent="0.2">
      <c r="A27" s="234" t="s">
        <v>64</v>
      </c>
      <c r="B27" s="234"/>
      <c r="C27" s="234" t="s">
        <v>65</v>
      </c>
      <c r="E27" s="239" t="str">
        <f t="shared" si="3"/>
        <v>Analysis of Disability / Race (with race grouped into categories from the NHS Staff Survey)</v>
      </c>
      <c r="F27" s="239"/>
      <c r="G27" s="284" t="str">
        <f t="shared" si="4"/>
        <v>Disability v Ethnic Group</v>
      </c>
      <c r="H27" s="285"/>
      <c r="I27" s="39"/>
      <c r="J27" s="39"/>
      <c r="K27" s="39"/>
      <c r="L27" s="39"/>
    </row>
    <row r="28" spans="1:12" ht="29.25" customHeight="1" x14ac:dyDescent="0.2">
      <c r="A28" s="234" t="s">
        <v>66</v>
      </c>
      <c r="B28" s="234"/>
      <c r="C28" s="234" t="s">
        <v>67</v>
      </c>
      <c r="E28" s="239" t="str">
        <f t="shared" si="3"/>
        <v>Analysis of Disability / Race (each ethnical background shown separately)</v>
      </c>
      <c r="F28" s="239"/>
      <c r="G28" s="284" t="str">
        <f t="shared" si="4"/>
        <v>Disability v Ethnicity</v>
      </c>
      <c r="H28" s="285"/>
      <c r="I28" s="39"/>
      <c r="J28" s="39"/>
      <c r="K28" s="39"/>
      <c r="L28" s="39"/>
    </row>
    <row r="29" spans="1:12" ht="15" x14ac:dyDescent="0.2">
      <c r="E29" s="39"/>
      <c r="F29" s="39"/>
      <c r="G29" s="39"/>
      <c r="H29" s="39"/>
      <c r="I29" s="39"/>
      <c r="J29" s="39"/>
      <c r="K29" s="39"/>
      <c r="L29" s="39"/>
    </row>
    <row r="30" spans="1:12" ht="18" x14ac:dyDescent="0.25">
      <c r="E30" s="41" t="s">
        <v>68</v>
      </c>
      <c r="F30" s="42"/>
      <c r="G30" s="42"/>
      <c r="H30" s="39"/>
      <c r="I30" s="39"/>
      <c r="J30" s="39"/>
      <c r="K30" s="39"/>
      <c r="L30" s="39"/>
    </row>
    <row r="31" spans="1:12" ht="15.75" x14ac:dyDescent="0.25">
      <c r="E31" s="51" t="s">
        <v>69</v>
      </c>
      <c r="F31" s="39"/>
      <c r="G31" s="39"/>
      <c r="H31" s="39"/>
      <c r="I31" s="39"/>
      <c r="J31" s="39"/>
      <c r="K31" s="39"/>
      <c r="L31" s="39"/>
    </row>
    <row r="32" spans="1:12" ht="15" x14ac:dyDescent="0.2">
      <c r="E32" s="39"/>
      <c r="F32" s="39" t="s">
        <v>70</v>
      </c>
      <c r="G32" s="39"/>
      <c r="H32" s="39"/>
      <c r="I32" s="39"/>
      <c r="J32" s="39"/>
      <c r="K32" s="39"/>
      <c r="L32" s="39"/>
    </row>
    <row r="33" spans="5:12" ht="15" x14ac:dyDescent="0.2">
      <c r="E33" s="39"/>
      <c r="F33" s="39"/>
      <c r="G33" s="39"/>
      <c r="H33" s="39"/>
      <c r="I33" s="39"/>
      <c r="J33" s="39"/>
      <c r="K33" s="39"/>
      <c r="L33" s="39"/>
    </row>
  </sheetData>
  <mergeCells count="8">
    <mergeCell ref="G25:H25"/>
    <mergeCell ref="G26:H26"/>
    <mergeCell ref="G27:H27"/>
    <mergeCell ref="G28:H28"/>
    <mergeCell ref="E6:E10"/>
    <mergeCell ref="E13:E16"/>
    <mergeCell ref="E21:E22"/>
    <mergeCell ref="E24:H2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F77E9-A961-4159-A175-41EC3BD38685}">
  <sheetPr codeName="Sheet19">
    <tabColor theme="7" tint="0.79998168889431442"/>
  </sheetPr>
  <dimension ref="A1:P222"/>
  <sheetViews>
    <sheetView workbookViewId="0"/>
  </sheetViews>
  <sheetFormatPr defaultRowHeight="15" x14ac:dyDescent="0.25"/>
  <cols>
    <col min="2" max="2" width="24.28515625" bestFit="1" customWidth="1"/>
    <col min="3" max="3" width="11.5703125" bestFit="1" customWidth="1"/>
    <col min="4" max="4" width="90.140625" bestFit="1" customWidth="1"/>
    <col min="5" max="7" width="16.5703125" customWidth="1"/>
    <col min="8" max="8" width="2.42578125" customWidth="1"/>
    <col min="9" max="11" width="16.5703125" customWidth="1"/>
    <col min="12" max="12" width="2.42578125" customWidth="1"/>
    <col min="13" max="15" width="16.5703125" customWidth="1"/>
  </cols>
  <sheetData>
    <row r="1" spans="1:16" ht="15.75" x14ac:dyDescent="0.25">
      <c r="A1" s="2" t="s">
        <v>580</v>
      </c>
      <c r="B1" s="3"/>
      <c r="C1" s="3"/>
      <c r="D1" s="3"/>
      <c r="E1" s="40" t="s">
        <v>72</v>
      </c>
      <c r="F1" s="21"/>
      <c r="G1" s="21"/>
      <c r="H1" s="3"/>
      <c r="I1" s="21"/>
      <c r="J1" s="21"/>
      <c r="K1" s="21"/>
      <c r="L1" s="3"/>
      <c r="M1" s="21"/>
      <c r="N1" s="21"/>
      <c r="O1" s="21"/>
      <c r="P1" s="3"/>
    </row>
    <row r="2" spans="1:16" x14ac:dyDescent="0.25">
      <c r="A2" s="2"/>
      <c r="B2" s="3"/>
      <c r="C2" s="3"/>
      <c r="D2" s="3"/>
      <c r="E2" s="21"/>
      <c r="F2" s="21"/>
      <c r="G2" s="21"/>
      <c r="H2" s="3"/>
      <c r="I2" s="21"/>
      <c r="J2" s="21"/>
      <c r="K2" s="21"/>
      <c r="L2" s="3"/>
      <c r="M2" s="21"/>
      <c r="N2" s="21"/>
      <c r="O2" s="21"/>
      <c r="P2" s="3"/>
    </row>
    <row r="3" spans="1:16" x14ac:dyDescent="0.25">
      <c r="A3" s="3" t="s">
        <v>581</v>
      </c>
      <c r="B3" s="3"/>
      <c r="C3" s="3"/>
      <c r="D3" s="3"/>
      <c r="E3" s="21"/>
      <c r="F3" s="21"/>
      <c r="G3" s="21"/>
      <c r="H3" s="3"/>
      <c r="I3" s="21"/>
      <c r="J3" s="21"/>
      <c r="K3" s="21"/>
      <c r="L3" s="3"/>
      <c r="M3" s="21"/>
      <c r="N3" s="21"/>
      <c r="O3" s="21"/>
      <c r="P3" s="3"/>
    </row>
    <row r="4" spans="1:16" ht="15.75" x14ac:dyDescent="0.25">
      <c r="A4" s="9" t="s">
        <v>74</v>
      </c>
      <c r="B4" s="3"/>
      <c r="C4" s="3"/>
      <c r="D4" s="3"/>
      <c r="E4" s="21"/>
      <c r="F4" s="21"/>
      <c r="G4" s="21"/>
      <c r="H4" s="3"/>
      <c r="I4" s="21"/>
      <c r="J4" s="21"/>
      <c r="K4" s="21"/>
      <c r="L4" s="3"/>
      <c r="M4" s="21"/>
      <c r="N4" s="21"/>
      <c r="O4" s="21"/>
      <c r="P4" s="3"/>
    </row>
    <row r="5" spans="1:16" ht="15.75" x14ac:dyDescent="0.25">
      <c r="A5" s="9" t="s">
        <v>75</v>
      </c>
      <c r="B5" s="3"/>
      <c r="C5" s="3"/>
      <c r="D5" s="3"/>
      <c r="E5" s="21"/>
      <c r="F5" s="21"/>
      <c r="G5" s="21"/>
      <c r="H5" s="3"/>
      <c r="I5" s="21"/>
      <c r="J5" s="21"/>
      <c r="K5" s="21"/>
      <c r="L5" s="3"/>
      <c r="M5" s="21"/>
      <c r="N5" s="21"/>
      <c r="O5" s="21"/>
      <c r="P5" s="3"/>
    </row>
    <row r="6" spans="1:16" x14ac:dyDescent="0.25">
      <c r="A6" s="3"/>
      <c r="B6" s="3"/>
      <c r="C6" s="3"/>
      <c r="D6" s="3"/>
      <c r="E6" s="21"/>
      <c r="F6" s="21"/>
      <c r="G6" s="21"/>
      <c r="H6" s="3"/>
      <c r="I6" s="21"/>
      <c r="J6" s="21"/>
      <c r="K6" s="21"/>
      <c r="L6" s="3"/>
      <c r="M6" s="21"/>
      <c r="N6" s="21"/>
      <c r="O6" s="21"/>
      <c r="P6" s="3"/>
    </row>
    <row r="7" spans="1:16" x14ac:dyDescent="0.25">
      <c r="A7" s="3"/>
      <c r="B7" s="2"/>
      <c r="C7" s="3"/>
      <c r="D7" s="3"/>
      <c r="E7" s="326" t="s">
        <v>582</v>
      </c>
      <c r="F7" s="326"/>
      <c r="G7" s="326"/>
      <c r="H7" s="4"/>
      <c r="I7" s="327" t="s">
        <v>583</v>
      </c>
      <c r="J7" s="327"/>
      <c r="K7" s="327"/>
      <c r="L7" s="4"/>
      <c r="M7" s="326" t="s">
        <v>584</v>
      </c>
      <c r="N7" s="326"/>
      <c r="O7" s="326"/>
      <c r="P7" s="3"/>
    </row>
    <row r="8" spans="1:16" x14ac:dyDescent="0.25">
      <c r="A8" s="5"/>
      <c r="B8" s="5"/>
      <c r="C8" s="5"/>
      <c r="D8" s="5"/>
      <c r="E8" s="47"/>
      <c r="F8" s="47"/>
      <c r="G8" s="47"/>
      <c r="H8" s="45"/>
      <c r="I8" s="47"/>
      <c r="J8" s="47"/>
      <c r="K8" s="47"/>
      <c r="L8" s="45"/>
      <c r="M8" s="47"/>
      <c r="N8" s="47"/>
      <c r="O8" s="47"/>
      <c r="P8" s="3"/>
    </row>
    <row r="9" spans="1:16" ht="31.5" x14ac:dyDescent="0.25">
      <c r="A9" s="6" t="s">
        <v>81</v>
      </c>
      <c r="B9" s="6" t="s">
        <v>82</v>
      </c>
      <c r="C9" s="6" t="s">
        <v>83</v>
      </c>
      <c r="D9" s="6" t="s">
        <v>84</v>
      </c>
      <c r="E9" s="48" t="s">
        <v>85</v>
      </c>
      <c r="F9" s="48" t="s">
        <v>86</v>
      </c>
      <c r="G9" s="48" t="s">
        <v>585</v>
      </c>
      <c r="H9" s="46"/>
      <c r="I9" s="48" t="s">
        <v>85</v>
      </c>
      <c r="J9" s="48" t="s">
        <v>86</v>
      </c>
      <c r="K9" s="48" t="s">
        <v>585</v>
      </c>
      <c r="L9" s="46"/>
      <c r="M9" s="48" t="s">
        <v>85</v>
      </c>
      <c r="N9" s="48" t="s">
        <v>86</v>
      </c>
      <c r="O9" s="48" t="s">
        <v>585</v>
      </c>
      <c r="P9" s="3"/>
    </row>
    <row r="10" spans="1:16" ht="15.75" x14ac:dyDescent="0.25">
      <c r="A10" s="9" t="s">
        <v>88</v>
      </c>
      <c r="B10" s="9" t="s">
        <v>89</v>
      </c>
      <c r="C10" s="9" t="s">
        <v>90</v>
      </c>
      <c r="D10" s="9" t="s">
        <v>91</v>
      </c>
      <c r="E10" s="49">
        <v>1</v>
      </c>
      <c r="F10" s="49">
        <v>0.91414141414141414</v>
      </c>
      <c r="G10" s="49">
        <v>1.0939226519337018</v>
      </c>
      <c r="H10" s="31"/>
      <c r="I10" s="50">
        <v>8.1999999999999993</v>
      </c>
      <c r="J10" s="50">
        <v>9.3543307086614167</v>
      </c>
      <c r="K10" s="49">
        <v>0.8765993265993266</v>
      </c>
      <c r="L10" s="31"/>
      <c r="M10" s="49">
        <v>8.1999999999999993</v>
      </c>
      <c r="N10" s="49">
        <v>8.5511811023622055</v>
      </c>
      <c r="O10" s="49">
        <v>0.95893186003683228</v>
      </c>
      <c r="P10" s="3"/>
    </row>
    <row r="11" spans="1:16" ht="15.75" x14ac:dyDescent="0.25">
      <c r="A11" s="9" t="s">
        <v>92</v>
      </c>
      <c r="B11" s="9" t="s">
        <v>93</v>
      </c>
      <c r="C11" s="9" t="s">
        <v>94</v>
      </c>
      <c r="D11" s="9" t="s">
        <v>95</v>
      </c>
      <c r="E11" s="49">
        <v>0.75</v>
      </c>
      <c r="F11" s="49">
        <v>0.55254237288135588</v>
      </c>
      <c r="G11" s="49">
        <v>1.3573619631901841</v>
      </c>
      <c r="H11" s="31"/>
      <c r="I11" s="50">
        <v>7.6363636363636367</v>
      </c>
      <c r="J11" s="50">
        <v>6.1715481171548117</v>
      </c>
      <c r="K11" s="49">
        <v>1.2373497688751927</v>
      </c>
      <c r="L11" s="31"/>
      <c r="M11" s="49">
        <v>5.7272727272727275</v>
      </c>
      <c r="N11" s="49">
        <v>3.4100418410041842</v>
      </c>
      <c r="O11" s="49">
        <v>1.679531511433352</v>
      </c>
      <c r="P11" s="3"/>
    </row>
    <row r="12" spans="1:16" ht="15.75" x14ac:dyDescent="0.25">
      <c r="A12" s="9" t="s">
        <v>96</v>
      </c>
      <c r="B12" s="9" t="s">
        <v>89</v>
      </c>
      <c r="C12" s="9" t="s">
        <v>97</v>
      </c>
      <c r="D12" s="9" t="s">
        <v>98</v>
      </c>
      <c r="E12" s="49">
        <v>0.8125</v>
      </c>
      <c r="F12" s="49">
        <v>0.93276353276353274</v>
      </c>
      <c r="G12" s="49">
        <v>0.87106750152718393</v>
      </c>
      <c r="H12" s="31"/>
      <c r="I12" s="50">
        <v>13.333333333333334</v>
      </c>
      <c r="J12" s="50">
        <v>7.5974025974025974</v>
      </c>
      <c r="K12" s="49">
        <v>1.754985754985755</v>
      </c>
      <c r="L12" s="31"/>
      <c r="M12" s="49">
        <v>10.833333333333334</v>
      </c>
      <c r="N12" s="49">
        <v>7.0865800865800868</v>
      </c>
      <c r="O12" s="49">
        <v>1.5287110568112401</v>
      </c>
      <c r="P12" s="3"/>
    </row>
    <row r="13" spans="1:16" ht="15.75" x14ac:dyDescent="0.25">
      <c r="A13" s="9" t="s">
        <v>99</v>
      </c>
      <c r="B13" s="9" t="s">
        <v>100</v>
      </c>
      <c r="C13" s="9" t="s">
        <v>101</v>
      </c>
      <c r="D13" s="9" t="s">
        <v>102</v>
      </c>
      <c r="E13" s="49">
        <v>0.71508379888268159</v>
      </c>
      <c r="F13" s="49">
        <v>0.91007845503922757</v>
      </c>
      <c r="G13" s="49">
        <v>0.78573863046989612</v>
      </c>
      <c r="H13" s="31"/>
      <c r="I13" s="50">
        <v>11.933333333333334</v>
      </c>
      <c r="J13" s="50">
        <v>6.6280000000000001</v>
      </c>
      <c r="K13" s="49">
        <v>1.80044256688795</v>
      </c>
      <c r="L13" s="31"/>
      <c r="M13" s="49">
        <v>8.5333333333333332</v>
      </c>
      <c r="N13" s="49">
        <v>6.032</v>
      </c>
      <c r="O13" s="49">
        <v>1.4146772767462423</v>
      </c>
      <c r="P13" s="3"/>
    </row>
    <row r="14" spans="1:16" ht="15.75" x14ac:dyDescent="0.25">
      <c r="A14" s="9" t="s">
        <v>103</v>
      </c>
      <c r="B14" s="9" t="s">
        <v>89</v>
      </c>
      <c r="C14" s="9" t="s">
        <v>104</v>
      </c>
      <c r="D14" s="9" t="s">
        <v>105</v>
      </c>
      <c r="E14" s="49">
        <v>0.88953488372093026</v>
      </c>
      <c r="F14" s="49">
        <v>0.68586717028643374</v>
      </c>
      <c r="G14" s="49">
        <v>1.2969492086192729</v>
      </c>
      <c r="H14" s="31"/>
      <c r="I14" s="50">
        <v>8.1904761904761898</v>
      </c>
      <c r="J14" s="50">
        <v>8.3605263157894729</v>
      </c>
      <c r="K14" s="49">
        <v>0.97966035643089466</v>
      </c>
      <c r="L14" s="31"/>
      <c r="M14" s="49">
        <v>7.2857142857142856</v>
      </c>
      <c r="N14" s="49">
        <v>5.7342105263157892</v>
      </c>
      <c r="O14" s="49">
        <v>1.2705697239887235</v>
      </c>
      <c r="P14" s="3"/>
    </row>
    <row r="15" spans="1:16" ht="15.75" x14ac:dyDescent="0.25">
      <c r="A15" s="9" t="s">
        <v>106</v>
      </c>
      <c r="B15" s="9" t="s">
        <v>107</v>
      </c>
      <c r="C15" s="9" t="s">
        <v>104</v>
      </c>
      <c r="D15" s="9" t="s">
        <v>108</v>
      </c>
      <c r="E15" s="49">
        <v>0.73417721518987344</v>
      </c>
      <c r="F15" s="49">
        <v>0.69170579029733958</v>
      </c>
      <c r="G15" s="49">
        <v>1.0614009966206541</v>
      </c>
      <c r="H15" s="31"/>
      <c r="I15" s="50">
        <v>6.0769230769230766</v>
      </c>
      <c r="J15" s="50">
        <v>4.2742474916387962</v>
      </c>
      <c r="K15" s="49">
        <v>1.4217527386541469</v>
      </c>
      <c r="L15" s="31"/>
      <c r="M15" s="49">
        <v>4.4615384615384617</v>
      </c>
      <c r="N15" s="49">
        <v>2.9565217391304346</v>
      </c>
      <c r="O15" s="49">
        <v>1.5090497737556563</v>
      </c>
      <c r="P15" s="3"/>
    </row>
    <row r="16" spans="1:16" ht="15.75" x14ac:dyDescent="0.25">
      <c r="A16" s="9" t="s">
        <v>109</v>
      </c>
      <c r="B16" s="9" t="s">
        <v>89</v>
      </c>
      <c r="C16" s="9" t="s">
        <v>90</v>
      </c>
      <c r="D16" s="9" t="s">
        <v>110</v>
      </c>
      <c r="E16" s="49">
        <v>0.61445783132530118</v>
      </c>
      <c r="F16" s="49">
        <v>0.9134253450439147</v>
      </c>
      <c r="G16" s="49">
        <v>0.67269627962399048</v>
      </c>
      <c r="H16" s="31"/>
      <c r="I16" s="50">
        <v>16.600000000000001</v>
      </c>
      <c r="J16" s="50">
        <v>13.065573770491802</v>
      </c>
      <c r="K16" s="49">
        <v>1.2705144291091595</v>
      </c>
      <c r="L16" s="31"/>
      <c r="M16" s="49">
        <v>10.199999999999999</v>
      </c>
      <c r="N16" s="49">
        <v>11.934426229508198</v>
      </c>
      <c r="O16" s="49">
        <v>0.85467032967032952</v>
      </c>
      <c r="P16" s="3"/>
    </row>
    <row r="17" spans="1:16" ht="15.75" x14ac:dyDescent="0.25">
      <c r="A17" s="9" t="s">
        <v>111</v>
      </c>
      <c r="B17" s="9" t="s">
        <v>89</v>
      </c>
      <c r="C17" s="9" t="s">
        <v>104</v>
      </c>
      <c r="D17" s="9" t="s">
        <v>112</v>
      </c>
      <c r="E17" s="49">
        <v>0.55636363636363639</v>
      </c>
      <c r="F17" s="49">
        <v>0.56465574643760819</v>
      </c>
      <c r="G17" s="49">
        <v>0.98531475128644952</v>
      </c>
      <c r="H17" s="31"/>
      <c r="I17" s="50">
        <v>7.2368421052631575</v>
      </c>
      <c r="J17" s="50">
        <v>8.7927400468384072</v>
      </c>
      <c r="K17" s="49">
        <v>0.82304743080233544</v>
      </c>
      <c r="L17" s="31"/>
      <c r="M17" s="49">
        <v>4.0263157894736841</v>
      </c>
      <c r="N17" s="49">
        <v>4.9648711943793913</v>
      </c>
      <c r="O17" s="49">
        <v>0.81096077457795424</v>
      </c>
      <c r="P17" s="3"/>
    </row>
    <row r="18" spans="1:16" ht="15.75" x14ac:dyDescent="0.25">
      <c r="A18" s="9" t="s">
        <v>113</v>
      </c>
      <c r="B18" s="9" t="s">
        <v>89</v>
      </c>
      <c r="C18" s="9" t="s">
        <v>114</v>
      </c>
      <c r="D18" s="9" t="s">
        <v>115</v>
      </c>
      <c r="E18" s="49">
        <v>0.84883720930232553</v>
      </c>
      <c r="F18" s="49">
        <v>0.7760993622020812</v>
      </c>
      <c r="G18" s="49">
        <v>1.0937223384565864</v>
      </c>
      <c r="H18" s="31"/>
      <c r="I18" s="50">
        <v>43</v>
      </c>
      <c r="J18" s="50">
        <v>11.591439688715953</v>
      </c>
      <c r="K18" s="49">
        <v>3.7096341054044983</v>
      </c>
      <c r="L18" s="31"/>
      <c r="M18" s="49">
        <v>36.5</v>
      </c>
      <c r="N18" s="49">
        <v>8.9961089494163424</v>
      </c>
      <c r="O18" s="49">
        <v>4.0573096885813147</v>
      </c>
      <c r="P18" s="3"/>
    </row>
    <row r="19" spans="1:16" ht="15.75" x14ac:dyDescent="0.25">
      <c r="A19" s="9" t="s">
        <v>116</v>
      </c>
      <c r="B19" s="9" t="s">
        <v>107</v>
      </c>
      <c r="C19" s="9" t="s">
        <v>97</v>
      </c>
      <c r="D19" s="9" t="s">
        <v>117</v>
      </c>
      <c r="E19" s="49">
        <v>0.63503649635036497</v>
      </c>
      <c r="F19" s="49">
        <v>0.68083051665861904</v>
      </c>
      <c r="G19" s="49">
        <v>0.93273800279546515</v>
      </c>
      <c r="H19" s="31"/>
      <c r="I19" s="50">
        <v>6.85</v>
      </c>
      <c r="J19" s="50">
        <v>4.8729411764705883</v>
      </c>
      <c r="K19" s="49">
        <v>1.405721873491067</v>
      </c>
      <c r="L19" s="31"/>
      <c r="M19" s="49">
        <v>4.3499999999999996</v>
      </c>
      <c r="N19" s="49">
        <v>3.3176470588235296</v>
      </c>
      <c r="O19" s="49">
        <v>1.3111702127659572</v>
      </c>
      <c r="P19" s="3"/>
    </row>
    <row r="20" spans="1:16" ht="15.75" x14ac:dyDescent="0.25">
      <c r="A20" s="9" t="s">
        <v>118</v>
      </c>
      <c r="B20" s="9" t="s">
        <v>100</v>
      </c>
      <c r="C20" s="9" t="s">
        <v>119</v>
      </c>
      <c r="D20" s="9" t="s">
        <v>120</v>
      </c>
      <c r="E20" s="49">
        <v>0.6328125</v>
      </c>
      <c r="F20" s="49">
        <v>0.81521739130434778</v>
      </c>
      <c r="G20" s="49">
        <v>0.77625</v>
      </c>
      <c r="H20" s="31"/>
      <c r="I20" s="50">
        <v>6.4</v>
      </c>
      <c r="J20" s="50">
        <v>6.0437956204379564</v>
      </c>
      <c r="K20" s="49">
        <v>1.058937198067633</v>
      </c>
      <c r="L20" s="31"/>
      <c r="M20" s="49">
        <v>4.05</v>
      </c>
      <c r="N20" s="49">
        <v>4.9270072992700733</v>
      </c>
      <c r="O20" s="49">
        <v>0.82199999999999995</v>
      </c>
      <c r="P20" s="3"/>
    </row>
    <row r="21" spans="1:16" ht="15.75" x14ac:dyDescent="0.25">
      <c r="A21" s="9" t="s">
        <v>121</v>
      </c>
      <c r="B21" s="9" t="s">
        <v>122</v>
      </c>
      <c r="C21" s="9" t="s">
        <v>119</v>
      </c>
      <c r="D21" s="9" t="s">
        <v>123</v>
      </c>
      <c r="E21" s="49">
        <v>0.81481481481481477</v>
      </c>
      <c r="F21" s="49">
        <v>0.83304843304843301</v>
      </c>
      <c r="G21" s="49">
        <v>0.97811217510259918</v>
      </c>
      <c r="H21" s="31"/>
      <c r="I21" s="50">
        <v>7.2</v>
      </c>
      <c r="J21" s="50">
        <v>8.2009345794392523</v>
      </c>
      <c r="K21" s="49">
        <v>0.87794871794871798</v>
      </c>
      <c r="L21" s="31"/>
      <c r="M21" s="49">
        <v>5.8666666666666663</v>
      </c>
      <c r="N21" s="49">
        <v>6.8317757009345792</v>
      </c>
      <c r="O21" s="49">
        <v>0.85873233014135886</v>
      </c>
      <c r="P21" s="3"/>
    </row>
    <row r="22" spans="1:16" ht="15.75" x14ac:dyDescent="0.25">
      <c r="A22" s="9" t="s">
        <v>124</v>
      </c>
      <c r="B22" s="9" t="s">
        <v>93</v>
      </c>
      <c r="C22" s="9" t="s">
        <v>119</v>
      </c>
      <c r="D22" s="9" t="s">
        <v>125</v>
      </c>
      <c r="E22" s="49">
        <v>0.62698412698412698</v>
      </c>
      <c r="F22" s="49">
        <v>0.57723995880535528</v>
      </c>
      <c r="G22" s="49">
        <v>1.0861758917066677</v>
      </c>
      <c r="H22" s="31"/>
      <c r="I22" s="50">
        <v>21</v>
      </c>
      <c r="J22" s="50">
        <v>7.0362318840579707</v>
      </c>
      <c r="K22" s="49">
        <v>2.984552008238929</v>
      </c>
      <c r="L22" s="31"/>
      <c r="M22" s="49">
        <v>13.166666666666666</v>
      </c>
      <c r="N22" s="49">
        <v>4.0615942028985508</v>
      </c>
      <c r="O22" s="49">
        <v>3.2417484388938447</v>
      </c>
      <c r="P22" s="3"/>
    </row>
    <row r="23" spans="1:16" ht="15.75" x14ac:dyDescent="0.25">
      <c r="A23" s="9" t="s">
        <v>126</v>
      </c>
      <c r="B23" s="9" t="s">
        <v>107</v>
      </c>
      <c r="C23" s="9" t="s">
        <v>119</v>
      </c>
      <c r="D23" s="9" t="s">
        <v>127</v>
      </c>
      <c r="E23" s="49">
        <v>0.73239436619718312</v>
      </c>
      <c r="F23" s="49">
        <v>0.68772348033373065</v>
      </c>
      <c r="G23" s="49">
        <v>1.0649547196524032</v>
      </c>
      <c r="H23" s="31"/>
      <c r="I23" s="50">
        <v>7.1</v>
      </c>
      <c r="J23" s="50">
        <v>7.1101694915254239</v>
      </c>
      <c r="K23" s="49">
        <v>0.99856972586412385</v>
      </c>
      <c r="L23" s="31"/>
      <c r="M23" s="49">
        <v>5.2</v>
      </c>
      <c r="N23" s="49">
        <v>4.8898305084745761</v>
      </c>
      <c r="O23" s="49">
        <v>1.0634315424610052</v>
      </c>
      <c r="P23" s="3"/>
    </row>
    <row r="24" spans="1:16" ht="15.75" x14ac:dyDescent="0.25">
      <c r="A24" s="9" t="s">
        <v>128</v>
      </c>
      <c r="B24" s="9" t="s">
        <v>129</v>
      </c>
      <c r="C24" s="9" t="s">
        <v>94</v>
      </c>
      <c r="D24" s="9" t="s">
        <v>130</v>
      </c>
      <c r="E24" s="49">
        <v>0.94701986754966883</v>
      </c>
      <c r="F24" s="49">
        <v>0.89164201183431957</v>
      </c>
      <c r="G24" s="49">
        <v>1.0621077237056427</v>
      </c>
      <c r="H24" s="31"/>
      <c r="I24" s="50">
        <v>15.1</v>
      </c>
      <c r="J24" s="50">
        <v>9.1972789115646254</v>
      </c>
      <c r="K24" s="49">
        <v>1.6417899408284025</v>
      </c>
      <c r="L24" s="31"/>
      <c r="M24" s="49">
        <v>14.3</v>
      </c>
      <c r="N24" s="49">
        <v>8.2006802721088441</v>
      </c>
      <c r="O24" s="49">
        <v>1.7437577768560764</v>
      </c>
      <c r="P24" s="3"/>
    </row>
    <row r="25" spans="1:16" ht="15.75" x14ac:dyDescent="0.25">
      <c r="A25" s="9" t="s">
        <v>131</v>
      </c>
      <c r="B25" s="9" t="s">
        <v>129</v>
      </c>
      <c r="C25" s="9" t="s">
        <v>94</v>
      </c>
      <c r="D25" s="9" t="s">
        <v>132</v>
      </c>
      <c r="E25" s="49">
        <v>0.54054054054054057</v>
      </c>
      <c r="F25" s="49">
        <v>0.74218051831992848</v>
      </c>
      <c r="G25" s="49">
        <v>0.72831410579754952</v>
      </c>
      <c r="H25" s="31"/>
      <c r="I25" s="50">
        <v>11.1</v>
      </c>
      <c r="J25" s="50">
        <v>9.6465517241379306</v>
      </c>
      <c r="K25" s="49">
        <v>1.1506702412868632</v>
      </c>
      <c r="L25" s="31"/>
      <c r="M25" s="49">
        <v>6</v>
      </c>
      <c r="N25" s="49">
        <v>7.1594827586206895</v>
      </c>
      <c r="O25" s="49">
        <v>0.83804936785069239</v>
      </c>
      <c r="P25" s="3"/>
    </row>
    <row r="26" spans="1:16" ht="15.75" x14ac:dyDescent="0.25">
      <c r="A26" s="9" t="s">
        <v>133</v>
      </c>
      <c r="B26" s="9" t="s">
        <v>107</v>
      </c>
      <c r="C26" s="9" t="s">
        <v>90</v>
      </c>
      <c r="D26" s="9" t="s">
        <v>134</v>
      </c>
      <c r="E26" s="49">
        <v>0.38912133891213391</v>
      </c>
      <c r="F26" s="49">
        <v>0.60334528076463556</v>
      </c>
      <c r="G26" s="49">
        <v>0.64493972409793288</v>
      </c>
      <c r="H26" s="31"/>
      <c r="I26" s="50">
        <v>8.2413793103448274</v>
      </c>
      <c r="J26" s="50">
        <v>7.5746606334841626</v>
      </c>
      <c r="K26" s="49">
        <v>1.0880196102665514</v>
      </c>
      <c r="L26" s="31"/>
      <c r="M26" s="49">
        <v>3.2068965517241379</v>
      </c>
      <c r="N26" s="49">
        <v>4.5701357466063346</v>
      </c>
      <c r="O26" s="49">
        <v>0.70170706725845</v>
      </c>
      <c r="P26" s="3"/>
    </row>
    <row r="27" spans="1:16" ht="15.75" x14ac:dyDescent="0.25">
      <c r="A27" s="9" t="s">
        <v>135</v>
      </c>
      <c r="B27" s="9" t="s">
        <v>89</v>
      </c>
      <c r="C27" s="9" t="s">
        <v>90</v>
      </c>
      <c r="D27" s="9" t="s">
        <v>136</v>
      </c>
      <c r="E27" s="49">
        <v>1.0095238095238095</v>
      </c>
      <c r="F27" s="49">
        <v>0.8920225624496374</v>
      </c>
      <c r="G27" s="49">
        <v>1.1317245235944422</v>
      </c>
      <c r="H27" s="31"/>
      <c r="I27" s="50">
        <v>13.125</v>
      </c>
      <c r="J27" s="50">
        <v>9.0254545454545454</v>
      </c>
      <c r="K27" s="49">
        <v>1.4542203867848509</v>
      </c>
      <c r="L27" s="31"/>
      <c r="M27" s="49">
        <v>13.25</v>
      </c>
      <c r="N27" s="49">
        <v>8.0509090909090908</v>
      </c>
      <c r="O27" s="49">
        <v>1.6457768744354111</v>
      </c>
      <c r="P27" s="3"/>
    </row>
    <row r="28" spans="1:16" ht="15.75" x14ac:dyDescent="0.25">
      <c r="A28" s="9" t="s">
        <v>137</v>
      </c>
      <c r="B28" s="9" t="s">
        <v>122</v>
      </c>
      <c r="C28" s="9" t="s">
        <v>94</v>
      </c>
      <c r="D28" s="9" t="s">
        <v>138</v>
      </c>
      <c r="E28" s="49">
        <v>0.56666666666666665</v>
      </c>
      <c r="F28" s="49">
        <v>0.62659123055162658</v>
      </c>
      <c r="G28" s="49">
        <v>0.90436418359668924</v>
      </c>
      <c r="H28" s="31"/>
      <c r="I28" s="50">
        <v>7.5</v>
      </c>
      <c r="J28" s="50">
        <v>13.092592592592593</v>
      </c>
      <c r="K28" s="49">
        <v>0.57284299858557286</v>
      </c>
      <c r="L28" s="31"/>
      <c r="M28" s="49">
        <v>4.25</v>
      </c>
      <c r="N28" s="49">
        <v>8.2037037037037042</v>
      </c>
      <c r="O28" s="49">
        <v>0.51805869074492095</v>
      </c>
      <c r="P28" s="3"/>
    </row>
    <row r="29" spans="1:16" ht="15.75" x14ac:dyDescent="0.25">
      <c r="A29" s="9" t="s">
        <v>139</v>
      </c>
      <c r="B29" s="9" t="s">
        <v>129</v>
      </c>
      <c r="C29" s="9" t="s">
        <v>97</v>
      </c>
      <c r="D29" s="9" t="s">
        <v>140</v>
      </c>
      <c r="E29" s="49">
        <v>0.95744680851063835</v>
      </c>
      <c r="F29" s="49">
        <v>0.6879329201604083</v>
      </c>
      <c r="G29" s="49">
        <v>1.3917735006596084</v>
      </c>
      <c r="H29" s="31"/>
      <c r="I29" s="50">
        <v>18.8</v>
      </c>
      <c r="J29" s="50">
        <v>9.5243055555555554</v>
      </c>
      <c r="K29" s="49">
        <v>1.973897192854539</v>
      </c>
      <c r="L29" s="31"/>
      <c r="M29" s="49">
        <v>18</v>
      </c>
      <c r="N29" s="49">
        <v>6.552083333333333</v>
      </c>
      <c r="O29" s="49">
        <v>2.7472178060413355</v>
      </c>
      <c r="P29" s="3"/>
    </row>
    <row r="30" spans="1:16" ht="15.75" x14ac:dyDescent="0.25">
      <c r="A30" s="9" t="s">
        <v>141</v>
      </c>
      <c r="B30" s="9" t="s">
        <v>89</v>
      </c>
      <c r="C30" s="9" t="s">
        <v>90</v>
      </c>
      <c r="D30" s="9" t="s">
        <v>142</v>
      </c>
      <c r="E30" s="49">
        <v>1.1068702290076335</v>
      </c>
      <c r="F30" s="49">
        <v>0.90018621973929236</v>
      </c>
      <c r="G30" s="49">
        <v>1.229601392174388</v>
      </c>
      <c r="H30" s="31"/>
      <c r="I30" s="50">
        <v>10.916666666666666</v>
      </c>
      <c r="J30" s="50">
        <v>11.425531914893616</v>
      </c>
      <c r="K30" s="49">
        <v>0.95546244568590943</v>
      </c>
      <c r="L30" s="31"/>
      <c r="M30" s="49">
        <v>12.083333333333334</v>
      </c>
      <c r="N30" s="49">
        <v>10.285106382978723</v>
      </c>
      <c r="O30" s="49">
        <v>1.17483795338574</v>
      </c>
      <c r="P30" s="3"/>
    </row>
    <row r="31" spans="1:16" ht="15.75" x14ac:dyDescent="0.25">
      <c r="A31" s="9" t="s">
        <v>143</v>
      </c>
      <c r="B31" s="9" t="s">
        <v>89</v>
      </c>
      <c r="C31" s="9" t="s">
        <v>114</v>
      </c>
      <c r="D31" s="9" t="s">
        <v>144</v>
      </c>
      <c r="E31" s="49">
        <v>1.0360360360360361</v>
      </c>
      <c r="F31" s="49">
        <v>0.61104972375690603</v>
      </c>
      <c r="G31" s="49">
        <v>1.6955020119577084</v>
      </c>
      <c r="H31" s="31"/>
      <c r="I31" s="50">
        <v>13.058823529411764</v>
      </c>
      <c r="J31" s="50">
        <v>9.8369565217391308</v>
      </c>
      <c r="K31" s="49">
        <v>1.3275268118297041</v>
      </c>
      <c r="L31" s="31"/>
      <c r="M31" s="49">
        <v>13.529411764705882</v>
      </c>
      <c r="N31" s="49">
        <v>6.0108695652173916</v>
      </c>
      <c r="O31" s="49">
        <v>2.2508243803850654</v>
      </c>
      <c r="P31" s="3"/>
    </row>
    <row r="32" spans="1:16" ht="15.75" x14ac:dyDescent="0.25">
      <c r="A32" s="9" t="s">
        <v>145</v>
      </c>
      <c r="B32" s="9" t="s">
        <v>107</v>
      </c>
      <c r="C32" s="9" t="s">
        <v>114</v>
      </c>
      <c r="D32" s="9" t="s">
        <v>146</v>
      </c>
      <c r="E32" s="49">
        <v>0.7</v>
      </c>
      <c r="F32" s="49">
        <v>0.69991015274034141</v>
      </c>
      <c r="G32" s="49">
        <v>1.0001283697047496</v>
      </c>
      <c r="H32" s="31"/>
      <c r="I32" s="50">
        <v>6.8421052631578947</v>
      </c>
      <c r="J32" s="50">
        <v>6.0162162162162165</v>
      </c>
      <c r="K32" s="49">
        <v>1.1372771551520309</v>
      </c>
      <c r="L32" s="31"/>
      <c r="M32" s="49">
        <v>4.7894736842105265</v>
      </c>
      <c r="N32" s="49">
        <v>4.2108108108108109</v>
      </c>
      <c r="O32" s="49">
        <v>1.1374231470846565</v>
      </c>
      <c r="P32" s="3"/>
    </row>
    <row r="33" spans="1:16" ht="15.75" x14ac:dyDescent="0.25">
      <c r="A33" s="9" t="s">
        <v>147</v>
      </c>
      <c r="B33" s="9" t="s">
        <v>122</v>
      </c>
      <c r="C33" s="9" t="s">
        <v>114</v>
      </c>
      <c r="D33" s="9" t="s">
        <v>148</v>
      </c>
      <c r="E33" s="49">
        <v>0.51648351648351654</v>
      </c>
      <c r="F33" s="49">
        <v>0.72676837725381416</v>
      </c>
      <c r="G33" s="49">
        <v>0.71065766294773935</v>
      </c>
      <c r="H33" s="31"/>
      <c r="I33" s="50">
        <v>8.2727272727272734</v>
      </c>
      <c r="J33" s="50">
        <v>10.761194029850746</v>
      </c>
      <c r="K33" s="49">
        <v>0.76875551632833194</v>
      </c>
      <c r="L33" s="31"/>
      <c r="M33" s="49">
        <v>4.2727272727272725</v>
      </c>
      <c r="N33" s="49">
        <v>7.8208955223880601</v>
      </c>
      <c r="O33" s="49">
        <v>0.54632199861207487</v>
      </c>
      <c r="P33" s="3"/>
    </row>
    <row r="34" spans="1:16" ht="15.75" x14ac:dyDescent="0.25">
      <c r="A34" s="9" t="s">
        <v>149</v>
      </c>
      <c r="B34" s="9" t="s">
        <v>100</v>
      </c>
      <c r="C34" s="9" t="s">
        <v>104</v>
      </c>
      <c r="D34" s="9" t="s">
        <v>150</v>
      </c>
      <c r="E34" s="49">
        <v>0.68674698795180722</v>
      </c>
      <c r="F34" s="49">
        <v>0.65299684542586756</v>
      </c>
      <c r="G34" s="49">
        <v>1.0516850008730574</v>
      </c>
      <c r="H34" s="31"/>
      <c r="I34" s="50">
        <v>5.5333333333333332</v>
      </c>
      <c r="J34" s="50">
        <v>3.8658536585365852</v>
      </c>
      <c r="K34" s="49">
        <v>1.4313354363827551</v>
      </c>
      <c r="L34" s="31"/>
      <c r="M34" s="49">
        <v>3.8</v>
      </c>
      <c r="N34" s="49">
        <v>2.524390243902439</v>
      </c>
      <c r="O34" s="49">
        <v>1.5053140096618356</v>
      </c>
      <c r="P34" s="3"/>
    </row>
    <row r="35" spans="1:16" ht="15.75" x14ac:dyDescent="0.25">
      <c r="A35" s="9" t="s">
        <v>151</v>
      </c>
      <c r="B35" s="9" t="s">
        <v>100</v>
      </c>
      <c r="C35" s="9" t="s">
        <v>104</v>
      </c>
      <c r="D35" s="9" t="s">
        <v>152</v>
      </c>
      <c r="E35" s="49">
        <v>0.43430656934306572</v>
      </c>
      <c r="F35" s="49">
        <v>0.473164713140037</v>
      </c>
      <c r="G35" s="49">
        <v>0.91787607419179862</v>
      </c>
      <c r="H35" s="31"/>
      <c r="I35" s="50">
        <v>6.85</v>
      </c>
      <c r="J35" s="50">
        <v>4.7606461086637299</v>
      </c>
      <c r="K35" s="49">
        <v>1.4388803207896359</v>
      </c>
      <c r="L35" s="31"/>
      <c r="M35" s="49">
        <v>2.9750000000000001</v>
      </c>
      <c r="N35" s="49">
        <v>2.2525697503671074</v>
      </c>
      <c r="O35" s="49">
        <v>1.3207138200782267</v>
      </c>
      <c r="P35" s="3"/>
    </row>
    <row r="36" spans="1:16" ht="15.75" x14ac:dyDescent="0.25">
      <c r="A36" s="9" t="s">
        <v>153</v>
      </c>
      <c r="B36" s="9" t="s">
        <v>122</v>
      </c>
      <c r="C36" s="9" t="s">
        <v>104</v>
      </c>
      <c r="D36" s="9" t="s">
        <v>154</v>
      </c>
      <c r="E36" s="49">
        <v>0.36666666666666664</v>
      </c>
      <c r="F36" s="49">
        <v>0.49534342258440045</v>
      </c>
      <c r="G36" s="49">
        <v>0.74022718370544449</v>
      </c>
      <c r="H36" s="31"/>
      <c r="I36" s="50">
        <v>5.2173913043478262</v>
      </c>
      <c r="J36" s="50">
        <v>5.66996699669967</v>
      </c>
      <c r="K36" s="49">
        <v>0.9201801892999949</v>
      </c>
      <c r="L36" s="31"/>
      <c r="M36" s="49">
        <v>1.9130434782608696</v>
      </c>
      <c r="N36" s="49">
        <v>2.8085808580858087</v>
      </c>
      <c r="O36" s="49">
        <v>0.6811423900270781</v>
      </c>
      <c r="P36" s="3"/>
    </row>
    <row r="37" spans="1:16" ht="15.75" x14ac:dyDescent="0.25">
      <c r="A37" s="9" t="s">
        <v>155</v>
      </c>
      <c r="B37" s="9" t="s">
        <v>89</v>
      </c>
      <c r="C37" s="9" t="s">
        <v>104</v>
      </c>
      <c r="D37" s="9" t="s">
        <v>156</v>
      </c>
      <c r="E37" s="49">
        <v>0.34883720930232559</v>
      </c>
      <c r="F37" s="49">
        <v>0.47031065670467953</v>
      </c>
      <c r="G37" s="49">
        <v>0.74171657462860696</v>
      </c>
      <c r="H37" s="31"/>
      <c r="I37" s="50">
        <v>9.5555555555555554</v>
      </c>
      <c r="J37" s="50">
        <v>9.247272727272728</v>
      </c>
      <c r="K37" s="49">
        <v>1.0333377026259447</v>
      </c>
      <c r="L37" s="31"/>
      <c r="M37" s="49">
        <v>3.3333333333333335</v>
      </c>
      <c r="N37" s="49">
        <v>4.3490909090909087</v>
      </c>
      <c r="O37" s="49">
        <v>0.76644370122631</v>
      </c>
      <c r="P37" s="3"/>
    </row>
    <row r="38" spans="1:16" ht="15.75" x14ac:dyDescent="0.25">
      <c r="A38" s="9" t="s">
        <v>157</v>
      </c>
      <c r="B38" s="9" t="s">
        <v>107</v>
      </c>
      <c r="C38" s="9" t="s">
        <v>94</v>
      </c>
      <c r="D38" s="9" t="s">
        <v>158</v>
      </c>
      <c r="E38" s="49">
        <v>0.8188405797101449</v>
      </c>
      <c r="F38" s="49">
        <v>0.77721088435374153</v>
      </c>
      <c r="G38" s="49">
        <v>1.0535629340690704</v>
      </c>
      <c r="H38" s="31"/>
      <c r="I38" s="50">
        <v>10.615384615384615</v>
      </c>
      <c r="J38" s="50">
        <v>7.9103139013452912</v>
      </c>
      <c r="K38" s="49">
        <v>1.3419675562532705</v>
      </c>
      <c r="L38" s="31"/>
      <c r="M38" s="49">
        <v>8.6923076923076916</v>
      </c>
      <c r="N38" s="49">
        <v>6.1479820627802688</v>
      </c>
      <c r="O38" s="49">
        <v>1.413847275991696</v>
      </c>
      <c r="P38" s="3"/>
    </row>
    <row r="39" spans="1:16" ht="15.75" x14ac:dyDescent="0.25">
      <c r="A39" s="9" t="s">
        <v>159</v>
      </c>
      <c r="B39" s="9" t="s">
        <v>89</v>
      </c>
      <c r="C39" s="9" t="s">
        <v>119</v>
      </c>
      <c r="D39" s="9" t="s">
        <v>160</v>
      </c>
      <c r="E39" s="49">
        <v>0.69767441860465118</v>
      </c>
      <c r="F39" s="49">
        <v>0.91696428571428568</v>
      </c>
      <c r="G39" s="49">
        <v>0.760852335771382</v>
      </c>
      <c r="H39" s="31"/>
      <c r="I39" s="50">
        <v>43</v>
      </c>
      <c r="J39" s="50">
        <v>12.727272727272727</v>
      </c>
      <c r="K39" s="49">
        <v>3.3785714285714286</v>
      </c>
      <c r="L39" s="31"/>
      <c r="M39" s="49">
        <v>30</v>
      </c>
      <c r="N39" s="49">
        <v>11.670454545454545</v>
      </c>
      <c r="O39" s="49">
        <v>2.5705939629990264</v>
      </c>
      <c r="P39" s="3"/>
    </row>
    <row r="40" spans="1:16" ht="15.75" x14ac:dyDescent="0.25">
      <c r="A40" s="9" t="s">
        <v>161</v>
      </c>
      <c r="B40" s="9" t="s">
        <v>107</v>
      </c>
      <c r="C40" s="9" t="s">
        <v>101</v>
      </c>
      <c r="D40" s="9" t="s">
        <v>162</v>
      </c>
      <c r="E40" s="49">
        <v>0.75</v>
      </c>
      <c r="F40" s="49">
        <v>0.88715083798882677</v>
      </c>
      <c r="G40" s="49">
        <v>0.84540302267002521</v>
      </c>
      <c r="H40" s="31"/>
      <c r="I40" s="50">
        <v>9.1764705882352935</v>
      </c>
      <c r="J40" s="50">
        <v>11.118012422360248</v>
      </c>
      <c r="K40" s="49">
        <v>0.82536970095300688</v>
      </c>
      <c r="L40" s="31"/>
      <c r="M40" s="49">
        <v>6.882352941176471</v>
      </c>
      <c r="N40" s="49">
        <v>9.8633540372670812</v>
      </c>
      <c r="O40" s="49">
        <v>0.69777004000592679</v>
      </c>
      <c r="P40" s="3"/>
    </row>
    <row r="41" spans="1:16" ht="15.75" x14ac:dyDescent="0.25">
      <c r="A41" s="9" t="s">
        <v>163</v>
      </c>
      <c r="B41" s="9" t="s">
        <v>89</v>
      </c>
      <c r="C41" s="9" t="s">
        <v>94</v>
      </c>
      <c r="D41" s="9" t="s">
        <v>164</v>
      </c>
      <c r="E41" s="49">
        <v>1.452054794520548</v>
      </c>
      <c r="F41" s="49">
        <v>1.5251881876085698</v>
      </c>
      <c r="G41" s="49">
        <v>0.95204959382573517</v>
      </c>
      <c r="H41" s="31"/>
      <c r="I41" s="50">
        <v>14.6</v>
      </c>
      <c r="J41" s="50">
        <v>11.513333333333334</v>
      </c>
      <c r="K41" s="49">
        <v>1.2680949623624782</v>
      </c>
      <c r="L41" s="31"/>
      <c r="M41" s="49">
        <v>21.2</v>
      </c>
      <c r="N41" s="49">
        <v>17.559999999999999</v>
      </c>
      <c r="O41" s="49">
        <v>1.2072892938496584</v>
      </c>
      <c r="P41" s="3"/>
    </row>
    <row r="42" spans="1:16" ht="15.75" x14ac:dyDescent="0.25">
      <c r="A42" s="9" t="s">
        <v>165</v>
      </c>
      <c r="B42" s="9" t="s">
        <v>129</v>
      </c>
      <c r="C42" s="9" t="s">
        <v>90</v>
      </c>
      <c r="D42" s="9" t="s">
        <v>166</v>
      </c>
      <c r="E42" s="49">
        <v>0.83443708609271527</v>
      </c>
      <c r="F42" s="49">
        <v>0.73671328671328673</v>
      </c>
      <c r="G42" s="49">
        <v>1.1326483465710326</v>
      </c>
      <c r="H42" s="31"/>
      <c r="I42" s="50">
        <v>13.727272727272727</v>
      </c>
      <c r="J42" s="50">
        <v>16.25</v>
      </c>
      <c r="K42" s="49">
        <v>0.84475524475524466</v>
      </c>
      <c r="L42" s="31"/>
      <c r="M42" s="49">
        <v>11.454545454545455</v>
      </c>
      <c r="N42" s="49">
        <v>11.971590909090908</v>
      </c>
      <c r="O42" s="49">
        <v>0.95681063122923593</v>
      </c>
      <c r="P42" s="3"/>
    </row>
    <row r="43" spans="1:16" ht="15.75" x14ac:dyDescent="0.25">
      <c r="A43" s="9" t="s">
        <v>167</v>
      </c>
      <c r="B43" s="9" t="s">
        <v>107</v>
      </c>
      <c r="C43" s="9" t="s">
        <v>119</v>
      </c>
      <c r="D43" s="9" t="s">
        <v>168</v>
      </c>
      <c r="E43" s="49">
        <v>0.60504201680672265</v>
      </c>
      <c r="F43" s="49">
        <v>1.0481029810298104</v>
      </c>
      <c r="G43" s="49">
        <v>0.57727344331397712</v>
      </c>
      <c r="H43" s="31"/>
      <c r="I43" s="50">
        <v>8.5</v>
      </c>
      <c r="J43" s="50">
        <v>5.7431906614785992</v>
      </c>
      <c r="K43" s="49">
        <v>1.4800135501355014</v>
      </c>
      <c r="L43" s="31"/>
      <c r="M43" s="49">
        <v>5.1428571428571432</v>
      </c>
      <c r="N43" s="49">
        <v>6.0194552529182879</v>
      </c>
      <c r="O43" s="49">
        <v>0.85437251823806448</v>
      </c>
      <c r="P43" s="3"/>
    </row>
    <row r="44" spans="1:16" ht="15.75" x14ac:dyDescent="0.25">
      <c r="A44" s="9" t="s">
        <v>169</v>
      </c>
      <c r="B44" s="9" t="s">
        <v>129</v>
      </c>
      <c r="C44" s="9" t="s">
        <v>104</v>
      </c>
      <c r="D44" s="9" t="s">
        <v>170</v>
      </c>
      <c r="E44" s="49">
        <v>0.52777777777777779</v>
      </c>
      <c r="F44" s="49">
        <v>0.82650273224043713</v>
      </c>
      <c r="G44" s="49">
        <v>0.63856749311294769</v>
      </c>
      <c r="H44" s="31"/>
      <c r="I44" s="50">
        <v>4.5</v>
      </c>
      <c r="J44" s="50">
        <v>8.4624277456647405</v>
      </c>
      <c r="K44" s="49">
        <v>0.53176229508196715</v>
      </c>
      <c r="L44" s="31"/>
      <c r="M44" s="49">
        <v>2.375</v>
      </c>
      <c r="N44" s="49">
        <v>6.9942196531791909</v>
      </c>
      <c r="O44" s="49">
        <v>0.33956611570247935</v>
      </c>
      <c r="P44" s="3"/>
    </row>
    <row r="45" spans="1:16" ht="15.75" x14ac:dyDescent="0.25">
      <c r="A45" s="9" t="s">
        <v>171</v>
      </c>
      <c r="B45" s="9" t="s">
        <v>100</v>
      </c>
      <c r="C45" s="9" t="s">
        <v>90</v>
      </c>
      <c r="D45" s="9" t="s">
        <v>172</v>
      </c>
      <c r="E45" s="49">
        <v>0.94915254237288138</v>
      </c>
      <c r="F45" s="49">
        <v>0.88486842105263153</v>
      </c>
      <c r="G45" s="49">
        <v>1.0726482263247434</v>
      </c>
      <c r="H45" s="31"/>
      <c r="I45" s="50">
        <v>9.8333333333333339</v>
      </c>
      <c r="J45" s="50">
        <v>7.162303664921466</v>
      </c>
      <c r="K45" s="49">
        <v>1.3729288499025343</v>
      </c>
      <c r="L45" s="31"/>
      <c r="M45" s="49">
        <v>9.3333333333333339</v>
      </c>
      <c r="N45" s="49">
        <v>6.337696335078534</v>
      </c>
      <c r="O45" s="49">
        <v>1.472669695718023</v>
      </c>
      <c r="P45" s="3"/>
    </row>
    <row r="46" spans="1:16" ht="15.75" x14ac:dyDescent="0.25">
      <c r="A46" s="9" t="s">
        <v>173</v>
      </c>
      <c r="B46" s="9" t="s">
        <v>89</v>
      </c>
      <c r="C46" s="9" t="s">
        <v>97</v>
      </c>
      <c r="D46" s="9" t="s">
        <v>174</v>
      </c>
      <c r="E46" s="49">
        <v>0.63461538461538458</v>
      </c>
      <c r="F46" s="49">
        <v>0.74525916561314787</v>
      </c>
      <c r="G46" s="49">
        <v>0.85153650420825999</v>
      </c>
      <c r="H46" s="31"/>
      <c r="I46" s="50">
        <v>14.857142857142858</v>
      </c>
      <c r="J46" s="50">
        <v>10.272727272727273</v>
      </c>
      <c r="K46" s="49">
        <v>1.4462705436156764</v>
      </c>
      <c r="L46" s="31"/>
      <c r="M46" s="49">
        <v>9.4285714285714288</v>
      </c>
      <c r="N46" s="49">
        <v>7.6558441558441555</v>
      </c>
      <c r="O46" s="49">
        <v>1.2315521628498729</v>
      </c>
      <c r="P46" s="3"/>
    </row>
    <row r="47" spans="1:16" ht="15.75" x14ac:dyDescent="0.25">
      <c r="A47" s="9" t="s">
        <v>175</v>
      </c>
      <c r="B47" s="9" t="s">
        <v>122</v>
      </c>
      <c r="C47" s="9" t="s">
        <v>119</v>
      </c>
      <c r="D47" s="9" t="s">
        <v>176</v>
      </c>
      <c r="E47" s="49">
        <v>0.59259259259259256</v>
      </c>
      <c r="F47" s="49">
        <v>0.78132118451025057</v>
      </c>
      <c r="G47" s="49">
        <v>0.75844941151063594</v>
      </c>
      <c r="H47" s="31"/>
      <c r="I47" s="50">
        <v>9.6428571428571423</v>
      </c>
      <c r="J47" s="50">
        <v>11.256410256410257</v>
      </c>
      <c r="K47" s="49">
        <v>0.85665473478685317</v>
      </c>
      <c r="L47" s="31"/>
      <c r="M47" s="49">
        <v>5.7142857142857144</v>
      </c>
      <c r="N47" s="49">
        <v>8.7948717948717956</v>
      </c>
      <c r="O47" s="49">
        <v>0.64972927946688874</v>
      </c>
      <c r="P47" s="3"/>
    </row>
    <row r="48" spans="1:16" ht="15.75" x14ac:dyDescent="0.25">
      <c r="A48" s="9" t="s">
        <v>177</v>
      </c>
      <c r="B48" s="9" t="s">
        <v>107</v>
      </c>
      <c r="C48" s="9" t="s">
        <v>119</v>
      </c>
      <c r="D48" s="9" t="s">
        <v>178</v>
      </c>
      <c r="E48" s="49">
        <v>0.5663716814159292</v>
      </c>
      <c r="F48" s="49">
        <v>0.63185840707964602</v>
      </c>
      <c r="G48" s="49">
        <v>0.89635854341736698</v>
      </c>
      <c r="H48" s="31"/>
      <c r="I48" s="50">
        <v>11.3</v>
      </c>
      <c r="J48" s="50">
        <v>9.5762711864406782</v>
      </c>
      <c r="K48" s="49">
        <v>1.18</v>
      </c>
      <c r="L48" s="31"/>
      <c r="M48" s="49">
        <v>6.4</v>
      </c>
      <c r="N48" s="49">
        <v>6.0508474576271185</v>
      </c>
      <c r="O48" s="49">
        <v>1.057703081232493</v>
      </c>
      <c r="P48" s="3"/>
    </row>
    <row r="49" spans="1:16" ht="15.75" x14ac:dyDescent="0.25">
      <c r="A49" s="9" t="s">
        <v>179</v>
      </c>
      <c r="B49" s="9" t="s">
        <v>100</v>
      </c>
      <c r="C49" s="9" t="s">
        <v>101</v>
      </c>
      <c r="D49" s="9" t="s">
        <v>180</v>
      </c>
      <c r="E49" s="49">
        <v>0.70547945205479456</v>
      </c>
      <c r="F49" s="49">
        <v>0.79803278688524593</v>
      </c>
      <c r="G49" s="49">
        <v>0.88402314246800462</v>
      </c>
      <c r="H49" s="31"/>
      <c r="I49" s="50">
        <v>9.7333333333333325</v>
      </c>
      <c r="J49" s="50">
        <v>6.5732758620689653</v>
      </c>
      <c r="K49" s="49">
        <v>1.480743169398907</v>
      </c>
      <c r="L49" s="31"/>
      <c r="M49" s="49">
        <v>6.8666666666666663</v>
      </c>
      <c r="N49" s="49">
        <v>5.2456896551724137</v>
      </c>
      <c r="O49" s="49">
        <v>1.3090112298000547</v>
      </c>
      <c r="P49" s="3"/>
    </row>
    <row r="50" spans="1:16" ht="15.75" x14ac:dyDescent="0.25">
      <c r="A50" s="9" t="s">
        <v>181</v>
      </c>
      <c r="B50" s="9" t="s">
        <v>89</v>
      </c>
      <c r="C50" s="9" t="s">
        <v>90</v>
      </c>
      <c r="D50" s="9" t="s">
        <v>182</v>
      </c>
      <c r="E50" s="49">
        <v>1.2604166666666667</v>
      </c>
      <c r="F50" s="49">
        <v>1.2428765264586159</v>
      </c>
      <c r="G50" s="49">
        <v>1.014112536390102</v>
      </c>
      <c r="H50" s="31"/>
      <c r="I50" s="50">
        <v>32</v>
      </c>
      <c r="J50" s="50">
        <v>13.648148148148149</v>
      </c>
      <c r="K50" s="49">
        <v>2.344640434192673</v>
      </c>
      <c r="L50" s="31"/>
      <c r="M50" s="49">
        <v>40.333333333333336</v>
      </c>
      <c r="N50" s="49">
        <v>16.962962962962962</v>
      </c>
      <c r="O50" s="49">
        <v>2.3777292576419216</v>
      </c>
      <c r="P50" s="3"/>
    </row>
    <row r="51" spans="1:16" ht="15.75" x14ac:dyDescent="0.25">
      <c r="A51" s="9" t="s">
        <v>183</v>
      </c>
      <c r="B51" s="9" t="s">
        <v>89</v>
      </c>
      <c r="C51" s="9" t="s">
        <v>101</v>
      </c>
      <c r="D51" s="9" t="s">
        <v>184</v>
      </c>
      <c r="E51" s="49">
        <v>1</v>
      </c>
      <c r="F51" s="49">
        <v>0.92213473315835526</v>
      </c>
      <c r="G51" s="49">
        <v>1.0844402277039848</v>
      </c>
      <c r="H51" s="31"/>
      <c r="I51" s="50" t="s">
        <v>558</v>
      </c>
      <c r="J51" s="50">
        <v>10.205357142857142</v>
      </c>
      <c r="K51" s="49" t="s">
        <v>558</v>
      </c>
      <c r="L51" s="31"/>
      <c r="M51" s="49" t="s">
        <v>558</v>
      </c>
      <c r="N51" s="49">
        <v>9.4107142857142865</v>
      </c>
      <c r="O51" s="49" t="s">
        <v>558</v>
      </c>
      <c r="P51" s="3"/>
    </row>
    <row r="52" spans="1:16" ht="15.75" x14ac:dyDescent="0.25">
      <c r="A52" s="9" t="s">
        <v>185</v>
      </c>
      <c r="B52" s="9" t="s">
        <v>107</v>
      </c>
      <c r="C52" s="9" t="s">
        <v>101</v>
      </c>
      <c r="D52" s="9" t="s">
        <v>186</v>
      </c>
      <c r="E52" s="49">
        <v>0.67525773195876293</v>
      </c>
      <c r="F52" s="49">
        <v>0.93177147554459516</v>
      </c>
      <c r="G52" s="49">
        <v>0.72470315917762251</v>
      </c>
      <c r="H52" s="31"/>
      <c r="I52" s="50">
        <v>12.933333333333334</v>
      </c>
      <c r="J52" s="50">
        <v>10.353191489361702</v>
      </c>
      <c r="K52" s="49">
        <v>1.2492122208521717</v>
      </c>
      <c r="L52" s="31"/>
      <c r="M52" s="49">
        <v>8.7333333333333325</v>
      </c>
      <c r="N52" s="49">
        <v>9.6468085106382979</v>
      </c>
      <c r="O52" s="49">
        <v>0.90530804293486244</v>
      </c>
      <c r="P52" s="3"/>
    </row>
    <row r="53" spans="1:16" ht="15.75" x14ac:dyDescent="0.25">
      <c r="A53" s="9" t="s">
        <v>187</v>
      </c>
      <c r="B53" s="9" t="s">
        <v>100</v>
      </c>
      <c r="C53" s="9" t="s">
        <v>119</v>
      </c>
      <c r="D53" s="9" t="s">
        <v>188</v>
      </c>
      <c r="E53" s="49">
        <v>0.18181818181818182</v>
      </c>
      <c r="F53" s="49">
        <v>0.41935483870967744</v>
      </c>
      <c r="G53" s="49">
        <v>0.43356643356643354</v>
      </c>
      <c r="H53" s="31"/>
      <c r="I53" s="50">
        <v>3.6666666666666665</v>
      </c>
      <c r="J53" s="50">
        <v>10.333333333333334</v>
      </c>
      <c r="K53" s="49">
        <v>0.35483870967741932</v>
      </c>
      <c r="L53" s="31"/>
      <c r="M53" s="49">
        <v>0.66666666666666663</v>
      </c>
      <c r="N53" s="49">
        <v>4.333333333333333</v>
      </c>
      <c r="O53" s="49">
        <v>0.15384615384615385</v>
      </c>
      <c r="P53" s="3"/>
    </row>
    <row r="54" spans="1:16" ht="15.75" x14ac:dyDescent="0.25">
      <c r="A54" s="9" t="s">
        <v>189</v>
      </c>
      <c r="B54" s="9" t="s">
        <v>89</v>
      </c>
      <c r="C54" s="9" t="s">
        <v>114</v>
      </c>
      <c r="D54" s="9" t="s">
        <v>190</v>
      </c>
      <c r="E54" s="49">
        <v>1.3492063492063493</v>
      </c>
      <c r="F54" s="49">
        <v>0.79499072356215217</v>
      </c>
      <c r="G54" s="49">
        <v>1.697134707636458</v>
      </c>
      <c r="H54" s="31"/>
      <c r="I54" s="50">
        <v>15.75</v>
      </c>
      <c r="J54" s="50">
        <v>10.365384615384615</v>
      </c>
      <c r="K54" s="49">
        <v>1.5194805194805194</v>
      </c>
      <c r="L54" s="31"/>
      <c r="M54" s="49">
        <v>21.25</v>
      </c>
      <c r="N54" s="49">
        <v>8.240384615384615</v>
      </c>
      <c r="O54" s="49">
        <v>2.5787631271878646</v>
      </c>
      <c r="P54" s="3"/>
    </row>
    <row r="55" spans="1:16" ht="15.75" x14ac:dyDescent="0.25">
      <c r="A55" s="9" t="s">
        <v>191</v>
      </c>
      <c r="B55" s="9" t="s">
        <v>129</v>
      </c>
      <c r="C55" s="9" t="s">
        <v>94</v>
      </c>
      <c r="D55" s="9" t="s">
        <v>192</v>
      </c>
      <c r="E55" s="49">
        <v>0.94594594594594594</v>
      </c>
      <c r="F55" s="49">
        <v>0.80466830466830463</v>
      </c>
      <c r="G55" s="49">
        <v>1.1755725190839694</v>
      </c>
      <c r="H55" s="31"/>
      <c r="I55" s="50">
        <v>18.5</v>
      </c>
      <c r="J55" s="50">
        <v>10.049382716049383</v>
      </c>
      <c r="K55" s="49">
        <v>1.8409090909090908</v>
      </c>
      <c r="L55" s="31"/>
      <c r="M55" s="49">
        <v>17.5</v>
      </c>
      <c r="N55" s="49">
        <v>8.0864197530864192</v>
      </c>
      <c r="O55" s="49">
        <v>2.1641221374045805</v>
      </c>
      <c r="P55" s="3"/>
    </row>
    <row r="56" spans="1:16" ht="15.75" x14ac:dyDescent="0.25">
      <c r="A56" s="9" t="s">
        <v>193</v>
      </c>
      <c r="B56" s="9" t="s">
        <v>89</v>
      </c>
      <c r="C56" s="9" t="s">
        <v>97</v>
      </c>
      <c r="D56" s="9" t="s">
        <v>194</v>
      </c>
      <c r="E56" s="49">
        <v>0.92810457516339873</v>
      </c>
      <c r="F56" s="49">
        <v>0.86280592899000341</v>
      </c>
      <c r="G56" s="49">
        <v>1.0756817309424769</v>
      </c>
      <c r="H56" s="31"/>
      <c r="I56" s="50">
        <v>9.5625</v>
      </c>
      <c r="J56" s="50">
        <v>10.323843416370106</v>
      </c>
      <c r="K56" s="49">
        <v>0.92625387797311276</v>
      </c>
      <c r="L56" s="31"/>
      <c r="M56" s="49">
        <v>8.875</v>
      </c>
      <c r="N56" s="49">
        <v>8.907473309608541</v>
      </c>
      <c r="O56" s="49">
        <v>0.99635437475029964</v>
      </c>
      <c r="P56" s="3"/>
    </row>
    <row r="57" spans="1:16" ht="15.75" x14ac:dyDescent="0.25">
      <c r="A57" s="9" t="s">
        <v>195</v>
      </c>
      <c r="B57" s="9" t="s">
        <v>89</v>
      </c>
      <c r="C57" s="9" t="s">
        <v>94</v>
      </c>
      <c r="D57" s="9" t="s">
        <v>196</v>
      </c>
      <c r="E57" s="49">
        <v>1.197452229299363</v>
      </c>
      <c r="F57" s="49">
        <v>0.93544506816359263</v>
      </c>
      <c r="G57" s="49">
        <v>1.2800882382651571</v>
      </c>
      <c r="H57" s="31"/>
      <c r="I57" s="50">
        <v>14.272727272727273</v>
      </c>
      <c r="J57" s="50">
        <v>10.138211382113822</v>
      </c>
      <c r="K57" s="49">
        <v>1.4078151199241817</v>
      </c>
      <c r="L57" s="31"/>
      <c r="M57" s="49">
        <v>17.09090909090909</v>
      </c>
      <c r="N57" s="49">
        <v>9.4837398373983746</v>
      </c>
      <c r="O57" s="49">
        <v>1.8021275766667963</v>
      </c>
      <c r="P57" s="3"/>
    </row>
    <row r="58" spans="1:16" ht="15.75" x14ac:dyDescent="0.25">
      <c r="A58" s="9" t="s">
        <v>197</v>
      </c>
      <c r="B58" s="9" t="s">
        <v>107</v>
      </c>
      <c r="C58" s="9" t="s">
        <v>104</v>
      </c>
      <c r="D58" s="9" t="s">
        <v>198</v>
      </c>
      <c r="E58" s="49">
        <v>0.5672268907563025</v>
      </c>
      <c r="F58" s="49">
        <v>0.55087961365988269</v>
      </c>
      <c r="G58" s="49">
        <v>1.029674863057308</v>
      </c>
      <c r="H58" s="31"/>
      <c r="I58" s="50">
        <v>5.666666666666667</v>
      </c>
      <c r="J58" s="50">
        <v>4.3463268365817092</v>
      </c>
      <c r="K58" s="49">
        <v>1.3037829136483845</v>
      </c>
      <c r="L58" s="31"/>
      <c r="M58" s="49">
        <v>3.2142857142857144</v>
      </c>
      <c r="N58" s="49">
        <v>2.3943028485757121</v>
      </c>
      <c r="O58" s="49">
        <v>1.3424724930673586</v>
      </c>
      <c r="P58" s="3"/>
    </row>
    <row r="59" spans="1:16" ht="15.75" x14ac:dyDescent="0.25">
      <c r="A59" s="9" t="s">
        <v>199</v>
      </c>
      <c r="B59" s="9" t="s">
        <v>200</v>
      </c>
      <c r="C59" s="9" t="s">
        <v>119</v>
      </c>
      <c r="D59" s="9" t="s">
        <v>201</v>
      </c>
      <c r="E59" s="49">
        <v>0.81111111111111112</v>
      </c>
      <c r="F59" s="49">
        <v>0.60436137071651086</v>
      </c>
      <c r="G59" s="49">
        <v>1.3420962199312716</v>
      </c>
      <c r="H59" s="31"/>
      <c r="I59" s="50">
        <v>45</v>
      </c>
      <c r="J59" s="50">
        <v>32.1</v>
      </c>
      <c r="K59" s="49">
        <v>1.4018691588785046</v>
      </c>
      <c r="L59" s="31"/>
      <c r="M59" s="49">
        <v>36.5</v>
      </c>
      <c r="N59" s="49">
        <v>19.399999999999999</v>
      </c>
      <c r="O59" s="49">
        <v>1.8814432989690724</v>
      </c>
      <c r="P59" s="3"/>
    </row>
    <row r="60" spans="1:16" ht="15.75" x14ac:dyDescent="0.25">
      <c r="A60" s="9" t="s">
        <v>202</v>
      </c>
      <c r="B60" s="9" t="s">
        <v>200</v>
      </c>
      <c r="C60" s="9" t="s">
        <v>114</v>
      </c>
      <c r="D60" s="9" t="s">
        <v>203</v>
      </c>
      <c r="E60" s="49">
        <v>0.94166666666666665</v>
      </c>
      <c r="F60" s="49">
        <v>0.81585811163275956</v>
      </c>
      <c r="G60" s="49">
        <v>1.1542039641943733</v>
      </c>
      <c r="H60" s="31"/>
      <c r="I60" s="50">
        <v>10.909090909090908</v>
      </c>
      <c r="J60" s="50">
        <v>26.260273972602739</v>
      </c>
      <c r="K60" s="49">
        <v>0.41542182387252807</v>
      </c>
      <c r="L60" s="31"/>
      <c r="M60" s="49">
        <v>10.272727272727273</v>
      </c>
      <c r="N60" s="49">
        <v>21.424657534246574</v>
      </c>
      <c r="O60" s="49">
        <v>0.47948151592652877</v>
      </c>
      <c r="P60" s="3"/>
    </row>
    <row r="61" spans="1:16" ht="15.75" x14ac:dyDescent="0.25">
      <c r="A61" s="9" t="s">
        <v>204</v>
      </c>
      <c r="B61" s="9" t="s">
        <v>129</v>
      </c>
      <c r="C61" s="9" t="s">
        <v>114</v>
      </c>
      <c r="D61" s="9" t="s">
        <v>205</v>
      </c>
      <c r="E61" s="49">
        <v>1.0516129032258064</v>
      </c>
      <c r="F61" s="49">
        <v>0.88874761602034325</v>
      </c>
      <c r="G61" s="49">
        <v>1.1832525727998522</v>
      </c>
      <c r="H61" s="31"/>
      <c r="I61" s="50">
        <v>17.222222222222221</v>
      </c>
      <c r="J61" s="50">
        <v>11.156028368794326</v>
      </c>
      <c r="K61" s="49">
        <v>1.5437592710319983</v>
      </c>
      <c r="L61" s="31"/>
      <c r="M61" s="49">
        <v>18.111111111111111</v>
      </c>
      <c r="N61" s="49">
        <v>9.914893617021276</v>
      </c>
      <c r="O61" s="49">
        <v>1.8266571292322367</v>
      </c>
      <c r="P61" s="3"/>
    </row>
    <row r="62" spans="1:16" ht="15.75" x14ac:dyDescent="0.25">
      <c r="A62" s="9" t="s">
        <v>206</v>
      </c>
      <c r="B62" s="9" t="s">
        <v>129</v>
      </c>
      <c r="C62" s="9" t="s">
        <v>97</v>
      </c>
      <c r="D62" s="9" t="s">
        <v>207</v>
      </c>
      <c r="E62" s="49">
        <v>0.92121212121212126</v>
      </c>
      <c r="F62" s="49">
        <v>0.98999199359487589</v>
      </c>
      <c r="G62" s="49">
        <v>0.93052481956646949</v>
      </c>
      <c r="H62" s="31"/>
      <c r="I62" s="50">
        <v>9.7058823529411757</v>
      </c>
      <c r="J62" s="50">
        <v>11.151785714285714</v>
      </c>
      <c r="K62" s="49">
        <v>0.87034333349032167</v>
      </c>
      <c r="L62" s="31"/>
      <c r="M62" s="49">
        <v>8.9411764705882355</v>
      </c>
      <c r="N62" s="49">
        <v>11.040178571428571</v>
      </c>
      <c r="O62" s="49">
        <v>0.8098760733569611</v>
      </c>
      <c r="P62" s="3"/>
    </row>
    <row r="63" spans="1:16" ht="15.75" x14ac:dyDescent="0.25">
      <c r="A63" s="9" t="s">
        <v>208</v>
      </c>
      <c r="B63" s="9" t="s">
        <v>89</v>
      </c>
      <c r="C63" s="9" t="s">
        <v>104</v>
      </c>
      <c r="D63" s="9" t="s">
        <v>209</v>
      </c>
      <c r="E63" s="49">
        <v>0.72799999999999998</v>
      </c>
      <c r="F63" s="49">
        <v>0.72312162723121631</v>
      </c>
      <c r="G63" s="49">
        <v>1.0067462686567163</v>
      </c>
      <c r="H63" s="31"/>
      <c r="I63" s="50">
        <v>6.9444444444444446</v>
      </c>
      <c r="J63" s="50">
        <v>7.2560240963855422</v>
      </c>
      <c r="K63" s="49">
        <v>0.95705917623725845</v>
      </c>
      <c r="L63" s="31"/>
      <c r="M63" s="49">
        <v>5.0555555555555554</v>
      </c>
      <c r="N63" s="49">
        <v>5.2469879518072293</v>
      </c>
      <c r="O63" s="49">
        <v>0.96351575456053051</v>
      </c>
      <c r="P63" s="3"/>
    </row>
    <row r="64" spans="1:16" ht="15.75" x14ac:dyDescent="0.25">
      <c r="A64" s="9" t="s">
        <v>210</v>
      </c>
      <c r="B64" s="9" t="s">
        <v>107</v>
      </c>
      <c r="C64" s="9" t="s">
        <v>114</v>
      </c>
      <c r="D64" s="9" t="s">
        <v>211</v>
      </c>
      <c r="E64" s="49">
        <v>1.0414201183431953</v>
      </c>
      <c r="F64" s="49">
        <v>1.2885234179478011</v>
      </c>
      <c r="G64" s="49">
        <v>0.80822754467422786</v>
      </c>
      <c r="H64" s="31"/>
      <c r="I64" s="50">
        <v>6.2592592592592595</v>
      </c>
      <c r="J64" s="50">
        <v>8.7406249999999996</v>
      </c>
      <c r="K64" s="49">
        <v>0.71611117731961504</v>
      </c>
      <c r="L64" s="31"/>
      <c r="M64" s="49">
        <v>6.5185185185185182</v>
      </c>
      <c r="N64" s="49">
        <v>11.262499999999999</v>
      </c>
      <c r="O64" s="49">
        <v>0.57878077855880294</v>
      </c>
      <c r="P64" s="3"/>
    </row>
    <row r="65" spans="1:16" ht="15.75" x14ac:dyDescent="0.25">
      <c r="A65" s="9" t="s">
        <v>212</v>
      </c>
      <c r="B65" s="9" t="s">
        <v>89</v>
      </c>
      <c r="C65" s="9" t="s">
        <v>97</v>
      </c>
      <c r="D65" s="9" t="s">
        <v>213</v>
      </c>
      <c r="E65" s="49">
        <v>0.99290780141843971</v>
      </c>
      <c r="F65" s="49">
        <v>1.083399105498553</v>
      </c>
      <c r="G65" s="49">
        <v>0.91647463652051708</v>
      </c>
      <c r="H65" s="31"/>
      <c r="I65" s="50">
        <v>10.846153846153847</v>
      </c>
      <c r="J65" s="50">
        <v>12.462295081967213</v>
      </c>
      <c r="K65" s="49">
        <v>0.87031752777609139</v>
      </c>
      <c r="L65" s="31"/>
      <c r="M65" s="49">
        <v>10.76923076923077</v>
      </c>
      <c r="N65" s="49">
        <v>13.501639344262296</v>
      </c>
      <c r="O65" s="49">
        <v>0.79762393992602831</v>
      </c>
      <c r="P65" s="3"/>
    </row>
    <row r="66" spans="1:16" ht="15.75" x14ac:dyDescent="0.25">
      <c r="A66" s="9" t="s">
        <v>214</v>
      </c>
      <c r="B66" s="9" t="s">
        <v>129</v>
      </c>
      <c r="C66" s="9" t="s">
        <v>90</v>
      </c>
      <c r="D66" s="9" t="s">
        <v>215</v>
      </c>
      <c r="E66" s="49">
        <v>1.0666666666666667</v>
      </c>
      <c r="F66" s="49">
        <v>0.79843225083986558</v>
      </c>
      <c r="G66" s="49">
        <v>1.3359513791491351</v>
      </c>
      <c r="H66" s="31"/>
      <c r="I66" s="50">
        <v>17.5</v>
      </c>
      <c r="J66" s="50">
        <v>11.522580645161291</v>
      </c>
      <c r="K66" s="49">
        <v>1.518756998880179</v>
      </c>
      <c r="L66" s="31"/>
      <c r="M66" s="49">
        <v>18.666666666666668</v>
      </c>
      <c r="N66" s="49">
        <v>9.1999999999999993</v>
      </c>
      <c r="O66" s="49">
        <v>2.0289855072463769</v>
      </c>
      <c r="P66" s="3"/>
    </row>
    <row r="67" spans="1:16" ht="15.75" x14ac:dyDescent="0.25">
      <c r="A67" s="9" t="s">
        <v>216</v>
      </c>
      <c r="B67" s="9" t="s">
        <v>129</v>
      </c>
      <c r="C67" s="9" t="s">
        <v>119</v>
      </c>
      <c r="D67" s="9" t="s">
        <v>217</v>
      </c>
      <c r="E67" s="49">
        <v>1.125</v>
      </c>
      <c r="F67" s="49">
        <v>1.0198412698412698</v>
      </c>
      <c r="G67" s="49">
        <v>1.1031128404669261</v>
      </c>
      <c r="H67" s="31"/>
      <c r="I67" s="50" t="s">
        <v>558</v>
      </c>
      <c r="J67" s="50">
        <v>11.586206896551724</v>
      </c>
      <c r="K67" s="49" t="s">
        <v>558</v>
      </c>
      <c r="L67" s="31"/>
      <c r="M67" s="49" t="s">
        <v>558</v>
      </c>
      <c r="N67" s="49">
        <v>11.816091954022989</v>
      </c>
      <c r="O67" s="49" t="s">
        <v>558</v>
      </c>
      <c r="P67" s="3"/>
    </row>
    <row r="68" spans="1:16" ht="15.75" x14ac:dyDescent="0.25">
      <c r="A68" s="9" t="s">
        <v>218</v>
      </c>
      <c r="B68" s="9" t="s">
        <v>100</v>
      </c>
      <c r="C68" s="9" t="s">
        <v>101</v>
      </c>
      <c r="D68" s="9" t="s">
        <v>219</v>
      </c>
      <c r="E68" s="49">
        <v>0.6216216216216216</v>
      </c>
      <c r="F68" s="49">
        <v>0.7313725490196078</v>
      </c>
      <c r="G68" s="49">
        <v>0.84993841026012606</v>
      </c>
      <c r="H68" s="31"/>
      <c r="I68" s="50">
        <v>22.2</v>
      </c>
      <c r="J68" s="50">
        <v>10</v>
      </c>
      <c r="K68" s="49">
        <v>2.2199999999999998</v>
      </c>
      <c r="L68" s="31"/>
      <c r="M68" s="49">
        <v>13.8</v>
      </c>
      <c r="N68" s="49">
        <v>7.3137254901960782</v>
      </c>
      <c r="O68" s="49">
        <v>1.88686327077748</v>
      </c>
      <c r="P68" s="3"/>
    </row>
    <row r="69" spans="1:16" ht="15.75" x14ac:dyDescent="0.25">
      <c r="A69" s="9" t="s">
        <v>220</v>
      </c>
      <c r="B69" s="9" t="s">
        <v>89</v>
      </c>
      <c r="C69" s="9" t="s">
        <v>101</v>
      </c>
      <c r="D69" s="9" t="s">
        <v>221</v>
      </c>
      <c r="E69" s="49">
        <v>1.0208333333333333</v>
      </c>
      <c r="F69" s="49">
        <v>0.7793030623020063</v>
      </c>
      <c r="G69" s="49">
        <v>1.3099311201445347</v>
      </c>
      <c r="H69" s="31"/>
      <c r="I69" s="50">
        <v>7.384615384615385</v>
      </c>
      <c r="J69" s="50">
        <v>15.151999999999999</v>
      </c>
      <c r="K69" s="49">
        <v>0.48736901957598899</v>
      </c>
      <c r="L69" s="31"/>
      <c r="M69" s="49">
        <v>7.5384615384615383</v>
      </c>
      <c r="N69" s="49">
        <v>11.808</v>
      </c>
      <c r="O69" s="49">
        <v>0.6384198457369189</v>
      </c>
      <c r="P69" s="3"/>
    </row>
    <row r="70" spans="1:16" ht="15.75" x14ac:dyDescent="0.25">
      <c r="A70" s="9" t="s">
        <v>222</v>
      </c>
      <c r="B70" s="9" t="s">
        <v>93</v>
      </c>
      <c r="C70" s="9" t="s">
        <v>104</v>
      </c>
      <c r="D70" s="9" t="s">
        <v>223</v>
      </c>
      <c r="E70" s="49">
        <v>0.43518518518518517</v>
      </c>
      <c r="F70" s="49">
        <v>0.50564617314930993</v>
      </c>
      <c r="G70" s="49">
        <v>0.86065159452256224</v>
      </c>
      <c r="H70" s="31"/>
      <c r="I70" s="50">
        <v>10.8</v>
      </c>
      <c r="J70" s="50">
        <v>5.9775</v>
      </c>
      <c r="K70" s="49">
        <v>1.806775407779172</v>
      </c>
      <c r="L70" s="31"/>
      <c r="M70" s="49">
        <v>4.7</v>
      </c>
      <c r="N70" s="49">
        <v>3.0225</v>
      </c>
      <c r="O70" s="49">
        <v>1.555004135649297</v>
      </c>
      <c r="P70" s="3"/>
    </row>
    <row r="71" spans="1:16" ht="15.75" x14ac:dyDescent="0.25">
      <c r="A71" s="9" t="s">
        <v>224</v>
      </c>
      <c r="B71" s="9" t="s">
        <v>129</v>
      </c>
      <c r="C71" s="9" t="s">
        <v>101</v>
      </c>
      <c r="D71" s="9" t="s">
        <v>225</v>
      </c>
      <c r="E71" s="49">
        <v>1.1016949152542372</v>
      </c>
      <c r="F71" s="49">
        <v>0.85936631461923285</v>
      </c>
      <c r="G71" s="49">
        <v>1.2819852215668648</v>
      </c>
      <c r="H71" s="31"/>
      <c r="I71" s="50">
        <v>19.666666666666668</v>
      </c>
      <c r="J71" s="50">
        <v>11.532051282051283</v>
      </c>
      <c r="K71" s="49">
        <v>1.7053918843802112</v>
      </c>
      <c r="L71" s="31"/>
      <c r="M71" s="49">
        <v>21.666666666666668</v>
      </c>
      <c r="N71" s="49">
        <v>9.9102564102564106</v>
      </c>
      <c r="O71" s="49">
        <v>2.1862871927554983</v>
      </c>
      <c r="P71" s="3"/>
    </row>
    <row r="72" spans="1:16" ht="15.75" x14ac:dyDescent="0.25">
      <c r="A72" s="9" t="s">
        <v>226</v>
      </c>
      <c r="B72" s="9" t="s">
        <v>100</v>
      </c>
      <c r="C72" s="9" t="s">
        <v>94</v>
      </c>
      <c r="D72" s="9" t="s">
        <v>227</v>
      </c>
      <c r="E72" s="49">
        <v>0.63888888888888884</v>
      </c>
      <c r="F72" s="49">
        <v>0.76885536823425027</v>
      </c>
      <c r="G72" s="49">
        <v>0.83096108225940879</v>
      </c>
      <c r="H72" s="31"/>
      <c r="I72" s="50">
        <v>7.4482758620689653</v>
      </c>
      <c r="J72" s="50">
        <v>5.303529411764706</v>
      </c>
      <c r="K72" s="49">
        <v>1.4043998408958784</v>
      </c>
      <c r="L72" s="31"/>
      <c r="M72" s="49">
        <v>4.7586206896551726</v>
      </c>
      <c r="N72" s="49">
        <v>4.0776470588235298</v>
      </c>
      <c r="O72" s="49">
        <v>1.1670016117157809</v>
      </c>
      <c r="P72" s="3"/>
    </row>
    <row r="73" spans="1:16" ht="15.75" x14ac:dyDescent="0.25">
      <c r="A73" s="9" t="s">
        <v>228</v>
      </c>
      <c r="B73" s="9" t="s">
        <v>129</v>
      </c>
      <c r="C73" s="9" t="s">
        <v>104</v>
      </c>
      <c r="D73" s="9" t="s">
        <v>229</v>
      </c>
      <c r="E73" s="49">
        <v>0.41630901287553645</v>
      </c>
      <c r="F73" s="49">
        <v>0.52235108658934803</v>
      </c>
      <c r="G73" s="49">
        <v>0.79699080477422701</v>
      </c>
      <c r="H73" s="31"/>
      <c r="I73" s="50">
        <v>8.0344827586206904</v>
      </c>
      <c r="J73" s="50">
        <v>5.6929487179487177</v>
      </c>
      <c r="K73" s="49">
        <v>1.4113042566657221</v>
      </c>
      <c r="L73" s="31"/>
      <c r="M73" s="49">
        <v>3.3448275862068964</v>
      </c>
      <c r="N73" s="49">
        <v>2.9737179487179488</v>
      </c>
      <c r="O73" s="49">
        <v>1.124796515301306</v>
      </c>
      <c r="P73" s="3"/>
    </row>
    <row r="74" spans="1:16" ht="15.75" x14ac:dyDescent="0.25">
      <c r="A74" s="9" t="s">
        <v>230</v>
      </c>
      <c r="B74" s="9" t="s">
        <v>89</v>
      </c>
      <c r="C74" s="9" t="s">
        <v>97</v>
      </c>
      <c r="D74" s="9" t="s">
        <v>231</v>
      </c>
      <c r="E74" s="49">
        <v>1.125</v>
      </c>
      <c r="F74" s="49">
        <v>0.9759181216134859</v>
      </c>
      <c r="G74" s="49">
        <v>1.1527606415792719</v>
      </c>
      <c r="H74" s="31"/>
      <c r="I74" s="50">
        <v>14.4</v>
      </c>
      <c r="J74" s="50">
        <v>9.1767955801104968</v>
      </c>
      <c r="K74" s="49">
        <v>1.569175195665262</v>
      </c>
      <c r="L74" s="31"/>
      <c r="M74" s="49">
        <v>16.2</v>
      </c>
      <c r="N74" s="49">
        <v>8.9558011049723749</v>
      </c>
      <c r="O74" s="49">
        <v>1.8088834053053671</v>
      </c>
      <c r="P74" s="3"/>
    </row>
    <row r="75" spans="1:16" ht="15.75" x14ac:dyDescent="0.25">
      <c r="A75" s="9" t="s">
        <v>232</v>
      </c>
      <c r="B75" s="9" t="s">
        <v>129</v>
      </c>
      <c r="C75" s="9" t="s">
        <v>90</v>
      </c>
      <c r="D75" s="9" t="s">
        <v>233</v>
      </c>
      <c r="E75" s="49">
        <v>0.67543859649122806</v>
      </c>
      <c r="F75" s="49">
        <v>0.63303659742828877</v>
      </c>
      <c r="G75" s="49">
        <v>1.0669819078947369</v>
      </c>
      <c r="H75" s="31"/>
      <c r="I75" s="50">
        <v>8.1428571428571423</v>
      </c>
      <c r="J75" s="50">
        <v>12.559006211180124</v>
      </c>
      <c r="K75" s="49">
        <v>0.64836795252225521</v>
      </c>
      <c r="L75" s="31"/>
      <c r="M75" s="49">
        <v>5.5</v>
      </c>
      <c r="N75" s="49">
        <v>7.9503105590062111</v>
      </c>
      <c r="O75" s="49">
        <v>0.69179687499999998</v>
      </c>
      <c r="P75" s="3"/>
    </row>
    <row r="76" spans="1:16" ht="15.75" x14ac:dyDescent="0.25">
      <c r="A76" s="9" t="s">
        <v>234</v>
      </c>
      <c r="B76" s="9" t="s">
        <v>107</v>
      </c>
      <c r="C76" s="9" t="s">
        <v>119</v>
      </c>
      <c r="D76" s="9" t="s">
        <v>235</v>
      </c>
      <c r="E76" s="49">
        <v>0.93</v>
      </c>
      <c r="F76" s="49">
        <v>0.96131896005072925</v>
      </c>
      <c r="G76" s="49">
        <v>0.96742084432717679</v>
      </c>
      <c r="H76" s="31"/>
      <c r="I76" s="50">
        <v>20</v>
      </c>
      <c r="J76" s="50">
        <v>9.0632183908045985</v>
      </c>
      <c r="K76" s="49">
        <v>2.2067216233354467</v>
      </c>
      <c r="L76" s="31"/>
      <c r="M76" s="49">
        <v>18.600000000000001</v>
      </c>
      <c r="N76" s="49">
        <v>8.7126436781609193</v>
      </c>
      <c r="O76" s="49">
        <v>2.1348284960422164</v>
      </c>
      <c r="P76" s="3"/>
    </row>
    <row r="77" spans="1:16" ht="15.75" x14ac:dyDescent="0.25">
      <c r="A77" s="9" t="s">
        <v>236</v>
      </c>
      <c r="B77" s="9" t="s">
        <v>122</v>
      </c>
      <c r="C77" s="9" t="s">
        <v>114</v>
      </c>
      <c r="D77" s="9" t="s">
        <v>237</v>
      </c>
      <c r="E77" s="49">
        <v>0.55172413793103448</v>
      </c>
      <c r="F77" s="49">
        <v>0.56099585062240664</v>
      </c>
      <c r="G77" s="49">
        <v>0.98347276066108957</v>
      </c>
      <c r="H77" s="31"/>
      <c r="I77" s="50">
        <v>6.4444444444444446</v>
      </c>
      <c r="J77" s="50">
        <v>9.0601503759398501</v>
      </c>
      <c r="K77" s="49">
        <v>0.71129552789303829</v>
      </c>
      <c r="L77" s="31"/>
      <c r="M77" s="49">
        <v>3.5555555555555554</v>
      </c>
      <c r="N77" s="49">
        <v>5.0827067669172932</v>
      </c>
      <c r="O77" s="49">
        <v>0.69953977646285337</v>
      </c>
      <c r="P77" s="3"/>
    </row>
    <row r="78" spans="1:16" ht="15.75" x14ac:dyDescent="0.25">
      <c r="A78" s="9" t="s">
        <v>238</v>
      </c>
      <c r="B78" s="9" t="s">
        <v>100</v>
      </c>
      <c r="C78" s="9" t="s">
        <v>114</v>
      </c>
      <c r="D78" s="9" t="s">
        <v>239</v>
      </c>
      <c r="E78" s="49">
        <v>0.41477272727272729</v>
      </c>
      <c r="F78" s="49">
        <v>0.72785714285714287</v>
      </c>
      <c r="G78" s="49">
        <v>0.5698545811401553</v>
      </c>
      <c r="H78" s="31"/>
      <c r="I78" s="50">
        <v>9.2631578947368425</v>
      </c>
      <c r="J78" s="50">
        <v>4.929577464788732</v>
      </c>
      <c r="K78" s="49">
        <v>1.8790977443609025</v>
      </c>
      <c r="L78" s="31"/>
      <c r="M78" s="49">
        <v>3.8421052631578947</v>
      </c>
      <c r="N78" s="49">
        <v>3.5880281690140845</v>
      </c>
      <c r="O78" s="49">
        <v>1.0708124580341924</v>
      </c>
      <c r="P78" s="3"/>
    </row>
    <row r="79" spans="1:16" ht="15.75" x14ac:dyDescent="0.25">
      <c r="A79" s="9" t="s">
        <v>240</v>
      </c>
      <c r="B79" s="9" t="s">
        <v>129</v>
      </c>
      <c r="C79" s="9" t="s">
        <v>104</v>
      </c>
      <c r="D79" s="9" t="s">
        <v>241</v>
      </c>
      <c r="E79" s="49">
        <v>0.37096774193548387</v>
      </c>
      <c r="F79" s="49">
        <v>0.41304347826086957</v>
      </c>
      <c r="G79" s="49">
        <v>0.89813242784380309</v>
      </c>
      <c r="H79" s="31"/>
      <c r="I79" s="50">
        <v>12.4</v>
      </c>
      <c r="J79" s="50">
        <v>8.0810810810810807</v>
      </c>
      <c r="K79" s="49">
        <v>1.5344481605351172</v>
      </c>
      <c r="L79" s="31"/>
      <c r="M79" s="49">
        <v>4.5999999999999996</v>
      </c>
      <c r="N79" s="49">
        <v>3.3378378378378377</v>
      </c>
      <c r="O79" s="49">
        <v>1.3781376518218622</v>
      </c>
      <c r="P79" s="3"/>
    </row>
    <row r="80" spans="1:16" ht="15.75" x14ac:dyDescent="0.25">
      <c r="A80" s="9" t="s">
        <v>242</v>
      </c>
      <c r="B80" s="9" t="s">
        <v>122</v>
      </c>
      <c r="C80" s="9" t="s">
        <v>104</v>
      </c>
      <c r="D80" s="9" t="s">
        <v>243</v>
      </c>
      <c r="E80" s="49">
        <v>0.51219512195121952</v>
      </c>
      <c r="F80" s="49">
        <v>0.54634146341463419</v>
      </c>
      <c r="G80" s="49">
        <v>0.9375</v>
      </c>
      <c r="H80" s="31"/>
      <c r="I80" s="50">
        <v>4.5555555555555554</v>
      </c>
      <c r="J80" s="50">
        <v>7.4096385542168672</v>
      </c>
      <c r="K80" s="49">
        <v>0.61481481481481481</v>
      </c>
      <c r="L80" s="31"/>
      <c r="M80" s="49">
        <v>2.3333333333333335</v>
      </c>
      <c r="N80" s="49">
        <v>4.0481927710843371</v>
      </c>
      <c r="O80" s="49">
        <v>0.57638888888888895</v>
      </c>
      <c r="P80" s="3"/>
    </row>
    <row r="81" spans="1:16" ht="15.75" x14ac:dyDescent="0.25">
      <c r="A81" s="9" t="s">
        <v>244</v>
      </c>
      <c r="B81" s="9" t="s">
        <v>89</v>
      </c>
      <c r="C81" s="9" t="s">
        <v>90</v>
      </c>
      <c r="D81" s="9" t="s">
        <v>245</v>
      </c>
      <c r="E81" s="49">
        <v>0.77443609022556392</v>
      </c>
      <c r="F81" s="49">
        <v>0.88721804511278191</v>
      </c>
      <c r="G81" s="49">
        <v>0.87288135593220351</v>
      </c>
      <c r="H81" s="31"/>
      <c r="I81" s="50">
        <v>16.625</v>
      </c>
      <c r="J81" s="50">
        <v>15.928143712574851</v>
      </c>
      <c r="K81" s="49">
        <v>1.04375</v>
      </c>
      <c r="L81" s="31"/>
      <c r="M81" s="49">
        <v>12.875</v>
      </c>
      <c r="N81" s="49">
        <v>14.131736526946108</v>
      </c>
      <c r="O81" s="49">
        <v>0.91106991525423731</v>
      </c>
      <c r="P81" s="3"/>
    </row>
    <row r="82" spans="1:16" ht="15.75" x14ac:dyDescent="0.25">
      <c r="A82" s="9" t="s">
        <v>246</v>
      </c>
      <c r="B82" s="9" t="s">
        <v>107</v>
      </c>
      <c r="C82" s="9" t="s">
        <v>90</v>
      </c>
      <c r="D82" s="9" t="s">
        <v>247</v>
      </c>
      <c r="E82" s="49">
        <v>0.86538461538461542</v>
      </c>
      <c r="F82" s="49">
        <v>0.97577519379844957</v>
      </c>
      <c r="G82" s="49">
        <v>0.88686884118860299</v>
      </c>
      <c r="H82" s="31"/>
      <c r="I82" s="50">
        <v>7.4285714285714288</v>
      </c>
      <c r="J82" s="50">
        <v>6.4905660377358494</v>
      </c>
      <c r="K82" s="49">
        <v>1.1445182724252492</v>
      </c>
      <c r="L82" s="31"/>
      <c r="M82" s="49">
        <v>6.4285714285714288</v>
      </c>
      <c r="N82" s="49">
        <v>6.333333333333333</v>
      </c>
      <c r="O82" s="49">
        <v>1.0150375939849625</v>
      </c>
      <c r="P82" s="3"/>
    </row>
    <row r="83" spans="1:16" ht="15.75" x14ac:dyDescent="0.25">
      <c r="A83" s="9" t="s">
        <v>248</v>
      </c>
      <c r="B83" s="9" t="s">
        <v>89</v>
      </c>
      <c r="C83" s="9" t="s">
        <v>104</v>
      </c>
      <c r="D83" s="9" t="s">
        <v>249</v>
      </c>
      <c r="E83" s="49">
        <v>0.59302325581395354</v>
      </c>
      <c r="F83" s="49">
        <v>0.6514612954186414</v>
      </c>
      <c r="G83" s="49">
        <v>0.91029698922154012</v>
      </c>
      <c r="H83" s="31"/>
      <c r="I83" s="50">
        <v>10.117647058823529</v>
      </c>
      <c r="J83" s="50">
        <v>7.2863309352517982</v>
      </c>
      <c r="K83" s="49">
        <v>1.388579128333798</v>
      </c>
      <c r="L83" s="31"/>
      <c r="M83" s="49">
        <v>6</v>
      </c>
      <c r="N83" s="49">
        <v>4.7467625899280579</v>
      </c>
      <c r="O83" s="49">
        <v>1.2640193998181266</v>
      </c>
      <c r="P83" s="3"/>
    </row>
    <row r="84" spans="1:16" ht="15.75" x14ac:dyDescent="0.25">
      <c r="A84" s="9" t="s">
        <v>250</v>
      </c>
      <c r="B84" s="9" t="s">
        <v>89</v>
      </c>
      <c r="C84" s="9" t="s">
        <v>97</v>
      </c>
      <c r="D84" s="9" t="s">
        <v>251</v>
      </c>
      <c r="E84" s="49">
        <v>1.0909090909090908</v>
      </c>
      <c r="F84" s="49">
        <v>0.91686274509803922</v>
      </c>
      <c r="G84" s="49">
        <v>1.1898281359359202</v>
      </c>
      <c r="H84" s="31"/>
      <c r="I84" s="50">
        <v>8.25</v>
      </c>
      <c r="J84" s="50">
        <v>11.915887850467289</v>
      </c>
      <c r="K84" s="49">
        <v>0.69235294117647062</v>
      </c>
      <c r="L84" s="31"/>
      <c r="M84" s="49">
        <v>9</v>
      </c>
      <c r="N84" s="49">
        <v>10.925233644859814</v>
      </c>
      <c r="O84" s="49">
        <v>0.82378100940975185</v>
      </c>
      <c r="P84" s="3"/>
    </row>
    <row r="85" spans="1:16" ht="15.75" x14ac:dyDescent="0.25">
      <c r="A85" s="9" t="s">
        <v>252</v>
      </c>
      <c r="B85" s="9" t="s">
        <v>89</v>
      </c>
      <c r="C85" s="9" t="s">
        <v>114</v>
      </c>
      <c r="D85" s="9" t="s">
        <v>253</v>
      </c>
      <c r="E85" s="49">
        <v>1.1166666666666667</v>
      </c>
      <c r="F85" s="49">
        <v>1.0133502860775587</v>
      </c>
      <c r="G85" s="49">
        <v>1.1019552488498536</v>
      </c>
      <c r="H85" s="31"/>
      <c r="I85" s="50">
        <v>12</v>
      </c>
      <c r="J85" s="50">
        <v>12.584</v>
      </c>
      <c r="K85" s="49">
        <v>0.95359186268277185</v>
      </c>
      <c r="L85" s="31"/>
      <c r="M85" s="49">
        <v>13.4</v>
      </c>
      <c r="N85" s="49">
        <v>12.752000000000001</v>
      </c>
      <c r="O85" s="49">
        <v>1.0508155583437893</v>
      </c>
      <c r="P85" s="3"/>
    </row>
    <row r="86" spans="1:16" ht="15.75" x14ac:dyDescent="0.25">
      <c r="A86" s="9" t="s">
        <v>254</v>
      </c>
      <c r="B86" s="9" t="s">
        <v>100</v>
      </c>
      <c r="C86" s="9" t="s">
        <v>97</v>
      </c>
      <c r="D86" s="9" t="s">
        <v>255</v>
      </c>
      <c r="E86" s="49">
        <v>0.69230769230769229</v>
      </c>
      <c r="F86" s="49">
        <v>1.0722120658135283</v>
      </c>
      <c r="G86" s="49">
        <v>0.64568168404485538</v>
      </c>
      <c r="H86" s="31"/>
      <c r="I86" s="50">
        <v>7.6470588235294121</v>
      </c>
      <c r="J86" s="50">
        <v>5.6391752577319592</v>
      </c>
      <c r="K86" s="49">
        <v>1.3560597913754167</v>
      </c>
      <c r="L86" s="31"/>
      <c r="M86" s="49">
        <v>5.2941176470588234</v>
      </c>
      <c r="N86" s="49">
        <v>6.0463917525773194</v>
      </c>
      <c r="O86" s="49">
        <v>0.87558296976079431</v>
      </c>
      <c r="P86" s="3"/>
    </row>
    <row r="87" spans="1:16" ht="15.75" x14ac:dyDescent="0.25">
      <c r="A87" s="9" t="s">
        <v>256</v>
      </c>
      <c r="B87" s="9" t="s">
        <v>122</v>
      </c>
      <c r="C87" s="9" t="s">
        <v>97</v>
      </c>
      <c r="D87" s="9" t="s">
        <v>257</v>
      </c>
      <c r="E87" s="49">
        <v>0.77380952380952384</v>
      </c>
      <c r="F87" s="49">
        <v>0.9852591535901094</v>
      </c>
      <c r="G87" s="49">
        <v>0.78538678985107557</v>
      </c>
      <c r="H87" s="31"/>
      <c r="I87" s="50">
        <v>16.8</v>
      </c>
      <c r="J87" s="50">
        <v>9.9198113207547163</v>
      </c>
      <c r="K87" s="49">
        <v>1.69358059914408</v>
      </c>
      <c r="L87" s="31"/>
      <c r="M87" s="49">
        <v>13</v>
      </c>
      <c r="N87" s="49">
        <v>9.7735849056603765</v>
      </c>
      <c r="O87" s="49">
        <v>1.3301158301158302</v>
      </c>
      <c r="P87" s="3"/>
    </row>
    <row r="88" spans="1:16" ht="15.75" x14ac:dyDescent="0.25">
      <c r="A88" s="9" t="s">
        <v>258</v>
      </c>
      <c r="B88" s="9" t="s">
        <v>89</v>
      </c>
      <c r="C88" s="9" t="s">
        <v>119</v>
      </c>
      <c r="D88" s="9" t="s">
        <v>259</v>
      </c>
      <c r="E88" s="49">
        <v>2.8461538461538463</v>
      </c>
      <c r="F88" s="49">
        <v>2.5917901938426455</v>
      </c>
      <c r="G88" s="49">
        <v>1.0981420691055535</v>
      </c>
      <c r="H88" s="31"/>
      <c r="I88" s="50">
        <v>13</v>
      </c>
      <c r="J88" s="50">
        <v>9.0412371134020617</v>
      </c>
      <c r="K88" s="49">
        <v>1.4378563283922463</v>
      </c>
      <c r="L88" s="31"/>
      <c r="M88" s="49">
        <v>37</v>
      </c>
      <c r="N88" s="49">
        <v>23.432989690721648</v>
      </c>
      <c r="O88" s="49">
        <v>1.5789705235371756</v>
      </c>
      <c r="P88" s="3"/>
    </row>
    <row r="89" spans="1:16" ht="15.75" x14ac:dyDescent="0.25">
      <c r="A89" s="9" t="s">
        <v>260</v>
      </c>
      <c r="B89" s="9" t="s">
        <v>89</v>
      </c>
      <c r="C89" s="9" t="s">
        <v>104</v>
      </c>
      <c r="D89" s="9" t="s">
        <v>261</v>
      </c>
      <c r="E89" s="49">
        <v>0.625</v>
      </c>
      <c r="F89" s="49">
        <v>0.52727597925236991</v>
      </c>
      <c r="G89" s="49">
        <v>1.1853375169606513</v>
      </c>
      <c r="H89" s="31"/>
      <c r="I89" s="50">
        <v>8.3478260869565215</v>
      </c>
      <c r="J89" s="50">
        <v>6.9195544554455441</v>
      </c>
      <c r="K89" s="49">
        <v>1.2064109243893524</v>
      </c>
      <c r="L89" s="31"/>
      <c r="M89" s="49">
        <v>5.2173913043478262</v>
      </c>
      <c r="N89" s="49">
        <v>3.6485148514851486</v>
      </c>
      <c r="O89" s="49">
        <v>1.4300041295498791</v>
      </c>
      <c r="P89" s="3"/>
    </row>
    <row r="90" spans="1:16" ht="15.75" x14ac:dyDescent="0.25">
      <c r="A90" s="9" t="s">
        <v>262</v>
      </c>
      <c r="B90" s="9" t="s">
        <v>89</v>
      </c>
      <c r="C90" s="9" t="s">
        <v>104</v>
      </c>
      <c r="D90" s="9" t="s">
        <v>263</v>
      </c>
      <c r="E90" s="49">
        <v>1.0555555555555556</v>
      </c>
      <c r="F90" s="49">
        <v>0.64033397559409122</v>
      </c>
      <c r="G90" s="49">
        <v>1.648445336008024</v>
      </c>
      <c r="H90" s="31"/>
      <c r="I90" s="50">
        <v>9</v>
      </c>
      <c r="J90" s="50">
        <v>6.514644351464435</v>
      </c>
      <c r="K90" s="49">
        <v>1.3815028901734105</v>
      </c>
      <c r="L90" s="31"/>
      <c r="M90" s="49">
        <v>9.5</v>
      </c>
      <c r="N90" s="49">
        <v>4.1715481171548117</v>
      </c>
      <c r="O90" s="49">
        <v>2.2773319959879639</v>
      </c>
      <c r="P90" s="3"/>
    </row>
    <row r="91" spans="1:16" ht="15.75" x14ac:dyDescent="0.25">
      <c r="A91" s="9" t="s">
        <v>264</v>
      </c>
      <c r="B91" s="9" t="s">
        <v>107</v>
      </c>
      <c r="C91" s="9" t="s">
        <v>94</v>
      </c>
      <c r="D91" s="9" t="s">
        <v>265</v>
      </c>
      <c r="E91" s="49">
        <v>0.75373134328358204</v>
      </c>
      <c r="F91" s="49">
        <v>0.78155680224403923</v>
      </c>
      <c r="G91" s="49">
        <v>0.96439739391869728</v>
      </c>
      <c r="H91" s="31"/>
      <c r="I91" s="50">
        <v>11.166666666666666</v>
      </c>
      <c r="J91" s="50">
        <v>8.0564971751412422</v>
      </c>
      <c r="K91" s="49">
        <v>1.3860448807854138</v>
      </c>
      <c r="L91" s="31"/>
      <c r="M91" s="49">
        <v>8.4166666666666661</v>
      </c>
      <c r="N91" s="49">
        <v>6.2966101694915251</v>
      </c>
      <c r="O91" s="49">
        <v>1.3366980708838043</v>
      </c>
      <c r="P91" s="3"/>
    </row>
    <row r="92" spans="1:16" ht="15.75" x14ac:dyDescent="0.25">
      <c r="A92" s="9" t="s">
        <v>266</v>
      </c>
      <c r="B92" s="9" t="s">
        <v>89</v>
      </c>
      <c r="C92" s="9" t="s">
        <v>94</v>
      </c>
      <c r="D92" s="9" t="s">
        <v>267</v>
      </c>
      <c r="E92" s="49">
        <v>1.3062499999999999</v>
      </c>
      <c r="F92" s="49">
        <v>1.0037336652146858</v>
      </c>
      <c r="G92" s="49">
        <v>1.3013910415375076</v>
      </c>
      <c r="H92" s="31"/>
      <c r="I92" s="50">
        <v>8.8888888888888893</v>
      </c>
      <c r="J92" s="50">
        <v>11.159722222222221</v>
      </c>
      <c r="K92" s="49">
        <v>0.79651524579962674</v>
      </c>
      <c r="L92" s="31"/>
      <c r="M92" s="49">
        <v>11.611111111111111</v>
      </c>
      <c r="N92" s="49">
        <v>11.201388888888889</v>
      </c>
      <c r="O92" s="49">
        <v>1.0365778053316801</v>
      </c>
      <c r="P92" s="3"/>
    </row>
    <row r="93" spans="1:16" ht="15.75" x14ac:dyDescent="0.25">
      <c r="A93" s="9" t="s">
        <v>268</v>
      </c>
      <c r="B93" s="9" t="s">
        <v>100</v>
      </c>
      <c r="C93" s="9" t="s">
        <v>90</v>
      </c>
      <c r="D93" s="9" t="s">
        <v>269</v>
      </c>
      <c r="E93" s="49">
        <v>0.6310679611650486</v>
      </c>
      <c r="F93" s="49">
        <v>0.94010889292196009</v>
      </c>
      <c r="G93" s="49">
        <v>0.67127113243618097</v>
      </c>
      <c r="H93" s="31"/>
      <c r="I93" s="50">
        <v>6.8666666666666663</v>
      </c>
      <c r="J93" s="50">
        <v>5.3236714975845407</v>
      </c>
      <c r="K93" s="49">
        <v>1.2898366606170599</v>
      </c>
      <c r="L93" s="31"/>
      <c r="M93" s="49">
        <v>4.333333333333333</v>
      </c>
      <c r="N93" s="49">
        <v>5.0048309178743962</v>
      </c>
      <c r="O93" s="49">
        <v>0.86583011583011582</v>
      </c>
      <c r="P93" s="3"/>
    </row>
    <row r="94" spans="1:16" ht="15.75" x14ac:dyDescent="0.25">
      <c r="A94" s="9" t="s">
        <v>270</v>
      </c>
      <c r="B94" s="9" t="s">
        <v>122</v>
      </c>
      <c r="C94" s="9" t="s">
        <v>90</v>
      </c>
      <c r="D94" s="9" t="s">
        <v>271</v>
      </c>
      <c r="E94" s="49">
        <v>0.57843137254901966</v>
      </c>
      <c r="F94" s="49">
        <v>0.60052049446974631</v>
      </c>
      <c r="G94" s="49">
        <v>0.96321670596732734</v>
      </c>
      <c r="H94" s="31"/>
      <c r="I94" s="50">
        <v>12.75</v>
      </c>
      <c r="J94" s="50">
        <v>8.5388888888888896</v>
      </c>
      <c r="K94" s="49">
        <v>1.4931685100845802</v>
      </c>
      <c r="L94" s="31"/>
      <c r="M94" s="49">
        <v>7.375</v>
      </c>
      <c r="N94" s="49">
        <v>5.1277777777777782</v>
      </c>
      <c r="O94" s="49">
        <v>1.4382448537378114</v>
      </c>
      <c r="P94" s="3"/>
    </row>
    <row r="95" spans="1:16" ht="15.75" x14ac:dyDescent="0.25">
      <c r="A95" s="9" t="s">
        <v>272</v>
      </c>
      <c r="B95" s="9" t="s">
        <v>89</v>
      </c>
      <c r="C95" s="9" t="s">
        <v>90</v>
      </c>
      <c r="D95" s="9" t="s">
        <v>273</v>
      </c>
      <c r="E95" s="49">
        <v>0.96562499999999996</v>
      </c>
      <c r="F95" s="49">
        <v>1.0239226609864001</v>
      </c>
      <c r="G95" s="49">
        <v>0.94306439030244837</v>
      </c>
      <c r="H95" s="31"/>
      <c r="I95" s="50">
        <v>11.428571428571429</v>
      </c>
      <c r="J95" s="50">
        <v>9.6566455696202524</v>
      </c>
      <c r="K95" s="49">
        <v>1.1834928957655486</v>
      </c>
      <c r="L95" s="31"/>
      <c r="M95" s="49">
        <v>11.035714285714286</v>
      </c>
      <c r="N95" s="49">
        <v>9.8876582278481013</v>
      </c>
      <c r="O95" s="49">
        <v>1.1161100061724163</v>
      </c>
      <c r="P95" s="3"/>
    </row>
    <row r="96" spans="1:16" ht="15.75" x14ac:dyDescent="0.25">
      <c r="A96" s="9" t="s">
        <v>274</v>
      </c>
      <c r="B96" s="9" t="s">
        <v>107</v>
      </c>
      <c r="C96" s="9" t="s">
        <v>119</v>
      </c>
      <c r="D96" s="9" t="s">
        <v>275</v>
      </c>
      <c r="E96" s="49">
        <v>0.7239263803680982</v>
      </c>
      <c r="F96" s="49">
        <v>0.74769635805177714</v>
      </c>
      <c r="G96" s="49">
        <v>0.96820904979982136</v>
      </c>
      <c r="H96" s="31"/>
      <c r="I96" s="50">
        <v>14.818181818181818</v>
      </c>
      <c r="J96" s="50">
        <v>9.3020408163265298</v>
      </c>
      <c r="K96" s="49">
        <v>1.593003310862021</v>
      </c>
      <c r="L96" s="31"/>
      <c r="M96" s="49">
        <v>10.727272727272727</v>
      </c>
      <c r="N96" s="49">
        <v>6.9551020408163264</v>
      </c>
      <c r="O96" s="49">
        <v>1.5423602219376866</v>
      </c>
      <c r="P96" s="3"/>
    </row>
    <row r="97" spans="1:16" ht="15.75" x14ac:dyDescent="0.25">
      <c r="A97" s="9" t="s">
        <v>276</v>
      </c>
      <c r="B97" s="9" t="s">
        <v>129</v>
      </c>
      <c r="C97" s="9" t="s">
        <v>104</v>
      </c>
      <c r="D97" s="9" t="s">
        <v>277</v>
      </c>
      <c r="E97" s="49">
        <v>0.65408805031446537</v>
      </c>
      <c r="F97" s="49">
        <v>0.66139796276782581</v>
      </c>
      <c r="G97" s="49">
        <v>0.98894778504794623</v>
      </c>
      <c r="H97" s="31"/>
      <c r="I97" s="50">
        <v>8.8333333333333339</v>
      </c>
      <c r="J97" s="50">
        <v>8.1575931232091694</v>
      </c>
      <c r="K97" s="49">
        <v>1.0828357335206651</v>
      </c>
      <c r="L97" s="31"/>
      <c r="M97" s="49">
        <v>5.7777777777777777</v>
      </c>
      <c r="N97" s="49">
        <v>5.3954154727793693</v>
      </c>
      <c r="O97" s="49">
        <v>1.07086800023603</v>
      </c>
      <c r="P97" s="3"/>
    </row>
    <row r="98" spans="1:16" ht="15.75" x14ac:dyDescent="0.25">
      <c r="A98" s="9" t="s">
        <v>278</v>
      </c>
      <c r="B98" s="9" t="s">
        <v>122</v>
      </c>
      <c r="C98" s="9" t="s">
        <v>119</v>
      </c>
      <c r="D98" s="9" t="s">
        <v>279</v>
      </c>
      <c r="E98" s="49">
        <v>1.0909090909090908</v>
      </c>
      <c r="F98" s="49">
        <v>0.77077077077077072</v>
      </c>
      <c r="G98" s="49">
        <v>1.4153482880755608</v>
      </c>
      <c r="H98" s="31"/>
      <c r="I98" s="50">
        <v>9.1666666666666661</v>
      </c>
      <c r="J98" s="50">
        <v>9.6057692307692299</v>
      </c>
      <c r="K98" s="49">
        <v>0.95428762095428765</v>
      </c>
      <c r="L98" s="31"/>
      <c r="M98" s="49">
        <v>10</v>
      </c>
      <c r="N98" s="49">
        <v>7.4038461538461542</v>
      </c>
      <c r="O98" s="49">
        <v>1.3506493506493507</v>
      </c>
      <c r="P98" s="3"/>
    </row>
    <row r="99" spans="1:16" ht="15.75" x14ac:dyDescent="0.25">
      <c r="A99" s="9" t="s">
        <v>280</v>
      </c>
      <c r="B99" s="9" t="s">
        <v>100</v>
      </c>
      <c r="C99" s="9" t="s">
        <v>119</v>
      </c>
      <c r="D99" s="9" t="s">
        <v>281</v>
      </c>
      <c r="E99" s="49">
        <v>1</v>
      </c>
      <c r="F99" s="49">
        <v>1.1452569169960474</v>
      </c>
      <c r="G99" s="49">
        <v>0.87316652286453844</v>
      </c>
      <c r="H99" s="31"/>
      <c r="I99" s="50">
        <v>9.2727272727272734</v>
      </c>
      <c r="J99" s="50">
        <v>7.4411764705882355</v>
      </c>
      <c r="K99" s="49">
        <v>1.2461372619475386</v>
      </c>
      <c r="L99" s="31"/>
      <c r="M99" s="49">
        <v>9.2727272727272734</v>
      </c>
      <c r="N99" s="49">
        <v>8.5220588235294112</v>
      </c>
      <c r="O99" s="49">
        <v>1.0880853400266688</v>
      </c>
      <c r="P99" s="3"/>
    </row>
    <row r="100" spans="1:16" ht="15.75" x14ac:dyDescent="0.25">
      <c r="A100" s="9" t="s">
        <v>282</v>
      </c>
      <c r="B100" s="9" t="s">
        <v>93</v>
      </c>
      <c r="C100" s="9" t="s">
        <v>94</v>
      </c>
      <c r="D100" s="9" t="s">
        <v>283</v>
      </c>
      <c r="E100" s="49">
        <v>0.89655172413793105</v>
      </c>
      <c r="F100" s="49">
        <v>0.64962406015037599</v>
      </c>
      <c r="G100" s="49">
        <v>1.3801085568326947</v>
      </c>
      <c r="H100" s="31"/>
      <c r="I100" s="50">
        <v>14.5</v>
      </c>
      <c r="J100" s="50">
        <v>6.1574074074074074</v>
      </c>
      <c r="K100" s="49">
        <v>2.3548872180451128</v>
      </c>
      <c r="L100" s="31"/>
      <c r="M100" s="49">
        <v>13</v>
      </c>
      <c r="N100" s="49">
        <v>4</v>
      </c>
      <c r="O100" s="49">
        <v>3.25</v>
      </c>
      <c r="P100" s="3"/>
    </row>
    <row r="101" spans="1:16" ht="15.75" x14ac:dyDescent="0.25">
      <c r="A101" s="9" t="s">
        <v>284</v>
      </c>
      <c r="B101" s="9" t="s">
        <v>89</v>
      </c>
      <c r="C101" s="9" t="s">
        <v>94</v>
      </c>
      <c r="D101" s="9" t="s">
        <v>285</v>
      </c>
      <c r="E101" s="49">
        <v>0.87628865979381443</v>
      </c>
      <c r="F101" s="49">
        <v>0.92737686139747999</v>
      </c>
      <c r="G101" s="49">
        <v>0.9449110671936759</v>
      </c>
      <c r="H101" s="31"/>
      <c r="I101" s="50">
        <v>13.857142857142858</v>
      </c>
      <c r="J101" s="50">
        <v>7.017684887459807</v>
      </c>
      <c r="K101" s="49">
        <v>1.9746031746031747</v>
      </c>
      <c r="L101" s="31"/>
      <c r="M101" s="49">
        <v>12.142857142857142</v>
      </c>
      <c r="N101" s="49">
        <v>6.508038585209003</v>
      </c>
      <c r="O101" s="49">
        <v>1.865824392998306</v>
      </c>
      <c r="P101" s="3"/>
    </row>
    <row r="102" spans="1:16" ht="15.75" x14ac:dyDescent="0.25">
      <c r="A102" s="9" t="s">
        <v>286</v>
      </c>
      <c r="B102" s="9" t="s">
        <v>93</v>
      </c>
      <c r="C102" s="9" t="s">
        <v>94</v>
      </c>
      <c r="D102" s="9" t="s">
        <v>287</v>
      </c>
      <c r="E102" s="49">
        <v>0.68965517241379315</v>
      </c>
      <c r="F102" s="49">
        <v>0.54190751445086704</v>
      </c>
      <c r="G102" s="49">
        <v>1.2726436781609196</v>
      </c>
      <c r="H102" s="31"/>
      <c r="I102" s="50">
        <v>7.25</v>
      </c>
      <c r="J102" s="50">
        <v>7.9540229885057467</v>
      </c>
      <c r="K102" s="49">
        <v>0.91148843930635848</v>
      </c>
      <c r="L102" s="31"/>
      <c r="M102" s="49">
        <v>5</v>
      </c>
      <c r="N102" s="49">
        <v>4.3103448275862073</v>
      </c>
      <c r="O102" s="49">
        <v>1.1599999999999999</v>
      </c>
      <c r="P102" s="3"/>
    </row>
    <row r="103" spans="1:16" ht="15.75" x14ac:dyDescent="0.25">
      <c r="A103" s="9" t="s">
        <v>288</v>
      </c>
      <c r="B103" s="9" t="s">
        <v>200</v>
      </c>
      <c r="C103" s="9" t="s">
        <v>104</v>
      </c>
      <c r="D103" s="9" t="s">
        <v>289</v>
      </c>
      <c r="E103" s="49">
        <v>0.32786885245901637</v>
      </c>
      <c r="F103" s="49">
        <v>0.30565476190476193</v>
      </c>
      <c r="G103" s="49">
        <v>1.0726770635465384</v>
      </c>
      <c r="H103" s="31"/>
      <c r="I103" s="50">
        <v>25.416666666666668</v>
      </c>
      <c r="J103" s="50">
        <v>26.046511627906977</v>
      </c>
      <c r="K103" s="49">
        <v>0.97581845238095244</v>
      </c>
      <c r="L103" s="31"/>
      <c r="M103" s="49">
        <v>8.3333333333333339</v>
      </c>
      <c r="N103" s="49">
        <v>7.9612403100775193</v>
      </c>
      <c r="O103" s="49">
        <v>1.0467380720545278</v>
      </c>
      <c r="P103" s="3"/>
    </row>
    <row r="104" spans="1:16" ht="15.75" x14ac:dyDescent="0.25">
      <c r="A104" s="9" t="s">
        <v>290</v>
      </c>
      <c r="B104" s="9" t="s">
        <v>129</v>
      </c>
      <c r="C104" s="9" t="s">
        <v>104</v>
      </c>
      <c r="D104" s="9" t="s">
        <v>291</v>
      </c>
      <c r="E104" s="49">
        <v>0.50617283950617287</v>
      </c>
      <c r="F104" s="49">
        <v>0.47242455775234132</v>
      </c>
      <c r="G104" s="49">
        <v>1.0714363408930223</v>
      </c>
      <c r="H104" s="31"/>
      <c r="I104" s="50">
        <v>5.7857142857142856</v>
      </c>
      <c r="J104" s="50">
        <v>9.8732876712328768</v>
      </c>
      <c r="K104" s="49">
        <v>0.58599672959714577</v>
      </c>
      <c r="L104" s="31"/>
      <c r="M104" s="49">
        <v>2.9285714285714284</v>
      </c>
      <c r="N104" s="49">
        <v>4.6643835616438354</v>
      </c>
      <c r="O104" s="49">
        <v>0.6278581917348437</v>
      </c>
      <c r="P104" s="3"/>
    </row>
    <row r="105" spans="1:16" ht="15.75" x14ac:dyDescent="0.25">
      <c r="A105" s="9" t="s">
        <v>292</v>
      </c>
      <c r="B105" s="9" t="s">
        <v>89</v>
      </c>
      <c r="C105" s="9" t="s">
        <v>97</v>
      </c>
      <c r="D105" s="9" t="s">
        <v>293</v>
      </c>
      <c r="E105" s="49">
        <v>1.0078125</v>
      </c>
      <c r="F105" s="49">
        <v>0.90210124164278893</v>
      </c>
      <c r="G105" s="49">
        <v>1.1171833642138698</v>
      </c>
      <c r="H105" s="31"/>
      <c r="I105" s="50">
        <v>10.666666666666666</v>
      </c>
      <c r="J105" s="50">
        <v>7.373239436619718</v>
      </c>
      <c r="K105" s="49">
        <v>1.4466730340655842</v>
      </c>
      <c r="L105" s="31"/>
      <c r="M105" s="49">
        <v>10.75</v>
      </c>
      <c r="N105" s="49">
        <v>6.651408450704225</v>
      </c>
      <c r="O105" s="49">
        <v>1.6161990471148757</v>
      </c>
      <c r="P105" s="3"/>
    </row>
    <row r="106" spans="1:16" ht="15.75" x14ac:dyDescent="0.25">
      <c r="A106" s="9" t="s">
        <v>294</v>
      </c>
      <c r="B106" s="9" t="s">
        <v>129</v>
      </c>
      <c r="C106" s="9" t="s">
        <v>94</v>
      </c>
      <c r="D106" s="9" t="s">
        <v>295</v>
      </c>
      <c r="E106" s="49">
        <v>0.72559852670349911</v>
      </c>
      <c r="F106" s="49">
        <v>0.67361784675072744</v>
      </c>
      <c r="G106" s="49">
        <v>1.0771664233712133</v>
      </c>
      <c r="H106" s="31"/>
      <c r="I106" s="50">
        <v>9.362068965517242</v>
      </c>
      <c r="J106" s="50">
        <v>7.9491133384734001</v>
      </c>
      <c r="K106" s="49">
        <v>1.1777500919763204</v>
      </c>
      <c r="L106" s="31"/>
      <c r="M106" s="49">
        <v>6.7931034482758621</v>
      </c>
      <c r="N106" s="49">
        <v>5.3546646106399383</v>
      </c>
      <c r="O106" s="49">
        <v>1.2686328541992502</v>
      </c>
      <c r="P106" s="3"/>
    </row>
    <row r="107" spans="1:16" ht="15.75" x14ac:dyDescent="0.25">
      <c r="A107" s="9" t="s">
        <v>296</v>
      </c>
      <c r="B107" s="9" t="s">
        <v>89</v>
      </c>
      <c r="C107" s="9" t="s">
        <v>97</v>
      </c>
      <c r="D107" s="9" t="s">
        <v>297</v>
      </c>
      <c r="E107" s="49">
        <v>1.131578947368421</v>
      </c>
      <c r="F107" s="49">
        <v>0.88761174968071521</v>
      </c>
      <c r="G107" s="49">
        <v>1.2748580083301779</v>
      </c>
      <c r="H107" s="31"/>
      <c r="I107" s="50">
        <v>10.857142857142858</v>
      </c>
      <c r="J107" s="50">
        <v>11.954198473282442</v>
      </c>
      <c r="K107" s="49">
        <v>0.90822842546980487</v>
      </c>
      <c r="L107" s="31"/>
      <c r="M107" s="49">
        <v>12.285714285714286</v>
      </c>
      <c r="N107" s="49">
        <v>10.610687022900763</v>
      </c>
      <c r="O107" s="49">
        <v>1.1578622816032889</v>
      </c>
      <c r="P107" s="3"/>
    </row>
    <row r="108" spans="1:16" ht="15.75" x14ac:dyDescent="0.25">
      <c r="A108" s="9" t="s">
        <v>298</v>
      </c>
      <c r="B108" s="9" t="s">
        <v>107</v>
      </c>
      <c r="C108" s="9" t="s">
        <v>94</v>
      </c>
      <c r="D108" s="9" t="s">
        <v>299</v>
      </c>
      <c r="E108" s="49">
        <v>0.96100278551532037</v>
      </c>
      <c r="F108" s="49">
        <v>0.9494145199063232</v>
      </c>
      <c r="G108" s="49">
        <v>1.0122056966330581</v>
      </c>
      <c r="H108" s="31"/>
      <c r="I108" s="50">
        <v>9.7027027027027035</v>
      </c>
      <c r="J108" s="50">
        <v>6.977124183006536</v>
      </c>
      <c r="K108" s="49">
        <v>1.3906449775302234</v>
      </c>
      <c r="L108" s="31"/>
      <c r="M108" s="49">
        <v>9.3243243243243246</v>
      </c>
      <c r="N108" s="49">
        <v>6.6241830065359473</v>
      </c>
      <c r="O108" s="49">
        <v>1.4076187682502435</v>
      </c>
      <c r="P108" s="3"/>
    </row>
    <row r="109" spans="1:16" ht="15.75" x14ac:dyDescent="0.25">
      <c r="A109" s="9" t="s">
        <v>300</v>
      </c>
      <c r="B109" s="9" t="s">
        <v>89</v>
      </c>
      <c r="C109" s="9" t="s">
        <v>114</v>
      </c>
      <c r="D109" s="9" t="s">
        <v>301</v>
      </c>
      <c r="E109" s="49">
        <v>0.98136645962732916</v>
      </c>
      <c r="F109" s="49">
        <v>0.9526240555442107</v>
      </c>
      <c r="G109" s="49">
        <v>1.0301718226784633</v>
      </c>
      <c r="H109" s="31"/>
      <c r="I109" s="50">
        <v>16.100000000000001</v>
      </c>
      <c r="J109" s="50">
        <v>10.576673866090713</v>
      </c>
      <c r="K109" s="49">
        <v>1.5222176842965081</v>
      </c>
      <c r="L109" s="31"/>
      <c r="M109" s="49">
        <v>15.8</v>
      </c>
      <c r="N109" s="49">
        <v>10.075593952483802</v>
      </c>
      <c r="O109" s="49">
        <v>1.5681457663451233</v>
      </c>
      <c r="P109" s="3"/>
    </row>
    <row r="110" spans="1:16" ht="15.75" x14ac:dyDescent="0.25">
      <c r="A110" s="9" t="s">
        <v>302</v>
      </c>
      <c r="B110" s="9" t="s">
        <v>129</v>
      </c>
      <c r="C110" s="9" t="s">
        <v>94</v>
      </c>
      <c r="D110" s="9" t="s">
        <v>303</v>
      </c>
      <c r="E110" s="49">
        <v>1.4179104477611941</v>
      </c>
      <c r="F110" s="49">
        <v>1.1602966343411294</v>
      </c>
      <c r="G110" s="49">
        <v>1.2220240978000854</v>
      </c>
      <c r="H110" s="31"/>
      <c r="I110" s="50">
        <v>16.75</v>
      </c>
      <c r="J110" s="50">
        <v>9.4756756756756761</v>
      </c>
      <c r="K110" s="49">
        <v>1.7676839703365659</v>
      </c>
      <c r="L110" s="31"/>
      <c r="M110" s="49">
        <v>23.75</v>
      </c>
      <c r="N110" s="49">
        <v>10.994594594594595</v>
      </c>
      <c r="O110" s="49">
        <v>2.1601524090462143</v>
      </c>
      <c r="P110" s="3"/>
    </row>
    <row r="111" spans="1:16" ht="15.75" x14ac:dyDescent="0.25">
      <c r="A111" s="9" t="s">
        <v>304</v>
      </c>
      <c r="B111" s="9" t="s">
        <v>107</v>
      </c>
      <c r="C111" s="9" t="s">
        <v>119</v>
      </c>
      <c r="D111" s="9" t="s">
        <v>305</v>
      </c>
      <c r="E111" s="49">
        <v>0.56632653061224492</v>
      </c>
      <c r="F111" s="49">
        <v>0.73008997000999665</v>
      </c>
      <c r="G111" s="49">
        <v>0.77569416630184707</v>
      </c>
      <c r="H111" s="31"/>
      <c r="I111" s="50">
        <v>8.9090909090909083</v>
      </c>
      <c r="J111" s="50">
        <v>10.036789297658864</v>
      </c>
      <c r="K111" s="49">
        <v>0.88764351276847098</v>
      </c>
      <c r="L111" s="31"/>
      <c r="M111" s="49">
        <v>5.0454545454545459</v>
      </c>
      <c r="N111" s="49">
        <v>7.3277591973244149</v>
      </c>
      <c r="O111" s="49">
        <v>0.68853989461018217</v>
      </c>
      <c r="P111" s="3"/>
    </row>
    <row r="112" spans="1:16" ht="15.75" x14ac:dyDescent="0.25">
      <c r="A112" s="9" t="s">
        <v>306</v>
      </c>
      <c r="B112" s="9" t="s">
        <v>89</v>
      </c>
      <c r="C112" s="9" t="s">
        <v>114</v>
      </c>
      <c r="D112" s="9" t="s">
        <v>307</v>
      </c>
      <c r="E112" s="49">
        <v>1.2465753424657535</v>
      </c>
      <c r="F112" s="49">
        <v>0.87018255578093306</v>
      </c>
      <c r="G112" s="49">
        <v>1.4325446243254463</v>
      </c>
      <c r="H112" s="31"/>
      <c r="I112" s="50">
        <v>14.6</v>
      </c>
      <c r="J112" s="50">
        <v>9.603896103896103</v>
      </c>
      <c r="K112" s="49">
        <v>1.520216362407032</v>
      </c>
      <c r="L112" s="31"/>
      <c r="M112" s="49">
        <v>18.2</v>
      </c>
      <c r="N112" s="49">
        <v>8.3571428571428577</v>
      </c>
      <c r="O112" s="49">
        <v>2.1777777777777776</v>
      </c>
      <c r="P112" s="3"/>
    </row>
    <row r="113" spans="1:16" ht="15.75" x14ac:dyDescent="0.25">
      <c r="A113" s="9" t="s">
        <v>308</v>
      </c>
      <c r="B113" s="9" t="s">
        <v>93</v>
      </c>
      <c r="C113" s="9" t="s">
        <v>104</v>
      </c>
      <c r="D113" s="9" t="s">
        <v>309</v>
      </c>
      <c r="E113" s="49">
        <v>1.0555555555555556</v>
      </c>
      <c r="F113" s="49">
        <v>0.80744680851063833</v>
      </c>
      <c r="G113" s="49">
        <v>1.3072756551017422</v>
      </c>
      <c r="H113" s="31"/>
      <c r="I113" s="50">
        <v>3</v>
      </c>
      <c r="J113" s="50">
        <v>6.8613138686131387</v>
      </c>
      <c r="K113" s="49">
        <v>0.43723404255319148</v>
      </c>
      <c r="L113" s="31"/>
      <c r="M113" s="49">
        <v>3.1666666666666665</v>
      </c>
      <c r="N113" s="49">
        <v>5.5401459854014599</v>
      </c>
      <c r="O113" s="49">
        <v>0.57158541941150631</v>
      </c>
      <c r="P113" s="3"/>
    </row>
    <row r="114" spans="1:16" ht="15.75" x14ac:dyDescent="0.25">
      <c r="A114" s="9" t="s">
        <v>310</v>
      </c>
      <c r="B114" s="9" t="s">
        <v>89</v>
      </c>
      <c r="C114" s="9" t="s">
        <v>114</v>
      </c>
      <c r="D114" s="9" t="s">
        <v>311</v>
      </c>
      <c r="E114" s="49">
        <v>0.95412844036697253</v>
      </c>
      <c r="F114" s="49">
        <v>0.90322580645161288</v>
      </c>
      <c r="G114" s="49">
        <v>1.0563564875491482</v>
      </c>
      <c r="H114" s="31"/>
      <c r="I114" s="50">
        <v>12.111111111111111</v>
      </c>
      <c r="J114" s="50">
        <v>10.546391752577319</v>
      </c>
      <c r="K114" s="49">
        <v>1.1483653741718258</v>
      </c>
      <c r="L114" s="31"/>
      <c r="M114" s="49">
        <v>11.555555555555555</v>
      </c>
      <c r="N114" s="49">
        <v>9.5257731958762886</v>
      </c>
      <c r="O114" s="49">
        <v>1.213083213083213</v>
      </c>
      <c r="P114" s="3"/>
    </row>
    <row r="115" spans="1:16" ht="15.75" x14ac:dyDescent="0.25">
      <c r="A115" s="9" t="s">
        <v>312</v>
      </c>
      <c r="B115" s="9" t="s">
        <v>100</v>
      </c>
      <c r="C115" s="9" t="s">
        <v>114</v>
      </c>
      <c r="D115" s="9" t="s">
        <v>313</v>
      </c>
      <c r="E115" s="49">
        <v>0.69124423963133641</v>
      </c>
      <c r="F115" s="49">
        <v>0.83827160493827158</v>
      </c>
      <c r="G115" s="49">
        <v>0.82460653034076958</v>
      </c>
      <c r="H115" s="31"/>
      <c r="I115" s="50">
        <v>18.083333333333332</v>
      </c>
      <c r="J115" s="50">
        <v>5.5670103092783503</v>
      </c>
      <c r="K115" s="49">
        <v>3.2483024691358025</v>
      </c>
      <c r="L115" s="31"/>
      <c r="M115" s="49">
        <v>12.5</v>
      </c>
      <c r="N115" s="49">
        <v>4.666666666666667</v>
      </c>
      <c r="O115" s="49">
        <v>2.6785714285714284</v>
      </c>
      <c r="P115" s="3"/>
    </row>
    <row r="116" spans="1:16" ht="15.75" x14ac:dyDescent="0.25">
      <c r="A116" s="9" t="s">
        <v>314</v>
      </c>
      <c r="B116" s="9" t="s">
        <v>122</v>
      </c>
      <c r="C116" s="9" t="s">
        <v>114</v>
      </c>
      <c r="D116" s="9" t="s">
        <v>315</v>
      </c>
      <c r="E116" s="49">
        <v>1.0897435897435896</v>
      </c>
      <c r="F116" s="49">
        <v>0.82494969818913477</v>
      </c>
      <c r="G116" s="49">
        <v>1.3209818636647905</v>
      </c>
      <c r="H116" s="31"/>
      <c r="I116" s="50">
        <v>11.142857142857142</v>
      </c>
      <c r="J116" s="50">
        <v>9.8415841584158414</v>
      </c>
      <c r="K116" s="49">
        <v>1.1322219028456453</v>
      </c>
      <c r="L116" s="31"/>
      <c r="M116" s="49">
        <v>12.142857142857142</v>
      </c>
      <c r="N116" s="49">
        <v>8.1188118811881189</v>
      </c>
      <c r="O116" s="49">
        <v>1.4956445993031358</v>
      </c>
      <c r="P116" s="3"/>
    </row>
    <row r="117" spans="1:16" ht="15.75" x14ac:dyDescent="0.25">
      <c r="A117" s="9" t="s">
        <v>316</v>
      </c>
      <c r="B117" s="9" t="s">
        <v>89</v>
      </c>
      <c r="C117" s="9" t="s">
        <v>101</v>
      </c>
      <c r="D117" s="9" t="s">
        <v>317</v>
      </c>
      <c r="E117" s="49">
        <v>1.4230769230769231</v>
      </c>
      <c r="F117" s="49">
        <v>0.8779342723004695</v>
      </c>
      <c r="G117" s="49">
        <v>1.620937885643768</v>
      </c>
      <c r="H117" s="31"/>
      <c r="I117" s="50">
        <v>11.142857142857142</v>
      </c>
      <c r="J117" s="50">
        <v>12.987804878048781</v>
      </c>
      <c r="K117" s="49">
        <v>0.85794768611670014</v>
      </c>
      <c r="L117" s="31"/>
      <c r="M117" s="49">
        <v>15.857142857142858</v>
      </c>
      <c r="N117" s="49">
        <v>11.402439024390244</v>
      </c>
      <c r="O117" s="49">
        <v>1.3906799083269672</v>
      </c>
      <c r="P117" s="3"/>
    </row>
    <row r="118" spans="1:16" ht="15.75" x14ac:dyDescent="0.25">
      <c r="A118" s="9" t="s">
        <v>318</v>
      </c>
      <c r="B118" s="9" t="s">
        <v>107</v>
      </c>
      <c r="C118" s="9" t="s">
        <v>90</v>
      </c>
      <c r="D118" s="9" t="s">
        <v>319</v>
      </c>
      <c r="E118" s="49">
        <v>0.872</v>
      </c>
      <c r="F118" s="49">
        <v>0.89310986964618244</v>
      </c>
      <c r="G118" s="49">
        <v>0.97636363636363643</v>
      </c>
      <c r="H118" s="31"/>
      <c r="I118" s="50">
        <v>15.625</v>
      </c>
      <c r="J118" s="50">
        <v>12.488372093023257</v>
      </c>
      <c r="K118" s="49">
        <v>1.2511638733705772</v>
      </c>
      <c r="L118" s="31"/>
      <c r="M118" s="49">
        <v>13.625</v>
      </c>
      <c r="N118" s="49">
        <v>11.153488372093022</v>
      </c>
      <c r="O118" s="49">
        <v>1.2215909090909092</v>
      </c>
      <c r="P118" s="3"/>
    </row>
    <row r="119" spans="1:16" ht="15.75" x14ac:dyDescent="0.25">
      <c r="A119" s="9" t="s">
        <v>320</v>
      </c>
      <c r="B119" s="9" t="s">
        <v>200</v>
      </c>
      <c r="C119" s="9" t="s">
        <v>90</v>
      </c>
      <c r="D119" s="9" t="s">
        <v>321</v>
      </c>
      <c r="E119" s="49">
        <v>1.2705882352941176</v>
      </c>
      <c r="F119" s="49">
        <v>1.4609218436873748</v>
      </c>
      <c r="G119" s="49">
        <v>0.86971677559912852</v>
      </c>
      <c r="H119" s="31"/>
      <c r="I119" s="50">
        <v>42.5</v>
      </c>
      <c r="J119" s="50">
        <v>28.514285714285716</v>
      </c>
      <c r="K119" s="49">
        <v>1.4904809619238477</v>
      </c>
      <c r="L119" s="31"/>
      <c r="M119" s="49">
        <v>54</v>
      </c>
      <c r="N119" s="49">
        <v>41.657142857142858</v>
      </c>
      <c r="O119" s="49">
        <v>1.2962962962962963</v>
      </c>
      <c r="P119" s="3"/>
    </row>
    <row r="120" spans="1:16" ht="15.75" x14ac:dyDescent="0.25">
      <c r="A120" s="9" t="s">
        <v>322</v>
      </c>
      <c r="B120" s="9" t="s">
        <v>107</v>
      </c>
      <c r="C120" s="9" t="s">
        <v>104</v>
      </c>
      <c r="D120" s="9" t="s">
        <v>323</v>
      </c>
      <c r="E120" s="49">
        <v>0.60576923076923073</v>
      </c>
      <c r="F120" s="49">
        <v>0.64933333333333332</v>
      </c>
      <c r="G120" s="49">
        <v>0.9329094929710946</v>
      </c>
      <c r="H120" s="31"/>
      <c r="I120" s="50">
        <v>6.9333333333333336</v>
      </c>
      <c r="J120" s="50">
        <v>6.9444444444444446</v>
      </c>
      <c r="K120" s="49">
        <v>0.99839999999999995</v>
      </c>
      <c r="L120" s="31"/>
      <c r="M120" s="49">
        <v>4.2</v>
      </c>
      <c r="N120" s="49">
        <v>4.5092592592592595</v>
      </c>
      <c r="O120" s="49">
        <v>0.93141683778234086</v>
      </c>
      <c r="P120" s="3"/>
    </row>
    <row r="121" spans="1:16" ht="15.75" x14ac:dyDescent="0.25">
      <c r="A121" s="9" t="s">
        <v>324</v>
      </c>
      <c r="B121" s="9" t="s">
        <v>89</v>
      </c>
      <c r="C121" s="9" t="s">
        <v>104</v>
      </c>
      <c r="D121" s="9" t="s">
        <v>325</v>
      </c>
      <c r="E121" s="49">
        <v>0.42499999999999999</v>
      </c>
      <c r="F121" s="49">
        <v>0.68384401114206128</v>
      </c>
      <c r="G121" s="49">
        <v>0.62148676171079431</v>
      </c>
      <c r="H121" s="31"/>
      <c r="I121" s="50">
        <v>20</v>
      </c>
      <c r="J121" s="50">
        <v>9.6375838926174495</v>
      </c>
      <c r="K121" s="49">
        <v>2.0752089136490253</v>
      </c>
      <c r="L121" s="31"/>
      <c r="M121" s="49">
        <v>8.5</v>
      </c>
      <c r="N121" s="49">
        <v>6.5906040268456376</v>
      </c>
      <c r="O121" s="49">
        <v>1.289714867617108</v>
      </c>
      <c r="P121" s="3"/>
    </row>
    <row r="122" spans="1:16" ht="15.75" x14ac:dyDescent="0.25">
      <c r="A122" s="9" t="s">
        <v>326</v>
      </c>
      <c r="B122" s="9" t="s">
        <v>100</v>
      </c>
      <c r="C122" s="9" t="s">
        <v>119</v>
      </c>
      <c r="D122" s="9" t="s">
        <v>327</v>
      </c>
      <c r="E122" s="49">
        <v>0.81818181818181823</v>
      </c>
      <c r="F122" s="49">
        <v>0.6681034482758621</v>
      </c>
      <c r="G122" s="49">
        <v>1.224633431085044</v>
      </c>
      <c r="H122" s="31"/>
      <c r="I122" s="50">
        <v>13.75</v>
      </c>
      <c r="J122" s="50">
        <v>6.6923076923076925</v>
      </c>
      <c r="K122" s="49">
        <v>2.0545977011494254</v>
      </c>
      <c r="L122" s="31"/>
      <c r="M122" s="49">
        <v>11.25</v>
      </c>
      <c r="N122" s="49">
        <v>4.4711538461538458</v>
      </c>
      <c r="O122" s="49">
        <v>2.5161290322580645</v>
      </c>
      <c r="P122" s="3"/>
    </row>
    <row r="123" spans="1:16" ht="15.75" x14ac:dyDescent="0.25">
      <c r="A123" s="9" t="s">
        <v>328</v>
      </c>
      <c r="B123" s="9" t="s">
        <v>129</v>
      </c>
      <c r="C123" s="9" t="s">
        <v>90</v>
      </c>
      <c r="D123" s="9" t="s">
        <v>329</v>
      </c>
      <c r="E123" s="49">
        <v>0.5714285714285714</v>
      </c>
      <c r="F123" s="49">
        <v>0.76554726368159209</v>
      </c>
      <c r="G123" s="49">
        <v>0.74643147267030274</v>
      </c>
      <c r="H123" s="31"/>
      <c r="I123" s="50">
        <v>15.4</v>
      </c>
      <c r="J123" s="50">
        <v>12.761904761904763</v>
      </c>
      <c r="K123" s="49">
        <v>1.2067164179104477</v>
      </c>
      <c r="L123" s="31"/>
      <c r="M123" s="49">
        <v>8.8000000000000007</v>
      </c>
      <c r="N123" s="49">
        <v>9.7698412698412707</v>
      </c>
      <c r="O123" s="49">
        <v>0.90073111291632824</v>
      </c>
      <c r="P123" s="3"/>
    </row>
    <row r="124" spans="1:16" ht="15.75" x14ac:dyDescent="0.25">
      <c r="A124" s="9" t="s">
        <v>330</v>
      </c>
      <c r="B124" s="9" t="s">
        <v>200</v>
      </c>
      <c r="C124" s="9" t="s">
        <v>94</v>
      </c>
      <c r="D124" s="9" t="s">
        <v>331</v>
      </c>
      <c r="E124" s="49">
        <v>0.95857988165680474</v>
      </c>
      <c r="F124" s="49">
        <v>1.0889955686853767</v>
      </c>
      <c r="G124" s="49">
        <v>0.88024222432235577</v>
      </c>
      <c r="H124" s="31"/>
      <c r="I124" s="50">
        <v>24.142857142857142</v>
      </c>
      <c r="J124" s="50">
        <v>23.344827586206897</v>
      </c>
      <c r="K124" s="49">
        <v>1.0341844270943237</v>
      </c>
      <c r="L124" s="31"/>
      <c r="M124" s="49">
        <v>23.142857142857142</v>
      </c>
      <c r="N124" s="49">
        <v>25.422413793103448</v>
      </c>
      <c r="O124" s="49">
        <v>0.91033280046504861</v>
      </c>
      <c r="P124" s="3"/>
    </row>
    <row r="125" spans="1:16" ht="15.75" x14ac:dyDescent="0.25">
      <c r="A125" s="9" t="s">
        <v>332</v>
      </c>
      <c r="B125" s="9" t="s">
        <v>89</v>
      </c>
      <c r="C125" s="9" t="s">
        <v>114</v>
      </c>
      <c r="D125" s="9" t="s">
        <v>333</v>
      </c>
      <c r="E125" s="49">
        <v>1.0208333333333333</v>
      </c>
      <c r="F125" s="49">
        <v>0.91688770999115832</v>
      </c>
      <c r="G125" s="49">
        <v>1.113367888138862</v>
      </c>
      <c r="H125" s="31"/>
      <c r="I125" s="50">
        <v>10.666666666666666</v>
      </c>
      <c r="J125" s="50">
        <v>11.253731343283581</v>
      </c>
      <c r="K125" s="49">
        <v>0.94783377541998237</v>
      </c>
      <c r="L125" s="31"/>
      <c r="M125" s="49">
        <v>10.888888888888889</v>
      </c>
      <c r="N125" s="49">
        <v>10.318407960199005</v>
      </c>
      <c r="O125" s="49">
        <v>1.0552876888460303</v>
      </c>
      <c r="P125" s="3"/>
    </row>
    <row r="126" spans="1:16" ht="15.75" x14ac:dyDescent="0.25">
      <c r="A126" s="9" t="s">
        <v>334</v>
      </c>
      <c r="B126" s="9" t="s">
        <v>89</v>
      </c>
      <c r="C126" s="9" t="s">
        <v>119</v>
      </c>
      <c r="D126" s="9" t="s">
        <v>335</v>
      </c>
      <c r="E126" s="49">
        <v>1.2967032967032968</v>
      </c>
      <c r="F126" s="49">
        <v>0.95666991236611487</v>
      </c>
      <c r="G126" s="49">
        <v>1.3554343874954562</v>
      </c>
      <c r="H126" s="31"/>
      <c r="I126" s="50">
        <v>10.111111111111111</v>
      </c>
      <c r="J126" s="50">
        <v>10.983957219251337</v>
      </c>
      <c r="K126" s="49">
        <v>0.92053445850914195</v>
      </c>
      <c r="L126" s="31"/>
      <c r="M126" s="49">
        <v>13.111111111111111</v>
      </c>
      <c r="N126" s="49">
        <v>10.508021390374331</v>
      </c>
      <c r="O126" s="49">
        <v>1.2477240599378003</v>
      </c>
      <c r="P126" s="3"/>
    </row>
    <row r="127" spans="1:16" ht="15.75" x14ac:dyDescent="0.25">
      <c r="A127" s="9" t="s">
        <v>336</v>
      </c>
      <c r="B127" s="9" t="s">
        <v>107</v>
      </c>
      <c r="C127" s="9" t="s">
        <v>119</v>
      </c>
      <c r="D127" s="9" t="s">
        <v>337</v>
      </c>
      <c r="E127" s="49">
        <v>0.72262773722627738</v>
      </c>
      <c r="F127" s="49">
        <v>0.81457610312345063</v>
      </c>
      <c r="G127" s="49">
        <v>0.88712120875556999</v>
      </c>
      <c r="H127" s="31"/>
      <c r="I127" s="50">
        <v>7.6111111111111107</v>
      </c>
      <c r="J127" s="50">
        <v>8.769565217391305</v>
      </c>
      <c r="K127" s="49">
        <v>0.86790062248664124</v>
      </c>
      <c r="L127" s="31"/>
      <c r="M127" s="49">
        <v>5.5</v>
      </c>
      <c r="N127" s="49">
        <v>7.1434782608695651</v>
      </c>
      <c r="O127" s="49">
        <v>0.7699330493000609</v>
      </c>
      <c r="P127" s="3"/>
    </row>
    <row r="128" spans="1:16" ht="15.75" x14ac:dyDescent="0.25">
      <c r="A128" s="9" t="s">
        <v>338</v>
      </c>
      <c r="B128" s="9" t="s">
        <v>129</v>
      </c>
      <c r="C128" s="9" t="s">
        <v>94</v>
      </c>
      <c r="D128" s="9" t="s">
        <v>339</v>
      </c>
      <c r="E128" s="49">
        <v>0.86868686868686873</v>
      </c>
      <c r="F128" s="49">
        <v>0.90902388675906809</v>
      </c>
      <c r="G128" s="49">
        <v>0.95562600866737124</v>
      </c>
      <c r="H128" s="31"/>
      <c r="I128" s="50">
        <v>9.3396226415094343</v>
      </c>
      <c r="J128" s="50">
        <v>8.3214723926380376</v>
      </c>
      <c r="K128" s="49">
        <v>1.122352175291977</v>
      </c>
      <c r="L128" s="31"/>
      <c r="M128" s="49">
        <v>8.1132075471698109</v>
      </c>
      <c r="N128" s="49">
        <v>7.5644171779141107</v>
      </c>
      <c r="O128" s="49">
        <v>1.0725489295934136</v>
      </c>
      <c r="P128" s="3"/>
    </row>
    <row r="129" spans="1:16" ht="15.75" x14ac:dyDescent="0.25">
      <c r="A129" s="9" t="s">
        <v>340</v>
      </c>
      <c r="B129" s="9" t="s">
        <v>129</v>
      </c>
      <c r="C129" s="9" t="s">
        <v>101</v>
      </c>
      <c r="D129" s="9" t="s">
        <v>341</v>
      </c>
      <c r="E129" s="49">
        <v>0.62962962962962965</v>
      </c>
      <c r="F129" s="49">
        <v>0.85990660440293532</v>
      </c>
      <c r="G129" s="49">
        <v>0.73220699364997266</v>
      </c>
      <c r="H129" s="31"/>
      <c r="I129" s="50">
        <v>27</v>
      </c>
      <c r="J129" s="50">
        <v>11.442748091603054</v>
      </c>
      <c r="K129" s="49">
        <v>2.3595730486991329</v>
      </c>
      <c r="L129" s="31"/>
      <c r="M129" s="49">
        <v>17</v>
      </c>
      <c r="N129" s="49">
        <v>9.8396946564885504</v>
      </c>
      <c r="O129" s="49">
        <v>1.7276958882854925</v>
      </c>
      <c r="P129" s="3"/>
    </row>
    <row r="130" spans="1:16" ht="15.75" x14ac:dyDescent="0.25">
      <c r="A130" s="9" t="s">
        <v>342</v>
      </c>
      <c r="B130" s="9" t="s">
        <v>89</v>
      </c>
      <c r="C130" s="9" t="s">
        <v>90</v>
      </c>
      <c r="D130" s="9" t="s">
        <v>343</v>
      </c>
      <c r="E130" s="49">
        <v>1.1041666666666667</v>
      </c>
      <c r="F130" s="49">
        <v>1.1301175516822051</v>
      </c>
      <c r="G130" s="49">
        <v>0.97703700382592074</v>
      </c>
      <c r="H130" s="31"/>
      <c r="I130" s="50">
        <v>12</v>
      </c>
      <c r="J130" s="50">
        <v>14.426900584795321</v>
      </c>
      <c r="K130" s="49">
        <v>0.83177948925820833</v>
      </c>
      <c r="L130" s="31"/>
      <c r="M130" s="49">
        <v>13.25</v>
      </c>
      <c r="N130" s="49">
        <v>16.304093567251464</v>
      </c>
      <c r="O130" s="49">
        <v>0.81267934002869435</v>
      </c>
      <c r="P130" s="3"/>
    </row>
    <row r="131" spans="1:16" ht="15.75" x14ac:dyDescent="0.25">
      <c r="A131" s="9" t="s">
        <v>344</v>
      </c>
      <c r="B131" s="9" t="s">
        <v>89</v>
      </c>
      <c r="C131" s="9" t="s">
        <v>90</v>
      </c>
      <c r="D131" s="9" t="s">
        <v>345</v>
      </c>
      <c r="E131" s="49">
        <v>0.81714285714285717</v>
      </c>
      <c r="F131" s="49">
        <v>0.8254062038404727</v>
      </c>
      <c r="G131" s="49">
        <v>0.98998875140607423</v>
      </c>
      <c r="H131" s="31"/>
      <c r="I131" s="50">
        <v>14.583333333333334</v>
      </c>
      <c r="J131" s="50">
        <v>9.5621468926553668</v>
      </c>
      <c r="K131" s="49">
        <v>1.5251107828655837</v>
      </c>
      <c r="L131" s="31"/>
      <c r="M131" s="49">
        <v>11.916666666666666</v>
      </c>
      <c r="N131" s="49">
        <v>7.8926553672316384</v>
      </c>
      <c r="O131" s="49">
        <v>1.5098425196850394</v>
      </c>
      <c r="P131" s="3"/>
    </row>
    <row r="132" spans="1:16" ht="15.75" x14ac:dyDescent="0.25">
      <c r="A132" s="9" t="s">
        <v>346</v>
      </c>
      <c r="B132" s="9" t="s">
        <v>89</v>
      </c>
      <c r="C132" s="9" t="s">
        <v>119</v>
      </c>
      <c r="D132" s="9" t="s">
        <v>347</v>
      </c>
      <c r="E132" s="49">
        <v>0.96226415094339623</v>
      </c>
      <c r="F132" s="49">
        <v>0.73792420113946</v>
      </c>
      <c r="G132" s="49">
        <v>1.3040148967299399</v>
      </c>
      <c r="H132" s="31"/>
      <c r="I132" s="50">
        <v>13.25</v>
      </c>
      <c r="J132" s="50">
        <v>8.3581780538302279</v>
      </c>
      <c r="K132" s="49">
        <v>1.5852737181075056</v>
      </c>
      <c r="L132" s="31"/>
      <c r="M132" s="49">
        <v>12.75</v>
      </c>
      <c r="N132" s="49">
        <v>6.1677018633540373</v>
      </c>
      <c r="O132" s="49">
        <v>2.0672205438066467</v>
      </c>
      <c r="P132" s="3"/>
    </row>
    <row r="133" spans="1:16" ht="15.75" x14ac:dyDescent="0.25">
      <c r="A133" s="9" t="s">
        <v>348</v>
      </c>
      <c r="B133" s="9" t="s">
        <v>107</v>
      </c>
      <c r="C133" s="9" t="s">
        <v>119</v>
      </c>
      <c r="D133" s="9" t="s">
        <v>349</v>
      </c>
      <c r="E133" s="49">
        <v>1.1756756756756757</v>
      </c>
      <c r="F133" s="49">
        <v>1.1847735482078354</v>
      </c>
      <c r="G133" s="49">
        <v>0.99232100299173476</v>
      </c>
      <c r="H133" s="31"/>
      <c r="I133" s="50">
        <v>9.9615384615384617</v>
      </c>
      <c r="J133" s="50">
        <v>9.2757731958762886</v>
      </c>
      <c r="K133" s="49">
        <v>1.0739307927415735</v>
      </c>
      <c r="L133" s="31"/>
      <c r="M133" s="49">
        <v>11.711538461538462</v>
      </c>
      <c r="N133" s="49">
        <v>10.989690721649485</v>
      </c>
      <c r="O133" s="49">
        <v>1.065684081397027</v>
      </c>
      <c r="P133" s="3"/>
    </row>
    <row r="134" spans="1:16" ht="15.75" x14ac:dyDescent="0.25">
      <c r="A134" s="9" t="s">
        <v>350</v>
      </c>
      <c r="B134" s="9" t="s">
        <v>107</v>
      </c>
      <c r="C134" s="9" t="s">
        <v>97</v>
      </c>
      <c r="D134" s="9" t="s">
        <v>351</v>
      </c>
      <c r="E134" s="49">
        <v>0.72023809523809523</v>
      </c>
      <c r="F134" s="49">
        <v>0.77560366361365529</v>
      </c>
      <c r="G134" s="49">
        <v>0.92861615929248775</v>
      </c>
      <c r="H134" s="31"/>
      <c r="I134" s="50">
        <v>12</v>
      </c>
      <c r="J134" s="50">
        <v>5.1767241379310347</v>
      </c>
      <c r="K134" s="49">
        <v>2.318068276436303</v>
      </c>
      <c r="L134" s="31"/>
      <c r="M134" s="49">
        <v>8.6428571428571423</v>
      </c>
      <c r="N134" s="49">
        <v>4.0150862068965516</v>
      </c>
      <c r="O134" s="49">
        <v>2.1525956598420364</v>
      </c>
      <c r="P134" s="3"/>
    </row>
    <row r="135" spans="1:16" ht="15.75" x14ac:dyDescent="0.25">
      <c r="A135" s="9" t="s">
        <v>352</v>
      </c>
      <c r="B135" s="9" t="s">
        <v>89</v>
      </c>
      <c r="C135" s="9" t="s">
        <v>97</v>
      </c>
      <c r="D135" s="9" t="s">
        <v>353</v>
      </c>
      <c r="E135" s="49">
        <v>0.64575645756457567</v>
      </c>
      <c r="F135" s="49">
        <v>0.61569736609510339</v>
      </c>
      <c r="G135" s="49">
        <v>1.0488212117263291</v>
      </c>
      <c r="H135" s="31"/>
      <c r="I135" s="50">
        <v>14.263157894736842</v>
      </c>
      <c r="J135" s="50">
        <v>10.304189435336976</v>
      </c>
      <c r="K135" s="49">
        <v>1.3842095959361016</v>
      </c>
      <c r="L135" s="31"/>
      <c r="M135" s="49">
        <v>9.2105263157894743</v>
      </c>
      <c r="N135" s="49">
        <v>6.3442622950819674</v>
      </c>
      <c r="O135" s="49">
        <v>1.4517883856929146</v>
      </c>
      <c r="P135" s="3"/>
    </row>
    <row r="136" spans="1:16" ht="15.75" x14ac:dyDescent="0.25">
      <c r="A136" s="9" t="s">
        <v>354</v>
      </c>
      <c r="B136" s="9" t="s">
        <v>107</v>
      </c>
      <c r="C136" s="9" t="s">
        <v>104</v>
      </c>
      <c r="D136" s="9" t="s">
        <v>355</v>
      </c>
      <c r="E136" s="49">
        <v>0.48031496062992124</v>
      </c>
      <c r="F136" s="49">
        <v>0.64514182257091124</v>
      </c>
      <c r="G136" s="49">
        <v>0.74451065459661325</v>
      </c>
      <c r="H136" s="31"/>
      <c r="I136" s="50">
        <v>7.9375</v>
      </c>
      <c r="J136" s="50">
        <v>5.1141975308641978</v>
      </c>
      <c r="K136" s="49">
        <v>1.5520519010259504</v>
      </c>
      <c r="L136" s="31"/>
      <c r="M136" s="49">
        <v>3.8125</v>
      </c>
      <c r="N136" s="49">
        <v>3.2993827160493829</v>
      </c>
      <c r="O136" s="49">
        <v>1.1555191768007482</v>
      </c>
      <c r="P136" s="3"/>
    </row>
    <row r="137" spans="1:16" ht="15.75" x14ac:dyDescent="0.25">
      <c r="A137" s="9" t="s">
        <v>356</v>
      </c>
      <c r="B137" s="9" t="s">
        <v>107</v>
      </c>
      <c r="C137" s="9" t="s">
        <v>94</v>
      </c>
      <c r="D137" s="9" t="s">
        <v>357</v>
      </c>
      <c r="E137" s="49">
        <v>0.65925925925925921</v>
      </c>
      <c r="F137" s="49">
        <v>0.89051094890510951</v>
      </c>
      <c r="G137" s="49">
        <v>0.74031572556162717</v>
      </c>
      <c r="H137" s="31"/>
      <c r="I137" s="50">
        <v>5.1923076923076925</v>
      </c>
      <c r="J137" s="50">
        <v>6.8159203980099505</v>
      </c>
      <c r="K137" s="49">
        <v>0.76179112857944975</v>
      </c>
      <c r="L137" s="31"/>
      <c r="M137" s="49">
        <v>3.4230769230769229</v>
      </c>
      <c r="N137" s="49">
        <v>6.0696517412935327</v>
      </c>
      <c r="O137" s="49">
        <v>0.5639659520807061</v>
      </c>
      <c r="P137" s="3"/>
    </row>
    <row r="138" spans="1:16" ht="15.75" x14ac:dyDescent="0.25">
      <c r="A138" s="9" t="s">
        <v>358</v>
      </c>
      <c r="B138" s="9" t="s">
        <v>89</v>
      </c>
      <c r="C138" s="9" t="s">
        <v>97</v>
      </c>
      <c r="D138" s="9" t="s">
        <v>359</v>
      </c>
      <c r="E138" s="49">
        <v>1.1118881118881119</v>
      </c>
      <c r="F138" s="49">
        <v>0.71680790960451979</v>
      </c>
      <c r="G138" s="49">
        <v>1.5511660753040062</v>
      </c>
      <c r="H138" s="31"/>
      <c r="I138" s="50">
        <v>11.916666666666666</v>
      </c>
      <c r="J138" s="50">
        <v>13.050691244239632</v>
      </c>
      <c r="K138" s="49">
        <v>0.91310616760828622</v>
      </c>
      <c r="L138" s="31"/>
      <c r="M138" s="49">
        <v>13.25</v>
      </c>
      <c r="N138" s="49">
        <v>9.3548387096774199</v>
      </c>
      <c r="O138" s="49">
        <v>1.4163793103448274</v>
      </c>
      <c r="P138" s="3"/>
    </row>
    <row r="139" spans="1:16" ht="15.75" x14ac:dyDescent="0.25">
      <c r="A139" s="9" t="s">
        <v>360</v>
      </c>
      <c r="B139" s="9" t="s">
        <v>93</v>
      </c>
      <c r="C139" s="9" t="s">
        <v>97</v>
      </c>
      <c r="D139" s="9" t="s">
        <v>361</v>
      </c>
      <c r="E139" s="49">
        <v>1</v>
      </c>
      <c r="F139" s="49">
        <v>1.0318302387267904</v>
      </c>
      <c r="G139" s="49">
        <v>0.96915167095115695</v>
      </c>
      <c r="H139" s="31"/>
      <c r="I139" s="50">
        <v>12.5</v>
      </c>
      <c r="J139" s="50">
        <v>8.0212765957446805</v>
      </c>
      <c r="K139" s="49">
        <v>1.5583554376657827</v>
      </c>
      <c r="L139" s="31"/>
      <c r="M139" s="49">
        <v>12.5</v>
      </c>
      <c r="N139" s="49">
        <v>8.2765957446808507</v>
      </c>
      <c r="O139" s="49">
        <v>1.5102827763496145</v>
      </c>
      <c r="P139" s="3"/>
    </row>
    <row r="140" spans="1:16" ht="15.75" x14ac:dyDescent="0.25">
      <c r="A140" s="9" t="s">
        <v>362</v>
      </c>
      <c r="B140" s="9" t="s">
        <v>107</v>
      </c>
      <c r="C140" s="9" t="s">
        <v>90</v>
      </c>
      <c r="D140" s="9" t="s">
        <v>363</v>
      </c>
      <c r="E140" s="49">
        <v>0.90099009900990101</v>
      </c>
      <c r="F140" s="49">
        <v>0.84375</v>
      </c>
      <c r="G140" s="49">
        <v>1.0678401173450678</v>
      </c>
      <c r="H140" s="31"/>
      <c r="I140" s="50">
        <v>14.428571428571429</v>
      </c>
      <c r="J140" s="50">
        <v>11.508771929824562</v>
      </c>
      <c r="K140" s="49">
        <v>1.2537020905923344</v>
      </c>
      <c r="L140" s="31"/>
      <c r="M140" s="49">
        <v>13</v>
      </c>
      <c r="N140" s="49">
        <v>9.7105263157894743</v>
      </c>
      <c r="O140" s="49">
        <v>1.3387533875338753</v>
      </c>
      <c r="P140" s="3"/>
    </row>
    <row r="141" spans="1:16" ht="15.75" x14ac:dyDescent="0.25">
      <c r="A141" s="9" t="s">
        <v>364</v>
      </c>
      <c r="B141" s="9" t="s">
        <v>89</v>
      </c>
      <c r="C141" s="9" t="s">
        <v>97</v>
      </c>
      <c r="D141" s="9" t="s">
        <v>365</v>
      </c>
      <c r="E141" s="49">
        <v>0.82608695652173914</v>
      </c>
      <c r="F141" s="49">
        <v>0.78260869565217395</v>
      </c>
      <c r="G141" s="49">
        <v>1.0555555555555556</v>
      </c>
      <c r="H141" s="31"/>
      <c r="I141" s="50">
        <v>9.8571428571428577</v>
      </c>
      <c r="J141" s="50">
        <v>8.71484375</v>
      </c>
      <c r="K141" s="49">
        <v>1.1310751104565537</v>
      </c>
      <c r="L141" s="31"/>
      <c r="M141" s="49">
        <v>8.1428571428571423</v>
      </c>
      <c r="N141" s="49">
        <v>6.8203125</v>
      </c>
      <c r="O141" s="49">
        <v>1.1939126165930289</v>
      </c>
      <c r="P141" s="3"/>
    </row>
    <row r="142" spans="1:16" ht="15.75" x14ac:dyDescent="0.25">
      <c r="A142" s="9" t="s">
        <v>366</v>
      </c>
      <c r="B142" s="9" t="s">
        <v>89</v>
      </c>
      <c r="C142" s="9" t="s">
        <v>101</v>
      </c>
      <c r="D142" s="9" t="s">
        <v>367</v>
      </c>
      <c r="E142" s="49">
        <v>1.1309523809523809</v>
      </c>
      <c r="F142" s="49">
        <v>1.1753424657534246</v>
      </c>
      <c r="G142" s="49">
        <v>0.96223221223221223</v>
      </c>
      <c r="H142" s="31"/>
      <c r="I142" s="50">
        <v>8.8421052631578956</v>
      </c>
      <c r="J142" s="50">
        <v>13.838862559241706</v>
      </c>
      <c r="K142" s="49">
        <v>0.63893294881038221</v>
      </c>
      <c r="L142" s="31"/>
      <c r="M142" s="49">
        <v>10</v>
      </c>
      <c r="N142" s="49">
        <v>16.265402843601894</v>
      </c>
      <c r="O142" s="49">
        <v>0.61480186480186483</v>
      </c>
      <c r="P142" s="3"/>
    </row>
    <row r="143" spans="1:16" ht="15.75" x14ac:dyDescent="0.25">
      <c r="A143" s="9" t="s">
        <v>368</v>
      </c>
      <c r="B143" s="9" t="s">
        <v>129</v>
      </c>
      <c r="C143" s="9" t="s">
        <v>101</v>
      </c>
      <c r="D143" s="9" t="s">
        <v>369</v>
      </c>
      <c r="E143" s="49">
        <v>1.1140939597315436</v>
      </c>
      <c r="F143" s="49">
        <v>0.93586005830903785</v>
      </c>
      <c r="G143" s="49">
        <v>1.1904493089966339</v>
      </c>
      <c r="H143" s="31"/>
      <c r="I143" s="50">
        <v>16.555555555555557</v>
      </c>
      <c r="J143" s="50">
        <v>10.845849802371541</v>
      </c>
      <c r="K143" s="49">
        <v>1.5264415289925497</v>
      </c>
      <c r="L143" s="31"/>
      <c r="M143" s="49">
        <v>18.444444444444443</v>
      </c>
      <c r="N143" s="49">
        <v>10.150197628458498</v>
      </c>
      <c r="O143" s="49">
        <v>1.8171512634129454</v>
      </c>
      <c r="P143" s="3"/>
    </row>
    <row r="144" spans="1:16" ht="15.75" x14ac:dyDescent="0.25">
      <c r="A144" s="9" t="s">
        <v>370</v>
      </c>
      <c r="B144" s="9" t="s">
        <v>89</v>
      </c>
      <c r="C144" s="9" t="s">
        <v>104</v>
      </c>
      <c r="D144" s="9" t="s">
        <v>371</v>
      </c>
      <c r="E144" s="49">
        <v>0.52325581395348841</v>
      </c>
      <c r="F144" s="49">
        <v>0.60671079662177585</v>
      </c>
      <c r="G144" s="49">
        <v>0.86244684760354884</v>
      </c>
      <c r="H144" s="31"/>
      <c r="I144" s="50">
        <v>6.88</v>
      </c>
      <c r="J144" s="50">
        <v>7.2174629324546951</v>
      </c>
      <c r="K144" s="49">
        <v>0.95324355170052499</v>
      </c>
      <c r="L144" s="31"/>
      <c r="M144" s="49">
        <v>3.6</v>
      </c>
      <c r="N144" s="49">
        <v>4.3789126853377267</v>
      </c>
      <c r="O144" s="49">
        <v>0.82212189616252818</v>
      </c>
      <c r="P144" s="3"/>
    </row>
    <row r="145" spans="1:16" ht="15.75" x14ac:dyDescent="0.25">
      <c r="A145" s="9" t="s">
        <v>372</v>
      </c>
      <c r="B145" s="9" t="s">
        <v>93</v>
      </c>
      <c r="C145" s="9" t="s">
        <v>104</v>
      </c>
      <c r="D145" s="9" t="s">
        <v>373</v>
      </c>
      <c r="E145" s="49">
        <v>1.25</v>
      </c>
      <c r="F145" s="49">
        <v>0.60818713450292394</v>
      </c>
      <c r="G145" s="49">
        <v>2.0552884615384617</v>
      </c>
      <c r="H145" s="31"/>
      <c r="I145" s="50">
        <v>3.2</v>
      </c>
      <c r="J145" s="50">
        <v>5.6065573770491799</v>
      </c>
      <c r="K145" s="49">
        <v>0.57076023391812869</v>
      </c>
      <c r="L145" s="31"/>
      <c r="M145" s="49">
        <v>4</v>
      </c>
      <c r="N145" s="49">
        <v>3.4098360655737703</v>
      </c>
      <c r="O145" s="49">
        <v>1.1730769230769231</v>
      </c>
      <c r="P145" s="3"/>
    </row>
    <row r="146" spans="1:16" ht="15.75" x14ac:dyDescent="0.25">
      <c r="A146" s="9" t="s">
        <v>374</v>
      </c>
      <c r="B146" s="9" t="s">
        <v>93</v>
      </c>
      <c r="C146" s="9" t="s">
        <v>114</v>
      </c>
      <c r="D146" s="9" t="s">
        <v>375</v>
      </c>
      <c r="E146" s="49">
        <v>0.67500000000000004</v>
      </c>
      <c r="F146" s="49">
        <v>0.64223602484472053</v>
      </c>
      <c r="G146" s="49">
        <v>1.0510154738878144</v>
      </c>
      <c r="H146" s="31"/>
      <c r="I146" s="50">
        <v>20</v>
      </c>
      <c r="J146" s="50">
        <v>10.878378378378379</v>
      </c>
      <c r="K146" s="49">
        <v>1.8385093167701863</v>
      </c>
      <c r="L146" s="31"/>
      <c r="M146" s="49">
        <v>13.5</v>
      </c>
      <c r="N146" s="49">
        <v>6.9864864864864868</v>
      </c>
      <c r="O146" s="49">
        <v>1.932301740812379</v>
      </c>
      <c r="P146" s="3"/>
    </row>
    <row r="147" spans="1:16" ht="15.75" x14ac:dyDescent="0.25">
      <c r="A147" s="9" t="s">
        <v>376</v>
      </c>
      <c r="B147" s="9" t="s">
        <v>129</v>
      </c>
      <c r="C147" s="9" t="s">
        <v>97</v>
      </c>
      <c r="D147" s="9" t="s">
        <v>377</v>
      </c>
      <c r="E147" s="49">
        <v>0.60344827586206895</v>
      </c>
      <c r="F147" s="49">
        <v>0.59808612440191389</v>
      </c>
      <c r="G147" s="49">
        <v>1.0089655172413792</v>
      </c>
      <c r="H147" s="31"/>
      <c r="I147" s="50">
        <v>11.6</v>
      </c>
      <c r="J147" s="50">
        <v>7.4642857142857144</v>
      </c>
      <c r="K147" s="49">
        <v>1.554066985645933</v>
      </c>
      <c r="L147" s="31"/>
      <c r="M147" s="49">
        <v>7</v>
      </c>
      <c r="N147" s="49">
        <v>4.4642857142857144</v>
      </c>
      <c r="O147" s="49">
        <v>1.5680000000000001</v>
      </c>
      <c r="P147" s="3"/>
    </row>
    <row r="148" spans="1:16" ht="15.75" x14ac:dyDescent="0.25">
      <c r="A148" s="9" t="s">
        <v>378</v>
      </c>
      <c r="B148" s="9" t="s">
        <v>89</v>
      </c>
      <c r="C148" s="9" t="s">
        <v>101</v>
      </c>
      <c r="D148" s="9" t="s">
        <v>379</v>
      </c>
      <c r="E148" s="49">
        <v>1.2989690721649485</v>
      </c>
      <c r="F148" s="49">
        <v>0.8284804367606915</v>
      </c>
      <c r="G148" s="49">
        <v>1.5678934764517061</v>
      </c>
      <c r="H148" s="31"/>
      <c r="I148" s="50">
        <v>16.166666666666668</v>
      </c>
      <c r="J148" s="50">
        <v>11.447916666666666</v>
      </c>
      <c r="K148" s="49">
        <v>1.4121929026387627</v>
      </c>
      <c r="L148" s="31"/>
      <c r="M148" s="49">
        <v>21</v>
      </c>
      <c r="N148" s="49">
        <v>9.484375</v>
      </c>
      <c r="O148" s="49">
        <v>2.2141680395387149</v>
      </c>
      <c r="P148" s="3"/>
    </row>
    <row r="149" spans="1:16" ht="15.75" x14ac:dyDescent="0.25">
      <c r="A149" s="9" t="s">
        <v>380</v>
      </c>
      <c r="B149" s="9" t="s">
        <v>89</v>
      </c>
      <c r="C149" s="9" t="s">
        <v>101</v>
      </c>
      <c r="D149" s="9" t="s">
        <v>381</v>
      </c>
      <c r="E149" s="49">
        <v>0.96153846153846156</v>
      </c>
      <c r="F149" s="49">
        <v>0.87906691221608346</v>
      </c>
      <c r="G149" s="49">
        <v>1.0938171465406104</v>
      </c>
      <c r="H149" s="31"/>
      <c r="I149" s="50">
        <v>7.4285714285714288</v>
      </c>
      <c r="J149" s="50">
        <v>9.9329268292682933</v>
      </c>
      <c r="K149" s="49">
        <v>0.74787336665789705</v>
      </c>
      <c r="L149" s="31"/>
      <c r="M149" s="49">
        <v>7.1428571428571432</v>
      </c>
      <c r="N149" s="49">
        <v>8.7317073170731714</v>
      </c>
      <c r="O149" s="49">
        <v>0.81803671189146043</v>
      </c>
      <c r="P149" s="3"/>
    </row>
    <row r="150" spans="1:16" ht="15.75" x14ac:dyDescent="0.25">
      <c r="A150" s="9" t="s">
        <v>382</v>
      </c>
      <c r="B150" s="9" t="s">
        <v>129</v>
      </c>
      <c r="C150" s="9" t="s">
        <v>119</v>
      </c>
      <c r="D150" s="9" t="s">
        <v>383</v>
      </c>
      <c r="E150" s="49">
        <v>0.72950819672131151</v>
      </c>
      <c r="F150" s="49">
        <v>0.8203125</v>
      </c>
      <c r="G150" s="49">
        <v>0.8893052302888369</v>
      </c>
      <c r="H150" s="31"/>
      <c r="I150" s="50">
        <v>17.428571428571427</v>
      </c>
      <c r="J150" s="50">
        <v>9.4117647058823533</v>
      </c>
      <c r="K150" s="49">
        <v>1.8517857142857141</v>
      </c>
      <c r="L150" s="31"/>
      <c r="M150" s="49">
        <v>12.714285714285714</v>
      </c>
      <c r="N150" s="49">
        <v>7.7205882352941178</v>
      </c>
      <c r="O150" s="49">
        <v>1.6468027210884353</v>
      </c>
      <c r="P150" s="3"/>
    </row>
    <row r="151" spans="1:16" ht="15.75" x14ac:dyDescent="0.25">
      <c r="A151" s="9" t="s">
        <v>384</v>
      </c>
      <c r="B151" s="9" t="s">
        <v>129</v>
      </c>
      <c r="C151" s="9" t="s">
        <v>90</v>
      </c>
      <c r="D151" s="9" t="s">
        <v>385</v>
      </c>
      <c r="E151" s="49">
        <v>0.6484375</v>
      </c>
      <c r="F151" s="49">
        <v>0.84469952734638754</v>
      </c>
      <c r="G151" s="49">
        <v>0.76765462629896086</v>
      </c>
      <c r="H151" s="31"/>
      <c r="I151" s="50">
        <v>9.8461538461538467</v>
      </c>
      <c r="J151" s="50">
        <v>7.4050000000000002</v>
      </c>
      <c r="K151" s="49">
        <v>1.3296629096764141</v>
      </c>
      <c r="L151" s="31"/>
      <c r="M151" s="49">
        <v>6.384615384615385</v>
      </c>
      <c r="N151" s="49">
        <v>6.2549999999999999</v>
      </c>
      <c r="O151" s="49">
        <v>1.0207218840312366</v>
      </c>
      <c r="P151" s="3"/>
    </row>
    <row r="152" spans="1:16" ht="15.75" x14ac:dyDescent="0.25">
      <c r="A152" s="9" t="s">
        <v>386</v>
      </c>
      <c r="B152" s="9" t="s">
        <v>100</v>
      </c>
      <c r="C152" s="9" t="s">
        <v>90</v>
      </c>
      <c r="D152" s="9" t="s">
        <v>387</v>
      </c>
      <c r="E152" s="49">
        <v>0.86021505376344087</v>
      </c>
      <c r="F152" s="49">
        <v>0.87615740740740744</v>
      </c>
      <c r="G152" s="49">
        <v>0.98180423573528786</v>
      </c>
      <c r="H152" s="31"/>
      <c r="I152" s="50">
        <v>6.6428571428571432</v>
      </c>
      <c r="J152" s="50">
        <v>5.6842105263157894</v>
      </c>
      <c r="K152" s="49">
        <v>1.1686507936507937</v>
      </c>
      <c r="L152" s="31"/>
      <c r="M152" s="49">
        <v>5.7142857142857144</v>
      </c>
      <c r="N152" s="49">
        <v>4.9802631578947372</v>
      </c>
      <c r="O152" s="49">
        <v>1.147386299301755</v>
      </c>
      <c r="P152" s="3"/>
    </row>
    <row r="153" spans="1:16" ht="15.75" x14ac:dyDescent="0.25">
      <c r="A153" s="9" t="s">
        <v>388</v>
      </c>
      <c r="B153" s="9" t="s">
        <v>129</v>
      </c>
      <c r="C153" s="9" t="s">
        <v>90</v>
      </c>
      <c r="D153" s="9" t="s">
        <v>389</v>
      </c>
      <c r="E153" s="49">
        <v>1.2469879518072289</v>
      </c>
      <c r="F153" s="49">
        <v>1.0363162467419635</v>
      </c>
      <c r="G153" s="49">
        <v>1.2032890111754866</v>
      </c>
      <c r="H153" s="31"/>
      <c r="I153" s="50">
        <v>15.80952380952381</v>
      </c>
      <c r="J153" s="50">
        <v>11.196498054474707</v>
      </c>
      <c r="K153" s="49">
        <v>1.4120061230400067</v>
      </c>
      <c r="L153" s="31"/>
      <c r="M153" s="49">
        <v>19.714285714285715</v>
      </c>
      <c r="N153" s="49">
        <v>11.603112840466926</v>
      </c>
      <c r="O153" s="49">
        <v>1.6990514515665422</v>
      </c>
      <c r="P153" s="3"/>
    </row>
    <row r="154" spans="1:16" ht="15.75" x14ac:dyDescent="0.25">
      <c r="A154" s="9" t="s">
        <v>390</v>
      </c>
      <c r="B154" s="9" t="s">
        <v>89</v>
      </c>
      <c r="C154" s="9" t="s">
        <v>119</v>
      </c>
      <c r="D154" s="9" t="s">
        <v>391</v>
      </c>
      <c r="E154" s="49">
        <v>1.1857142857142857</v>
      </c>
      <c r="F154" s="49">
        <v>1.0866141732283465</v>
      </c>
      <c r="G154" s="49">
        <v>1.0912008281573498</v>
      </c>
      <c r="H154" s="31"/>
      <c r="I154" s="50">
        <v>17.5</v>
      </c>
      <c r="J154" s="50">
        <v>12.552325581395349</v>
      </c>
      <c r="K154" s="49">
        <v>1.3941639647985178</v>
      </c>
      <c r="L154" s="31"/>
      <c r="M154" s="49">
        <v>20.75</v>
      </c>
      <c r="N154" s="49">
        <v>13.63953488372093</v>
      </c>
      <c r="O154" s="49">
        <v>1.521312872975277</v>
      </c>
      <c r="P154" s="3"/>
    </row>
    <row r="155" spans="1:16" ht="15.75" x14ac:dyDescent="0.25">
      <c r="A155" s="9" t="s">
        <v>392</v>
      </c>
      <c r="B155" s="9" t="s">
        <v>122</v>
      </c>
      <c r="C155" s="9" t="s">
        <v>119</v>
      </c>
      <c r="D155" s="9" t="s">
        <v>393</v>
      </c>
      <c r="E155" s="49">
        <v>0.66666666666666663</v>
      </c>
      <c r="F155" s="49">
        <v>0.7410714285714286</v>
      </c>
      <c r="G155" s="49">
        <v>0.89959839357429705</v>
      </c>
      <c r="H155" s="31"/>
      <c r="I155" s="50" t="s">
        <v>558</v>
      </c>
      <c r="J155" s="50">
        <v>11.389830508474576</v>
      </c>
      <c r="K155" s="49" t="s">
        <v>558</v>
      </c>
      <c r="L155" s="31"/>
      <c r="M155" s="49" t="s">
        <v>558</v>
      </c>
      <c r="N155" s="49">
        <v>8.4406779661016955</v>
      </c>
      <c r="O155" s="49" t="s">
        <v>558</v>
      </c>
      <c r="P155" s="3"/>
    </row>
    <row r="156" spans="1:16" ht="15.75" x14ac:dyDescent="0.25">
      <c r="A156" s="9" t="s">
        <v>394</v>
      </c>
      <c r="B156" s="9" t="s">
        <v>107</v>
      </c>
      <c r="C156" s="9" t="s">
        <v>97</v>
      </c>
      <c r="D156" s="9" t="s">
        <v>395</v>
      </c>
      <c r="E156" s="49">
        <v>0.5252525252525253</v>
      </c>
      <c r="F156" s="49">
        <v>0.85130823229100194</v>
      </c>
      <c r="G156" s="49">
        <v>0.61699453303651208</v>
      </c>
      <c r="H156" s="31"/>
      <c r="I156" s="50">
        <v>11</v>
      </c>
      <c r="J156" s="50">
        <v>8.2910052910052912</v>
      </c>
      <c r="K156" s="49">
        <v>1.3267389917038928</v>
      </c>
      <c r="L156" s="31"/>
      <c r="M156" s="49">
        <v>5.7777777777777777</v>
      </c>
      <c r="N156" s="49">
        <v>7.0582010582010586</v>
      </c>
      <c r="O156" s="49">
        <v>0.81859070464767614</v>
      </c>
      <c r="P156" s="3"/>
    </row>
    <row r="157" spans="1:16" ht="15.75" x14ac:dyDescent="0.25">
      <c r="A157" s="9" t="s">
        <v>396</v>
      </c>
      <c r="B157" s="9" t="s">
        <v>107</v>
      </c>
      <c r="C157" s="9" t="s">
        <v>101</v>
      </c>
      <c r="D157" s="9" t="s">
        <v>397</v>
      </c>
      <c r="E157" s="49">
        <v>0.92903225806451617</v>
      </c>
      <c r="F157" s="49">
        <v>0.97184942716857614</v>
      </c>
      <c r="G157" s="49">
        <v>0.95594258955442801</v>
      </c>
      <c r="H157" s="31"/>
      <c r="I157" s="50">
        <v>14.090909090909092</v>
      </c>
      <c r="J157" s="50">
        <v>11.149635036496351</v>
      </c>
      <c r="K157" s="49">
        <v>1.2638000297574765</v>
      </c>
      <c r="L157" s="31"/>
      <c r="M157" s="49">
        <v>13.090909090909092</v>
      </c>
      <c r="N157" s="49">
        <v>10.835766423357665</v>
      </c>
      <c r="O157" s="49">
        <v>1.2081202731253253</v>
      </c>
      <c r="P157" s="3"/>
    </row>
    <row r="158" spans="1:16" ht="15.75" x14ac:dyDescent="0.25">
      <c r="A158" s="9" t="s">
        <v>398</v>
      </c>
      <c r="B158" s="9" t="s">
        <v>200</v>
      </c>
      <c r="C158" s="9" t="s">
        <v>97</v>
      </c>
      <c r="D158" s="9" t="s">
        <v>399</v>
      </c>
      <c r="E158" s="49">
        <v>1.3904761904761904</v>
      </c>
      <c r="F158" s="49">
        <v>1.3706154864328259</v>
      </c>
      <c r="G158" s="49">
        <v>1.0144903543261823</v>
      </c>
      <c r="H158" s="31"/>
      <c r="I158" s="50">
        <v>17.5</v>
      </c>
      <c r="J158" s="50">
        <v>17.170454545454547</v>
      </c>
      <c r="K158" s="49">
        <v>1.0191925876902712</v>
      </c>
      <c r="L158" s="31"/>
      <c r="M158" s="49">
        <v>24.333333333333332</v>
      </c>
      <c r="N158" s="49">
        <v>23.53409090909091</v>
      </c>
      <c r="O158" s="49">
        <v>1.033961049412522</v>
      </c>
      <c r="P158" s="3"/>
    </row>
    <row r="159" spans="1:16" ht="15.75" x14ac:dyDescent="0.25">
      <c r="A159" s="9" t="s">
        <v>400</v>
      </c>
      <c r="B159" s="9" t="s">
        <v>200</v>
      </c>
      <c r="C159" s="9" t="s">
        <v>97</v>
      </c>
      <c r="D159" s="9" t="s">
        <v>401</v>
      </c>
      <c r="E159" s="49">
        <v>0.66447368421052633</v>
      </c>
      <c r="F159" s="49">
        <v>0.67937528709232886</v>
      </c>
      <c r="G159" s="49">
        <v>0.97806572719832041</v>
      </c>
      <c r="H159" s="31"/>
      <c r="I159" s="50">
        <v>15.2</v>
      </c>
      <c r="J159" s="50">
        <v>20.932692307692307</v>
      </c>
      <c r="K159" s="49">
        <v>0.72613688562241618</v>
      </c>
      <c r="L159" s="31"/>
      <c r="M159" s="49">
        <v>10.1</v>
      </c>
      <c r="N159" s="49">
        <v>14.221153846153847</v>
      </c>
      <c r="O159" s="49">
        <v>0.71020960108181197</v>
      </c>
      <c r="P159" s="3"/>
    </row>
    <row r="160" spans="1:16" ht="15.75" x14ac:dyDescent="0.25">
      <c r="A160" s="9" t="s">
        <v>402</v>
      </c>
      <c r="B160" s="9" t="s">
        <v>100</v>
      </c>
      <c r="C160" s="9" t="s">
        <v>104</v>
      </c>
      <c r="D160" s="9" t="s">
        <v>403</v>
      </c>
      <c r="E160" s="49">
        <v>0.42857142857142855</v>
      </c>
      <c r="F160" s="49">
        <v>0.50786516853932584</v>
      </c>
      <c r="G160" s="49">
        <v>0.84386852085967123</v>
      </c>
      <c r="H160" s="31"/>
      <c r="I160" s="50">
        <v>5.25</v>
      </c>
      <c r="J160" s="50">
        <v>3.6655683690280068</v>
      </c>
      <c r="K160" s="49">
        <v>1.432247191011236</v>
      </c>
      <c r="L160" s="31"/>
      <c r="M160" s="49">
        <v>2.25</v>
      </c>
      <c r="N160" s="49">
        <v>1.8616144975288302</v>
      </c>
      <c r="O160" s="49">
        <v>1.2086283185840709</v>
      </c>
      <c r="P160" s="3"/>
    </row>
    <row r="161" spans="1:16" ht="15.75" x14ac:dyDescent="0.25">
      <c r="A161" s="9" t="s">
        <v>404</v>
      </c>
      <c r="B161" s="9" t="s">
        <v>129</v>
      </c>
      <c r="C161" s="9" t="s">
        <v>90</v>
      </c>
      <c r="D161" s="9" t="s">
        <v>405</v>
      </c>
      <c r="E161" s="49">
        <v>0.88622754491017963</v>
      </c>
      <c r="F161" s="49">
        <v>0.82317622335634943</v>
      </c>
      <c r="G161" s="49">
        <v>1.0765951685250943</v>
      </c>
      <c r="H161" s="31"/>
      <c r="I161" s="50">
        <v>27.833333333333332</v>
      </c>
      <c r="J161" s="50">
        <v>13.707818930041153</v>
      </c>
      <c r="K161" s="49">
        <v>2.0304713299309514</v>
      </c>
      <c r="L161" s="31"/>
      <c r="M161" s="49">
        <v>24.666666666666668</v>
      </c>
      <c r="N161" s="49">
        <v>11.283950617283951</v>
      </c>
      <c r="O161" s="49">
        <v>2.185995623632385</v>
      </c>
      <c r="P161" s="3"/>
    </row>
    <row r="162" spans="1:16" ht="15.75" x14ac:dyDescent="0.25">
      <c r="A162" s="9" t="s">
        <v>406</v>
      </c>
      <c r="B162" s="9" t="s">
        <v>129</v>
      </c>
      <c r="C162" s="9" t="s">
        <v>90</v>
      </c>
      <c r="D162" s="9" t="s">
        <v>407</v>
      </c>
      <c r="E162" s="49">
        <v>0.87603305785123964</v>
      </c>
      <c r="F162" s="49">
        <v>0.7187964338781575</v>
      </c>
      <c r="G162" s="49">
        <v>1.2187498665299934</v>
      </c>
      <c r="H162" s="31"/>
      <c r="I162" s="50">
        <v>15.125</v>
      </c>
      <c r="J162" s="50">
        <v>15.209039548022599</v>
      </c>
      <c r="K162" s="49">
        <v>0.99447436849925708</v>
      </c>
      <c r="L162" s="31"/>
      <c r="M162" s="49">
        <v>13.25</v>
      </c>
      <c r="N162" s="49">
        <v>10.932203389830509</v>
      </c>
      <c r="O162" s="49">
        <v>1.212015503875969</v>
      </c>
      <c r="P162" s="3"/>
    </row>
    <row r="163" spans="1:16" ht="15.75" x14ac:dyDescent="0.25">
      <c r="A163" s="9" t="s">
        <v>408</v>
      </c>
      <c r="B163" s="9" t="s">
        <v>129</v>
      </c>
      <c r="C163" s="9" t="s">
        <v>119</v>
      </c>
      <c r="D163" s="9" t="s">
        <v>409</v>
      </c>
      <c r="E163" s="49">
        <v>0.86363636363636365</v>
      </c>
      <c r="F163" s="49">
        <v>0.76930276087973792</v>
      </c>
      <c r="G163" s="49">
        <v>1.1226222074762222</v>
      </c>
      <c r="H163" s="31"/>
      <c r="I163" s="50">
        <v>12.222222222222221</v>
      </c>
      <c r="J163" s="50">
        <v>9.9859813084112155</v>
      </c>
      <c r="K163" s="49">
        <v>1.22393802318931</v>
      </c>
      <c r="L163" s="31"/>
      <c r="M163" s="49">
        <v>10.555555555555555</v>
      </c>
      <c r="N163" s="49">
        <v>7.6822429906542054</v>
      </c>
      <c r="O163" s="49">
        <v>1.3740200054068668</v>
      </c>
      <c r="P163" s="3"/>
    </row>
    <row r="164" spans="1:16" ht="15.75" x14ac:dyDescent="0.25">
      <c r="A164" s="9" t="s">
        <v>410</v>
      </c>
      <c r="B164" s="9" t="s">
        <v>100</v>
      </c>
      <c r="C164" s="9" t="s">
        <v>104</v>
      </c>
      <c r="D164" s="9" t="s">
        <v>411</v>
      </c>
      <c r="E164" s="49">
        <v>0.51587301587301593</v>
      </c>
      <c r="F164" s="49">
        <v>0.53628652214891614</v>
      </c>
      <c r="G164" s="49">
        <v>0.96193544787569396</v>
      </c>
      <c r="H164" s="31"/>
      <c r="I164" s="50">
        <v>5.25</v>
      </c>
      <c r="J164" s="50">
        <v>4.0037735849056606</v>
      </c>
      <c r="K164" s="49">
        <v>1.3112629594721961</v>
      </c>
      <c r="L164" s="31"/>
      <c r="M164" s="49">
        <v>2.7083333333333335</v>
      </c>
      <c r="N164" s="49">
        <v>2.1471698113207549</v>
      </c>
      <c r="O164" s="49">
        <v>1.2613503222026947</v>
      </c>
      <c r="P164" s="3"/>
    </row>
    <row r="165" spans="1:16" ht="15.75" x14ac:dyDescent="0.25">
      <c r="A165" s="9" t="s">
        <v>412</v>
      </c>
      <c r="B165" s="9" t="s">
        <v>107</v>
      </c>
      <c r="C165" s="9" t="s">
        <v>90</v>
      </c>
      <c r="D165" s="9" t="s">
        <v>413</v>
      </c>
      <c r="E165" s="49">
        <v>0.88144329896907214</v>
      </c>
      <c r="F165" s="49">
        <v>0.81813550687722869</v>
      </c>
      <c r="G165" s="49">
        <v>1.077380570284115</v>
      </c>
      <c r="H165" s="31"/>
      <c r="I165" s="50">
        <v>6.6896551724137927</v>
      </c>
      <c r="J165" s="50">
        <v>7.7896825396825395</v>
      </c>
      <c r="K165" s="49">
        <v>0.85878405677446545</v>
      </c>
      <c r="L165" s="31"/>
      <c r="M165" s="49">
        <v>5.8965517241379306</v>
      </c>
      <c r="N165" s="49">
        <v>6.3730158730158726</v>
      </c>
      <c r="O165" s="49">
        <v>0.92523725683857949</v>
      </c>
      <c r="P165" s="3"/>
    </row>
    <row r="166" spans="1:16" ht="15.75" x14ac:dyDescent="0.25">
      <c r="A166" s="9" t="s">
        <v>414</v>
      </c>
      <c r="B166" s="9" t="s">
        <v>200</v>
      </c>
      <c r="C166" s="9" t="s">
        <v>101</v>
      </c>
      <c r="D166" s="9" t="s">
        <v>415</v>
      </c>
      <c r="E166" s="49">
        <v>0.67307692307692313</v>
      </c>
      <c r="F166" s="49">
        <v>0.75546391752577324</v>
      </c>
      <c r="G166" s="49">
        <v>0.89094516291568693</v>
      </c>
      <c r="H166" s="31"/>
      <c r="I166" s="50">
        <v>11.555555555555555</v>
      </c>
      <c r="J166" s="50">
        <v>18.9453125</v>
      </c>
      <c r="K166" s="49">
        <v>0.60994272623138601</v>
      </c>
      <c r="L166" s="31"/>
      <c r="M166" s="49">
        <v>7.7777777777777777</v>
      </c>
      <c r="N166" s="49">
        <v>14.3125</v>
      </c>
      <c r="O166" s="49">
        <v>0.5434255215914604</v>
      </c>
      <c r="P166" s="3"/>
    </row>
    <row r="167" spans="1:16" ht="15.75" x14ac:dyDescent="0.25">
      <c r="A167" s="9" t="s">
        <v>416</v>
      </c>
      <c r="B167" s="9" t="s">
        <v>107</v>
      </c>
      <c r="C167" s="9" t="s">
        <v>97</v>
      </c>
      <c r="D167" s="9" t="s">
        <v>417</v>
      </c>
      <c r="E167" s="49">
        <v>0.67464114832535882</v>
      </c>
      <c r="F167" s="49">
        <v>0.80604534005037787</v>
      </c>
      <c r="G167" s="49">
        <v>0.83697667464114822</v>
      </c>
      <c r="H167" s="31"/>
      <c r="I167" s="50">
        <v>10.45</v>
      </c>
      <c r="J167" s="50">
        <v>8.4725609756097562</v>
      </c>
      <c r="K167" s="49">
        <v>1.2333933069449441</v>
      </c>
      <c r="L167" s="31"/>
      <c r="M167" s="49">
        <v>7.05</v>
      </c>
      <c r="N167" s="49">
        <v>6.8292682926829267</v>
      </c>
      <c r="O167" s="49">
        <v>1.0323214285714286</v>
      </c>
      <c r="P167" s="3"/>
    </row>
    <row r="168" spans="1:16" ht="15.75" x14ac:dyDescent="0.25">
      <c r="A168" s="9" t="s">
        <v>418</v>
      </c>
      <c r="B168" s="9" t="s">
        <v>89</v>
      </c>
      <c r="C168" s="9" t="s">
        <v>94</v>
      </c>
      <c r="D168" s="9" t="s">
        <v>419</v>
      </c>
      <c r="E168" s="49">
        <v>0.78947368421052633</v>
      </c>
      <c r="F168" s="49">
        <v>0.81239388794567058</v>
      </c>
      <c r="G168" s="49">
        <v>0.97178683385579945</v>
      </c>
      <c r="H168" s="31"/>
      <c r="I168" s="50">
        <v>28.5</v>
      </c>
      <c r="J168" s="50">
        <v>12.144329896907216</v>
      </c>
      <c r="K168" s="49">
        <v>2.346774193548387</v>
      </c>
      <c r="L168" s="31"/>
      <c r="M168" s="49">
        <v>22.5</v>
      </c>
      <c r="N168" s="49">
        <v>9.8659793814432994</v>
      </c>
      <c r="O168" s="49">
        <v>2.280564263322884</v>
      </c>
      <c r="P168" s="3"/>
    </row>
    <row r="169" spans="1:16" ht="15.75" x14ac:dyDescent="0.25">
      <c r="A169" s="9" t="s">
        <v>420</v>
      </c>
      <c r="B169" s="9" t="s">
        <v>89</v>
      </c>
      <c r="C169" s="9" t="s">
        <v>104</v>
      </c>
      <c r="D169" s="9" t="s">
        <v>421</v>
      </c>
      <c r="E169" s="49">
        <v>0.7846153846153846</v>
      </c>
      <c r="F169" s="49">
        <v>0.59319169483341383</v>
      </c>
      <c r="G169" s="49">
        <v>1.3227012303935379</v>
      </c>
      <c r="H169" s="31"/>
      <c r="I169" s="50">
        <v>10</v>
      </c>
      <c r="J169" s="50">
        <v>7.3570159857904089</v>
      </c>
      <c r="K169" s="49">
        <v>1.3592467407049733</v>
      </c>
      <c r="L169" s="31"/>
      <c r="M169" s="49">
        <v>7.8461538461538458</v>
      </c>
      <c r="N169" s="49">
        <v>4.3641207815275314</v>
      </c>
      <c r="O169" s="49">
        <v>1.7978773363388747</v>
      </c>
      <c r="P169" s="3"/>
    </row>
    <row r="170" spans="1:16" ht="15.75" x14ac:dyDescent="0.25">
      <c r="A170" s="9" t="s">
        <v>422</v>
      </c>
      <c r="B170" s="9" t="s">
        <v>89</v>
      </c>
      <c r="C170" s="9" t="s">
        <v>94</v>
      </c>
      <c r="D170" s="9" t="s">
        <v>423</v>
      </c>
      <c r="E170" s="49">
        <v>0.86138613861386137</v>
      </c>
      <c r="F170" s="49">
        <v>0.96173983084977854</v>
      </c>
      <c r="G170" s="49">
        <v>0.8956540126374446</v>
      </c>
      <c r="H170" s="31"/>
      <c r="I170" s="50">
        <v>12.625</v>
      </c>
      <c r="J170" s="50">
        <v>9.6240310077519382</v>
      </c>
      <c r="K170" s="49">
        <v>1.3118203785743052</v>
      </c>
      <c r="L170" s="31"/>
      <c r="M170" s="49">
        <v>10.875</v>
      </c>
      <c r="N170" s="49">
        <v>9.2558139534883725</v>
      </c>
      <c r="O170" s="49">
        <v>1.1749371859296482</v>
      </c>
      <c r="P170" s="3"/>
    </row>
    <row r="171" spans="1:16" ht="15.75" x14ac:dyDescent="0.25">
      <c r="A171" s="9" t="s">
        <v>424</v>
      </c>
      <c r="B171" s="9" t="s">
        <v>129</v>
      </c>
      <c r="C171" s="9" t="s">
        <v>94</v>
      </c>
      <c r="D171" s="9" t="s">
        <v>425</v>
      </c>
      <c r="E171" s="49">
        <v>1.375</v>
      </c>
      <c r="F171" s="49">
        <v>0.83856502242152464</v>
      </c>
      <c r="G171" s="49">
        <v>1.6397058823529411</v>
      </c>
      <c r="H171" s="31"/>
      <c r="I171" s="50">
        <v>16</v>
      </c>
      <c r="J171" s="50">
        <v>9.5299145299145298</v>
      </c>
      <c r="K171" s="49">
        <v>1.6789237668161434</v>
      </c>
      <c r="L171" s="31"/>
      <c r="M171" s="49">
        <v>22</v>
      </c>
      <c r="N171" s="49">
        <v>7.9914529914529915</v>
      </c>
      <c r="O171" s="49">
        <v>2.7529411764705882</v>
      </c>
      <c r="P171" s="3"/>
    </row>
    <row r="172" spans="1:16" ht="15.75" x14ac:dyDescent="0.25">
      <c r="A172" s="9" t="s">
        <v>426</v>
      </c>
      <c r="B172" s="9" t="s">
        <v>100</v>
      </c>
      <c r="C172" s="9" t="s">
        <v>97</v>
      </c>
      <c r="D172" s="9" t="s">
        <v>427</v>
      </c>
      <c r="E172" s="49">
        <v>0.68932038834951459</v>
      </c>
      <c r="F172" s="49">
        <v>0.79605263157894735</v>
      </c>
      <c r="G172" s="49">
        <v>0.8659231324721175</v>
      </c>
      <c r="H172" s="31"/>
      <c r="I172" s="50">
        <v>7.3571428571428568</v>
      </c>
      <c r="J172" s="50">
        <v>3.5824915824915826</v>
      </c>
      <c r="K172" s="49">
        <v>2.0536385606874328</v>
      </c>
      <c r="L172" s="31"/>
      <c r="M172" s="49">
        <v>5.0714285714285712</v>
      </c>
      <c r="N172" s="49">
        <v>2.8518518518518516</v>
      </c>
      <c r="O172" s="49">
        <v>1.7782931354359925</v>
      </c>
      <c r="P172" s="3"/>
    </row>
    <row r="173" spans="1:16" ht="15.75" x14ac:dyDescent="0.25">
      <c r="A173" s="9" t="s">
        <v>428</v>
      </c>
      <c r="B173" s="9" t="s">
        <v>89</v>
      </c>
      <c r="C173" s="9" t="s">
        <v>97</v>
      </c>
      <c r="D173" s="9" t="s">
        <v>429</v>
      </c>
      <c r="E173" s="49">
        <v>1.1842105263157894</v>
      </c>
      <c r="F173" s="49">
        <v>0.9</v>
      </c>
      <c r="G173" s="49">
        <v>1.3157894736842104</v>
      </c>
      <c r="H173" s="31"/>
      <c r="I173" s="50">
        <v>12.666666666666666</v>
      </c>
      <c r="J173" s="50">
        <v>13.178294573643411</v>
      </c>
      <c r="K173" s="49">
        <v>0.96117647058823519</v>
      </c>
      <c r="L173" s="31"/>
      <c r="M173" s="49">
        <v>15</v>
      </c>
      <c r="N173" s="49">
        <v>11.86046511627907</v>
      </c>
      <c r="O173" s="49">
        <v>1.2647058823529411</v>
      </c>
      <c r="P173" s="3"/>
    </row>
    <row r="174" spans="1:16" ht="15.75" x14ac:dyDescent="0.25">
      <c r="A174" s="9" t="s">
        <v>430</v>
      </c>
      <c r="B174" s="9" t="s">
        <v>122</v>
      </c>
      <c r="C174" s="9" t="s">
        <v>97</v>
      </c>
      <c r="D174" s="9" t="s">
        <v>431</v>
      </c>
      <c r="E174" s="49">
        <v>0.90588235294117647</v>
      </c>
      <c r="F174" s="49">
        <v>0.79139504563233376</v>
      </c>
      <c r="G174" s="49">
        <v>1.1446651807345674</v>
      </c>
      <c r="H174" s="31"/>
      <c r="I174" s="50">
        <v>7.083333333333333</v>
      </c>
      <c r="J174" s="50">
        <v>7.7736486486486482</v>
      </c>
      <c r="K174" s="49">
        <v>0.91119802984209763</v>
      </c>
      <c r="L174" s="31"/>
      <c r="M174" s="49">
        <v>6.416666666666667</v>
      </c>
      <c r="N174" s="49">
        <v>6.1520270270270272</v>
      </c>
      <c r="O174" s="49">
        <v>1.0430166575141864</v>
      </c>
      <c r="P174" s="3"/>
    </row>
    <row r="175" spans="1:16" ht="15.75" x14ac:dyDescent="0.25">
      <c r="A175" s="9" t="s">
        <v>432</v>
      </c>
      <c r="B175" s="9" t="s">
        <v>100</v>
      </c>
      <c r="C175" s="9" t="s">
        <v>97</v>
      </c>
      <c r="D175" s="9" t="s">
        <v>433</v>
      </c>
      <c r="E175" s="49">
        <v>0.80419580419580416</v>
      </c>
      <c r="F175" s="49">
        <v>0.87671232876712324</v>
      </c>
      <c r="G175" s="49">
        <v>0.91728583916083917</v>
      </c>
      <c r="H175" s="31"/>
      <c r="I175" s="50">
        <v>6.6511627906976747</v>
      </c>
      <c r="J175" s="50">
        <v>3.6570327552986512</v>
      </c>
      <c r="K175" s="49">
        <v>1.8187320802803442</v>
      </c>
      <c r="L175" s="31"/>
      <c r="M175" s="49">
        <v>5.3488372093023253</v>
      </c>
      <c r="N175" s="49">
        <v>3.2061657032755297</v>
      </c>
      <c r="O175" s="49">
        <v>1.6682971824686941</v>
      </c>
      <c r="P175" s="3"/>
    </row>
    <row r="176" spans="1:16" ht="15.75" x14ac:dyDescent="0.25">
      <c r="A176" s="9" t="s">
        <v>434</v>
      </c>
      <c r="B176" s="9" t="s">
        <v>129</v>
      </c>
      <c r="C176" s="9" t="s">
        <v>94</v>
      </c>
      <c r="D176" s="9" t="s">
        <v>435</v>
      </c>
      <c r="E176" s="49">
        <v>0.89655172413793105</v>
      </c>
      <c r="F176" s="49">
        <v>1.2291666666666667</v>
      </c>
      <c r="G176" s="49">
        <v>0.72939801285797778</v>
      </c>
      <c r="H176" s="31"/>
      <c r="I176" s="50">
        <v>14.5</v>
      </c>
      <c r="J176" s="50">
        <v>10.418604651162791</v>
      </c>
      <c r="K176" s="49">
        <v>1.3917410714285714</v>
      </c>
      <c r="L176" s="31"/>
      <c r="M176" s="49">
        <v>13</v>
      </c>
      <c r="N176" s="49">
        <v>12.806201550387597</v>
      </c>
      <c r="O176" s="49">
        <v>1.0151331719128329</v>
      </c>
      <c r="P176" s="3"/>
    </row>
    <row r="177" spans="1:16" ht="15.75" x14ac:dyDescent="0.25">
      <c r="A177" s="9" t="s">
        <v>436</v>
      </c>
      <c r="B177" s="9" t="s">
        <v>100</v>
      </c>
      <c r="C177" s="9" t="s">
        <v>104</v>
      </c>
      <c r="D177" s="9" t="s">
        <v>437</v>
      </c>
      <c r="E177" s="49">
        <v>0.51428571428571423</v>
      </c>
      <c r="F177" s="49">
        <v>0.22727272727272727</v>
      </c>
      <c r="G177" s="49">
        <v>2.2628571428571429</v>
      </c>
      <c r="H177" s="31"/>
      <c r="I177" s="50">
        <v>1.2962962962962963</v>
      </c>
      <c r="J177" s="50">
        <v>1.8435754189944134</v>
      </c>
      <c r="K177" s="49">
        <v>0.70314253647586977</v>
      </c>
      <c r="L177" s="31"/>
      <c r="M177" s="49">
        <v>0.66666666666666663</v>
      </c>
      <c r="N177" s="49">
        <v>0.41899441340782123</v>
      </c>
      <c r="O177" s="49">
        <v>1.5911111111111109</v>
      </c>
      <c r="P177" s="3"/>
    </row>
    <row r="178" spans="1:16" ht="15.75" x14ac:dyDescent="0.25">
      <c r="A178" s="9" t="s">
        <v>438</v>
      </c>
      <c r="B178" s="9" t="s">
        <v>100</v>
      </c>
      <c r="C178" s="9" t="s">
        <v>90</v>
      </c>
      <c r="D178" s="9" t="s">
        <v>439</v>
      </c>
      <c r="E178" s="49">
        <v>0.72693726937269376</v>
      </c>
      <c r="F178" s="49">
        <v>0.77655928718300204</v>
      </c>
      <c r="G178" s="49">
        <v>0.93610015535283342</v>
      </c>
      <c r="H178" s="31"/>
      <c r="I178" s="50">
        <v>11.291666666666666</v>
      </c>
      <c r="J178" s="50">
        <v>8.5823529411764703</v>
      </c>
      <c r="K178" s="49">
        <v>1.3156842586246287</v>
      </c>
      <c r="L178" s="31"/>
      <c r="M178" s="49">
        <v>8.2083333333333339</v>
      </c>
      <c r="N178" s="49">
        <v>6.6647058823529415</v>
      </c>
      <c r="O178" s="49">
        <v>1.2316122388937922</v>
      </c>
      <c r="P178" s="3"/>
    </row>
    <row r="179" spans="1:16" ht="15.75" x14ac:dyDescent="0.25">
      <c r="A179" s="9" t="s">
        <v>440</v>
      </c>
      <c r="B179" s="9" t="s">
        <v>93</v>
      </c>
      <c r="C179" s="9" t="s">
        <v>94</v>
      </c>
      <c r="D179" s="9" t="s">
        <v>441</v>
      </c>
      <c r="E179" s="49">
        <v>0.52564102564102566</v>
      </c>
      <c r="F179" s="49">
        <v>0.59805959805959807</v>
      </c>
      <c r="G179" s="49">
        <v>0.87891077636152959</v>
      </c>
      <c r="H179" s="31"/>
      <c r="I179" s="50">
        <v>7.0909090909090908</v>
      </c>
      <c r="J179" s="50">
        <v>5.305147058823529</v>
      </c>
      <c r="K179" s="49">
        <v>1.3366093366093368</v>
      </c>
      <c r="L179" s="31"/>
      <c r="M179" s="49">
        <v>3.7272727272727271</v>
      </c>
      <c r="N179" s="49">
        <v>3.1727941176470589</v>
      </c>
      <c r="O179" s="49">
        <v>1.174760349731381</v>
      </c>
      <c r="P179" s="3"/>
    </row>
    <row r="180" spans="1:16" ht="15.75" x14ac:dyDescent="0.25">
      <c r="A180" s="9" t="s">
        <v>442</v>
      </c>
      <c r="B180" s="9" t="s">
        <v>93</v>
      </c>
      <c r="C180" s="9" t="s">
        <v>94</v>
      </c>
      <c r="D180" s="9" t="s">
        <v>443</v>
      </c>
      <c r="E180" s="49">
        <v>0.51282051282051277</v>
      </c>
      <c r="F180" s="49">
        <v>0.72237569060773477</v>
      </c>
      <c r="G180" s="49">
        <v>0.70990831985095848</v>
      </c>
      <c r="H180" s="31"/>
      <c r="I180" s="50">
        <v>13</v>
      </c>
      <c r="J180" s="50">
        <v>4.9931034482758623</v>
      </c>
      <c r="K180" s="49">
        <v>2.6035911602209945</v>
      </c>
      <c r="L180" s="31"/>
      <c r="M180" s="49">
        <v>6.666666666666667</v>
      </c>
      <c r="N180" s="49">
        <v>3.6068965517241378</v>
      </c>
      <c r="O180" s="49">
        <v>1.8483110261312941</v>
      </c>
      <c r="P180" s="3"/>
    </row>
    <row r="181" spans="1:16" ht="15.75" x14ac:dyDescent="0.25">
      <c r="A181" s="9" t="s">
        <v>444</v>
      </c>
      <c r="B181" s="9" t="s">
        <v>129</v>
      </c>
      <c r="C181" s="9" t="s">
        <v>119</v>
      </c>
      <c r="D181" s="9" t="s">
        <v>445</v>
      </c>
      <c r="E181" s="49">
        <v>0.75</v>
      </c>
      <c r="F181" s="49">
        <v>0.84496602841260038</v>
      </c>
      <c r="G181" s="49">
        <v>0.88760964912280704</v>
      </c>
      <c r="H181" s="31"/>
      <c r="I181" s="50">
        <v>11.6</v>
      </c>
      <c r="J181" s="50">
        <v>9.4678362573099424</v>
      </c>
      <c r="K181" s="49">
        <v>1.2252007411982704</v>
      </c>
      <c r="L181" s="31"/>
      <c r="M181" s="49">
        <v>8.6999999999999993</v>
      </c>
      <c r="N181" s="49">
        <v>8</v>
      </c>
      <c r="O181" s="49">
        <v>1.0874999999999999</v>
      </c>
      <c r="P181" s="3"/>
    </row>
    <row r="182" spans="1:16" ht="15.75" x14ac:dyDescent="0.25">
      <c r="A182" s="9" t="s">
        <v>446</v>
      </c>
      <c r="B182" s="9" t="s">
        <v>89</v>
      </c>
      <c r="C182" s="9" t="s">
        <v>104</v>
      </c>
      <c r="D182" s="9" t="s">
        <v>447</v>
      </c>
      <c r="E182" s="49">
        <v>0.73469387755102045</v>
      </c>
      <c r="F182" s="49">
        <v>1.0034188034188034</v>
      </c>
      <c r="G182" s="49">
        <v>0.73219066161387902</v>
      </c>
      <c r="H182" s="31"/>
      <c r="I182" s="50">
        <v>12.25</v>
      </c>
      <c r="J182" s="50">
        <v>8.4172661870503589</v>
      </c>
      <c r="K182" s="49">
        <v>1.4553418803418805</v>
      </c>
      <c r="L182" s="31"/>
      <c r="M182" s="49">
        <v>9</v>
      </c>
      <c r="N182" s="49">
        <v>8.4460431654676267</v>
      </c>
      <c r="O182" s="49">
        <v>1.065587734241908</v>
      </c>
      <c r="P182" s="3"/>
    </row>
    <row r="183" spans="1:16" ht="15.75" x14ac:dyDescent="0.25">
      <c r="A183" s="9" t="s">
        <v>448</v>
      </c>
      <c r="B183" s="9" t="s">
        <v>129</v>
      </c>
      <c r="C183" s="9" t="s">
        <v>90</v>
      </c>
      <c r="D183" s="9" t="s">
        <v>449</v>
      </c>
      <c r="E183" s="49">
        <v>1.2121212121212122</v>
      </c>
      <c r="F183" s="49">
        <v>1.2634425707922368</v>
      </c>
      <c r="G183" s="49">
        <v>0.95937974557969519</v>
      </c>
      <c r="H183" s="31"/>
      <c r="I183" s="50">
        <v>15</v>
      </c>
      <c r="J183" s="50">
        <v>11.145390070921986</v>
      </c>
      <c r="K183" s="49">
        <v>1.3458479160038181</v>
      </c>
      <c r="L183" s="31"/>
      <c r="M183" s="49">
        <v>18.181818181818183</v>
      </c>
      <c r="N183" s="49">
        <v>14.081560283687944</v>
      </c>
      <c r="O183" s="49">
        <v>1.2911792312447059</v>
      </c>
      <c r="P183" s="3"/>
    </row>
    <row r="184" spans="1:16" ht="15.75" x14ac:dyDescent="0.25">
      <c r="A184" s="9" t="s">
        <v>450</v>
      </c>
      <c r="B184" s="9" t="s">
        <v>129</v>
      </c>
      <c r="C184" s="9" t="s">
        <v>90</v>
      </c>
      <c r="D184" s="9" t="s">
        <v>451</v>
      </c>
      <c r="E184" s="49">
        <v>0.95469255663430419</v>
      </c>
      <c r="F184" s="49">
        <v>0.71857498444306156</v>
      </c>
      <c r="G184" s="49">
        <v>1.3285914167666828</v>
      </c>
      <c r="H184" s="31"/>
      <c r="I184" s="50">
        <v>23.76923076923077</v>
      </c>
      <c r="J184" s="50">
        <v>12.361538461538462</v>
      </c>
      <c r="K184" s="49">
        <v>1.9228375855631612</v>
      </c>
      <c r="L184" s="31"/>
      <c r="M184" s="49">
        <v>22.692307692307693</v>
      </c>
      <c r="N184" s="49">
        <v>8.8826923076923077</v>
      </c>
      <c r="O184" s="49">
        <v>2.5546655120155881</v>
      </c>
      <c r="P184" s="3"/>
    </row>
    <row r="185" spans="1:16" ht="15.75" x14ac:dyDescent="0.25">
      <c r="A185" s="9" t="s">
        <v>452</v>
      </c>
      <c r="B185" s="9" t="s">
        <v>89</v>
      </c>
      <c r="C185" s="9" t="s">
        <v>114</v>
      </c>
      <c r="D185" s="9" t="s">
        <v>453</v>
      </c>
      <c r="E185" s="49">
        <v>0.85185185185185186</v>
      </c>
      <c r="F185" s="49">
        <v>1.0277078085642317</v>
      </c>
      <c r="G185" s="49">
        <v>0.82888525780682643</v>
      </c>
      <c r="H185" s="31"/>
      <c r="I185" s="50">
        <v>3.8571428571428572</v>
      </c>
      <c r="J185" s="50">
        <v>8.4468085106382986</v>
      </c>
      <c r="K185" s="49">
        <v>0.45663907880532562</v>
      </c>
      <c r="L185" s="31"/>
      <c r="M185" s="49">
        <v>3.2857142857142856</v>
      </c>
      <c r="N185" s="49">
        <v>8.6808510638297864</v>
      </c>
      <c r="O185" s="49">
        <v>0.37850140056022413</v>
      </c>
      <c r="P185" s="3"/>
    </row>
    <row r="186" spans="1:16" ht="15.75" x14ac:dyDescent="0.25">
      <c r="A186" s="9" t="s">
        <v>454</v>
      </c>
      <c r="B186" s="9" t="s">
        <v>89</v>
      </c>
      <c r="C186" s="9" t="s">
        <v>114</v>
      </c>
      <c r="D186" s="9" t="s">
        <v>455</v>
      </c>
      <c r="E186" s="49">
        <v>1.5740740740740742</v>
      </c>
      <c r="F186" s="49">
        <v>1.2456385205861829</v>
      </c>
      <c r="G186" s="49">
        <v>1.2636684303350971</v>
      </c>
      <c r="H186" s="31"/>
      <c r="I186" s="50">
        <v>13.5</v>
      </c>
      <c r="J186" s="50">
        <v>13.778846153846153</v>
      </c>
      <c r="K186" s="49">
        <v>0.97976273551988835</v>
      </c>
      <c r="L186" s="31"/>
      <c r="M186" s="49">
        <v>21.25</v>
      </c>
      <c r="N186" s="49">
        <v>17.16346153846154</v>
      </c>
      <c r="O186" s="49">
        <v>1.2380952380952379</v>
      </c>
      <c r="P186" s="3"/>
    </row>
    <row r="187" spans="1:16" ht="15.75" x14ac:dyDescent="0.25">
      <c r="A187" s="9" t="s">
        <v>456</v>
      </c>
      <c r="B187" s="9" t="s">
        <v>93</v>
      </c>
      <c r="C187" s="9" t="s">
        <v>119</v>
      </c>
      <c r="D187" s="9" t="s">
        <v>457</v>
      </c>
      <c r="E187" s="49">
        <v>1.1818181818181819</v>
      </c>
      <c r="F187" s="49">
        <v>1.0759753593429158</v>
      </c>
      <c r="G187" s="49">
        <v>1.0983691880638446</v>
      </c>
      <c r="H187" s="31"/>
      <c r="I187" s="50">
        <v>11</v>
      </c>
      <c r="J187" s="50">
        <v>9.9387755102040813</v>
      </c>
      <c r="K187" s="49">
        <v>1.106776180698152</v>
      </c>
      <c r="L187" s="31"/>
      <c r="M187" s="49">
        <v>13</v>
      </c>
      <c r="N187" s="49">
        <v>10.693877551020408</v>
      </c>
      <c r="O187" s="49">
        <v>1.2156488549618321</v>
      </c>
      <c r="P187" s="3"/>
    </row>
    <row r="188" spans="1:16" ht="15.75" x14ac:dyDescent="0.25">
      <c r="A188" s="9" t="s">
        <v>458</v>
      </c>
      <c r="B188" s="9" t="s">
        <v>129</v>
      </c>
      <c r="C188" s="9" t="s">
        <v>90</v>
      </c>
      <c r="D188" s="9" t="s">
        <v>459</v>
      </c>
      <c r="E188" s="49">
        <v>0.6875</v>
      </c>
      <c r="F188" s="49">
        <v>0.9138755980861244</v>
      </c>
      <c r="G188" s="49">
        <v>0.75229057591623039</v>
      </c>
      <c r="H188" s="31"/>
      <c r="I188" s="50">
        <v>9.3333333333333339</v>
      </c>
      <c r="J188" s="50">
        <v>7.7090163934426226</v>
      </c>
      <c r="K188" s="49">
        <v>1.2107035264930004</v>
      </c>
      <c r="L188" s="31"/>
      <c r="M188" s="49">
        <v>6.416666666666667</v>
      </c>
      <c r="N188" s="49">
        <v>7.0450819672131146</v>
      </c>
      <c r="O188" s="49">
        <v>0.91080085320923021</v>
      </c>
      <c r="P188" s="3"/>
    </row>
    <row r="189" spans="1:16" ht="15.75" x14ac:dyDescent="0.25">
      <c r="A189" s="9" t="s">
        <v>460</v>
      </c>
      <c r="B189" s="9" t="s">
        <v>93</v>
      </c>
      <c r="C189" s="9" t="s">
        <v>104</v>
      </c>
      <c r="D189" s="9" t="s">
        <v>461</v>
      </c>
      <c r="E189" s="49">
        <v>0.60215053763440862</v>
      </c>
      <c r="F189" s="49">
        <v>0.51206302314130969</v>
      </c>
      <c r="G189" s="49">
        <v>1.1759305210918114</v>
      </c>
      <c r="H189" s="31"/>
      <c r="I189" s="50">
        <v>7.1538461538461542</v>
      </c>
      <c r="J189" s="50">
        <v>4.5846501128668171</v>
      </c>
      <c r="K189" s="49">
        <v>1.5603908646744689</v>
      </c>
      <c r="L189" s="31"/>
      <c r="M189" s="49">
        <v>4.3076923076923075</v>
      </c>
      <c r="N189" s="49">
        <v>2.3476297968397293</v>
      </c>
      <c r="O189" s="49">
        <v>1.8349112426035501</v>
      </c>
      <c r="P189" s="3"/>
    </row>
    <row r="190" spans="1:16" ht="15.75" x14ac:dyDescent="0.25">
      <c r="A190" s="9" t="s">
        <v>462</v>
      </c>
      <c r="B190" s="9" t="s">
        <v>93</v>
      </c>
      <c r="C190" s="9" t="s">
        <v>119</v>
      </c>
      <c r="D190" s="9" t="s">
        <v>463</v>
      </c>
      <c r="E190" s="49">
        <v>1.3888888888888888</v>
      </c>
      <c r="F190" s="49">
        <v>1.0684596577017116</v>
      </c>
      <c r="G190" s="49">
        <v>1.2998982964658021</v>
      </c>
      <c r="H190" s="31"/>
      <c r="I190" s="50">
        <v>9</v>
      </c>
      <c r="J190" s="50">
        <v>5.8428571428571425</v>
      </c>
      <c r="K190" s="49">
        <v>1.5403422982885087</v>
      </c>
      <c r="L190" s="31"/>
      <c r="M190" s="49">
        <v>12.5</v>
      </c>
      <c r="N190" s="49">
        <v>6.2428571428571429</v>
      </c>
      <c r="O190" s="49">
        <v>2.0022883295194509</v>
      </c>
      <c r="P190" s="3"/>
    </row>
    <row r="191" spans="1:16" ht="15.75" x14ac:dyDescent="0.25">
      <c r="A191" s="9" t="s">
        <v>464</v>
      </c>
      <c r="B191" s="9" t="s">
        <v>129</v>
      </c>
      <c r="C191" s="9" t="s">
        <v>119</v>
      </c>
      <c r="D191" s="9" t="s">
        <v>465</v>
      </c>
      <c r="E191" s="49">
        <v>0.74285714285714288</v>
      </c>
      <c r="F191" s="49">
        <v>0.93938523412812414</v>
      </c>
      <c r="G191" s="49">
        <v>0.79079073831367408</v>
      </c>
      <c r="H191" s="31"/>
      <c r="I191" s="50">
        <v>9.545454545454545</v>
      </c>
      <c r="J191" s="50">
        <v>9.2089947089947088</v>
      </c>
      <c r="K191" s="49">
        <v>1.0365360006267792</v>
      </c>
      <c r="L191" s="31"/>
      <c r="M191" s="49">
        <v>7.0909090909090908</v>
      </c>
      <c r="N191" s="49">
        <v>8.6507936507936503</v>
      </c>
      <c r="O191" s="49">
        <v>0.81968306922435363</v>
      </c>
      <c r="P191" s="3"/>
    </row>
    <row r="192" spans="1:16" ht="15.75" x14ac:dyDescent="0.25">
      <c r="A192" s="9" t="s">
        <v>466</v>
      </c>
      <c r="B192" s="9" t="s">
        <v>89</v>
      </c>
      <c r="C192" s="9" t="s">
        <v>119</v>
      </c>
      <c r="D192" s="9" t="s">
        <v>467</v>
      </c>
      <c r="E192" s="49">
        <v>1.0642201834862386</v>
      </c>
      <c r="F192" s="49">
        <v>0.9636988918609094</v>
      </c>
      <c r="G192" s="49">
        <v>1.104307779612802</v>
      </c>
      <c r="H192" s="31"/>
      <c r="I192" s="50">
        <v>12.111111111111111</v>
      </c>
      <c r="J192" s="50">
        <v>10.814049586776859</v>
      </c>
      <c r="K192" s="49">
        <v>1.1199422578864688</v>
      </c>
      <c r="L192" s="31"/>
      <c r="M192" s="49">
        <v>12.888888888888889</v>
      </c>
      <c r="N192" s="49">
        <v>10.421487603305785</v>
      </c>
      <c r="O192" s="49">
        <v>1.2367609481011543</v>
      </c>
      <c r="P192" s="3"/>
    </row>
    <row r="193" spans="1:16" ht="15.75" x14ac:dyDescent="0.25">
      <c r="A193" s="9" t="s">
        <v>468</v>
      </c>
      <c r="B193" s="9" t="s">
        <v>93</v>
      </c>
      <c r="C193" s="9" t="s">
        <v>94</v>
      </c>
      <c r="D193" s="9" t="s">
        <v>469</v>
      </c>
      <c r="E193" s="49">
        <v>1.0416666666666667</v>
      </c>
      <c r="F193" s="49">
        <v>0.797752808988764</v>
      </c>
      <c r="G193" s="49">
        <v>1.3057511737089205</v>
      </c>
      <c r="H193" s="31"/>
      <c r="I193" s="50">
        <v>6</v>
      </c>
      <c r="J193" s="50">
        <v>5.5625</v>
      </c>
      <c r="K193" s="49">
        <v>1.0786516853932584</v>
      </c>
      <c r="L193" s="31"/>
      <c r="M193" s="49">
        <v>6.25</v>
      </c>
      <c r="N193" s="49">
        <v>4.4375</v>
      </c>
      <c r="O193" s="49">
        <v>1.408450704225352</v>
      </c>
      <c r="P193" s="3"/>
    </row>
    <row r="194" spans="1:16" ht="15.75" x14ac:dyDescent="0.25">
      <c r="A194" s="9" t="s">
        <v>470</v>
      </c>
      <c r="B194" s="9" t="s">
        <v>129</v>
      </c>
      <c r="C194" s="9" t="s">
        <v>101</v>
      </c>
      <c r="D194" s="9" t="s">
        <v>471</v>
      </c>
      <c r="E194" s="49">
        <v>1.2051282051282051</v>
      </c>
      <c r="F194" s="49">
        <v>1.031285337353939</v>
      </c>
      <c r="G194" s="49">
        <v>1.1685691258059678</v>
      </c>
      <c r="H194" s="31"/>
      <c r="I194" s="50">
        <v>10.636363636363637</v>
      </c>
      <c r="J194" s="50">
        <v>12.114155251141552</v>
      </c>
      <c r="K194" s="49">
        <v>0.87801117088716041</v>
      </c>
      <c r="L194" s="31"/>
      <c r="M194" s="49">
        <v>12.818181818181818</v>
      </c>
      <c r="N194" s="49">
        <v>12.493150684931507</v>
      </c>
      <c r="O194" s="49">
        <v>1.0260167464114833</v>
      </c>
      <c r="P194" s="3"/>
    </row>
    <row r="195" spans="1:16" ht="15.75" x14ac:dyDescent="0.25">
      <c r="A195" s="9" t="s">
        <v>472</v>
      </c>
      <c r="B195" s="9" t="s">
        <v>89</v>
      </c>
      <c r="C195" s="9" t="s">
        <v>119</v>
      </c>
      <c r="D195" s="9" t="s">
        <v>473</v>
      </c>
      <c r="E195" s="49">
        <v>1.0820895522388059</v>
      </c>
      <c r="F195" s="49">
        <v>1.1334926596107886</v>
      </c>
      <c r="G195" s="49">
        <v>0.95465069232152489</v>
      </c>
      <c r="H195" s="31"/>
      <c r="I195" s="50">
        <v>14.888888888888889</v>
      </c>
      <c r="J195" s="50">
        <v>9.8619528619528616</v>
      </c>
      <c r="K195" s="49">
        <v>1.5097302833731649</v>
      </c>
      <c r="L195" s="31"/>
      <c r="M195" s="49">
        <v>16.111111111111111</v>
      </c>
      <c r="N195" s="49">
        <v>11.178451178451178</v>
      </c>
      <c r="O195" s="49">
        <v>1.4412650602409638</v>
      </c>
      <c r="P195" s="3"/>
    </row>
    <row r="196" spans="1:16" ht="15.75" x14ac:dyDescent="0.25">
      <c r="A196" s="9" t="s">
        <v>474</v>
      </c>
      <c r="B196" s="9" t="s">
        <v>89</v>
      </c>
      <c r="C196" s="9" t="s">
        <v>104</v>
      </c>
      <c r="D196" s="9" t="s">
        <v>475</v>
      </c>
      <c r="E196" s="49">
        <v>0.50657894736842102</v>
      </c>
      <c r="F196" s="49">
        <v>0.44229582390454641</v>
      </c>
      <c r="G196" s="49">
        <v>1.1453396572827417</v>
      </c>
      <c r="H196" s="31"/>
      <c r="I196" s="50">
        <v>11.692307692307692</v>
      </c>
      <c r="J196" s="50">
        <v>6.0686641697877652</v>
      </c>
      <c r="K196" s="49">
        <v>1.9266690930957542</v>
      </c>
      <c r="L196" s="31"/>
      <c r="M196" s="49">
        <v>5.9230769230769234</v>
      </c>
      <c r="N196" s="49">
        <v>2.6841448189762795</v>
      </c>
      <c r="O196" s="49">
        <v>2.2066905187835424</v>
      </c>
      <c r="P196" s="3"/>
    </row>
    <row r="197" spans="1:16" ht="15.75" x14ac:dyDescent="0.25">
      <c r="A197" s="9" t="s">
        <v>476</v>
      </c>
      <c r="B197" s="9" t="s">
        <v>89</v>
      </c>
      <c r="C197" s="9" t="s">
        <v>97</v>
      </c>
      <c r="D197" s="9" t="s">
        <v>477</v>
      </c>
      <c r="E197" s="49">
        <v>0.77596996245306638</v>
      </c>
      <c r="F197" s="49">
        <v>0.71354401805869072</v>
      </c>
      <c r="G197" s="49">
        <v>1.0874871666140729</v>
      </c>
      <c r="H197" s="31"/>
      <c r="I197" s="50">
        <v>9.5119047619047628</v>
      </c>
      <c r="J197" s="50">
        <v>11.506493506493506</v>
      </c>
      <c r="K197" s="49">
        <v>0.8266553799849512</v>
      </c>
      <c r="L197" s="31"/>
      <c r="M197" s="49">
        <v>7.3809523809523814</v>
      </c>
      <c r="N197" s="49">
        <v>8.2103896103896101</v>
      </c>
      <c r="O197" s="49">
        <v>0.89897711694611415</v>
      </c>
      <c r="P197" s="3"/>
    </row>
    <row r="198" spans="1:16" ht="15.75" x14ac:dyDescent="0.25">
      <c r="A198" s="9" t="s">
        <v>478</v>
      </c>
      <c r="B198" s="9" t="s">
        <v>89</v>
      </c>
      <c r="C198" s="9" t="s">
        <v>119</v>
      </c>
      <c r="D198" s="9" t="s">
        <v>479</v>
      </c>
      <c r="E198" s="49">
        <v>1.1304347826086956</v>
      </c>
      <c r="F198" s="49">
        <v>0.92649751504054412</v>
      </c>
      <c r="G198" s="49">
        <v>1.2201163675643825</v>
      </c>
      <c r="H198" s="31"/>
      <c r="I198" s="50">
        <v>18.6875</v>
      </c>
      <c r="J198" s="50">
        <v>11.065123010130247</v>
      </c>
      <c r="K198" s="49">
        <v>1.6888650928590112</v>
      </c>
      <c r="L198" s="31"/>
      <c r="M198" s="49">
        <v>21.125</v>
      </c>
      <c r="N198" s="49">
        <v>10.251808972503618</v>
      </c>
      <c r="O198" s="49">
        <v>2.0606119424054206</v>
      </c>
      <c r="P198" s="3"/>
    </row>
    <row r="199" spans="1:16" ht="15.75" x14ac:dyDescent="0.25">
      <c r="A199" s="9" t="s">
        <v>480</v>
      </c>
      <c r="B199" s="9" t="s">
        <v>89</v>
      </c>
      <c r="C199" s="9" t="s">
        <v>101</v>
      </c>
      <c r="D199" s="9" t="s">
        <v>481</v>
      </c>
      <c r="E199" s="49">
        <v>1.2244897959183674</v>
      </c>
      <c r="F199" s="49">
        <v>0.7665254237288136</v>
      </c>
      <c r="G199" s="49">
        <v>1.5974549023589535</v>
      </c>
      <c r="H199" s="31"/>
      <c r="I199" s="50">
        <v>12.25</v>
      </c>
      <c r="J199" s="50">
        <v>9.5740365111561871</v>
      </c>
      <c r="K199" s="49">
        <v>1.2795021186440678</v>
      </c>
      <c r="L199" s="31"/>
      <c r="M199" s="49">
        <v>15</v>
      </c>
      <c r="N199" s="49">
        <v>7.3387423935091274</v>
      </c>
      <c r="O199" s="49">
        <v>2.0439469320066337</v>
      </c>
      <c r="P199" s="3"/>
    </row>
    <row r="200" spans="1:16" ht="15.75" x14ac:dyDescent="0.25">
      <c r="A200" s="9" t="s">
        <v>482</v>
      </c>
      <c r="B200" s="9" t="s">
        <v>89</v>
      </c>
      <c r="C200" s="9" t="s">
        <v>119</v>
      </c>
      <c r="D200" s="9" t="s">
        <v>483</v>
      </c>
      <c r="E200" s="49">
        <v>0.73888888888888893</v>
      </c>
      <c r="F200" s="49">
        <v>0.77223498523137513</v>
      </c>
      <c r="G200" s="49">
        <v>0.95681871842092836</v>
      </c>
      <c r="H200" s="31"/>
      <c r="I200" s="50">
        <v>10.588235294117647</v>
      </c>
      <c r="J200" s="50">
        <v>8.6809116809116809</v>
      </c>
      <c r="K200" s="49">
        <v>1.2197146663062992</v>
      </c>
      <c r="L200" s="31"/>
      <c r="M200" s="49">
        <v>7.8235294117647056</v>
      </c>
      <c r="N200" s="49">
        <v>6.7037037037037033</v>
      </c>
      <c r="O200" s="49">
        <v>1.1670458238544037</v>
      </c>
      <c r="P200" s="3"/>
    </row>
    <row r="201" spans="1:16" ht="15.75" x14ac:dyDescent="0.25">
      <c r="A201" s="9" t="s">
        <v>484</v>
      </c>
      <c r="B201" s="9" t="s">
        <v>89</v>
      </c>
      <c r="C201" s="9" t="s">
        <v>101</v>
      </c>
      <c r="D201" s="9" t="s">
        <v>485</v>
      </c>
      <c r="E201" s="49">
        <v>0.90256410256410258</v>
      </c>
      <c r="F201" s="49">
        <v>0.86250000000000004</v>
      </c>
      <c r="G201" s="49">
        <v>1.0464511334076552</v>
      </c>
      <c r="H201" s="31"/>
      <c r="I201" s="50">
        <v>11.470588235294118</v>
      </c>
      <c r="J201" s="50">
        <v>12.167300380228136</v>
      </c>
      <c r="K201" s="49">
        <v>0.94273897058823541</v>
      </c>
      <c r="L201" s="31"/>
      <c r="M201" s="49">
        <v>10.352941176470589</v>
      </c>
      <c r="N201" s="49">
        <v>10.494296577946768</v>
      </c>
      <c r="O201" s="49">
        <v>0.98653026427962498</v>
      </c>
      <c r="P201" s="3"/>
    </row>
    <row r="202" spans="1:16" ht="15.75" x14ac:dyDescent="0.25">
      <c r="A202" s="9" t="s">
        <v>486</v>
      </c>
      <c r="B202" s="9" t="s">
        <v>89</v>
      </c>
      <c r="C202" s="9" t="s">
        <v>119</v>
      </c>
      <c r="D202" s="9" t="s">
        <v>487</v>
      </c>
      <c r="E202" s="49">
        <v>1.0306513409961686</v>
      </c>
      <c r="F202" s="49">
        <v>0.92087368637955902</v>
      </c>
      <c r="G202" s="49">
        <v>1.1192103284525412</v>
      </c>
      <c r="H202" s="31"/>
      <c r="I202" s="50">
        <v>13.05</v>
      </c>
      <c r="J202" s="50">
        <v>14.2316715542522</v>
      </c>
      <c r="K202" s="49">
        <v>0.91696888522563369</v>
      </c>
      <c r="L202" s="31"/>
      <c r="M202" s="49">
        <v>13.45</v>
      </c>
      <c r="N202" s="49">
        <v>13.105571847507331</v>
      </c>
      <c r="O202" s="49">
        <v>1.0262810472141419</v>
      </c>
      <c r="P202" s="3"/>
    </row>
    <row r="203" spans="1:16" ht="15.75" x14ac:dyDescent="0.25">
      <c r="A203" s="9" t="s">
        <v>488</v>
      </c>
      <c r="B203" s="9" t="s">
        <v>89</v>
      </c>
      <c r="C203" s="9" t="s">
        <v>119</v>
      </c>
      <c r="D203" s="9" t="s">
        <v>489</v>
      </c>
      <c r="E203" s="49">
        <v>1.4169611307420495</v>
      </c>
      <c r="F203" s="49">
        <v>1.0297650130548304</v>
      </c>
      <c r="G203" s="49">
        <v>1.3760043434944345</v>
      </c>
      <c r="H203" s="31"/>
      <c r="I203" s="50">
        <v>14.15</v>
      </c>
      <c r="J203" s="50">
        <v>9.9566724436741776</v>
      </c>
      <c r="K203" s="49">
        <v>1.4211575282854656</v>
      </c>
      <c r="L203" s="31"/>
      <c r="M203" s="49">
        <v>20.05</v>
      </c>
      <c r="N203" s="49">
        <v>10.253032928942808</v>
      </c>
      <c r="O203" s="49">
        <v>1.9555189317106152</v>
      </c>
      <c r="P203" s="3"/>
    </row>
    <row r="204" spans="1:16" ht="15.75" x14ac:dyDescent="0.25">
      <c r="A204" s="9" t="s">
        <v>490</v>
      </c>
      <c r="B204" s="9" t="s">
        <v>129</v>
      </c>
      <c r="C204" s="9" t="s">
        <v>94</v>
      </c>
      <c r="D204" s="9" t="s">
        <v>491</v>
      </c>
      <c r="E204" s="49">
        <v>0.72142857142857142</v>
      </c>
      <c r="F204" s="49">
        <v>0.78260869565217395</v>
      </c>
      <c r="G204" s="49">
        <v>0.92182539682539677</v>
      </c>
      <c r="H204" s="31"/>
      <c r="I204" s="50">
        <v>23.333333333333332</v>
      </c>
      <c r="J204" s="50">
        <v>10.883928571428571</v>
      </c>
      <c r="K204" s="49">
        <v>2.1438337435056058</v>
      </c>
      <c r="L204" s="31"/>
      <c r="M204" s="49">
        <v>16.833333333333332</v>
      </c>
      <c r="N204" s="49">
        <v>8.5178571428571423</v>
      </c>
      <c r="O204" s="49">
        <v>1.9762403913347308</v>
      </c>
      <c r="P204" s="3"/>
    </row>
    <row r="205" spans="1:16" ht="15.75" x14ac:dyDescent="0.25">
      <c r="A205" s="9" t="s">
        <v>492</v>
      </c>
      <c r="B205" s="9" t="s">
        <v>89</v>
      </c>
      <c r="C205" s="9" t="s">
        <v>119</v>
      </c>
      <c r="D205" s="9" t="s">
        <v>493</v>
      </c>
      <c r="E205" s="49">
        <v>1.3739837398373984</v>
      </c>
      <c r="F205" s="49">
        <v>0.97324206596141882</v>
      </c>
      <c r="G205" s="49">
        <v>1.4117595076206517</v>
      </c>
      <c r="H205" s="31"/>
      <c r="I205" s="50">
        <v>8.7857142857142865</v>
      </c>
      <c r="J205" s="50">
        <v>10.537704918032787</v>
      </c>
      <c r="K205" s="49">
        <v>0.8337407769579519</v>
      </c>
      <c r="L205" s="31"/>
      <c r="M205" s="49">
        <v>12.071428571428571</v>
      </c>
      <c r="N205" s="49">
        <v>10.255737704918033</v>
      </c>
      <c r="O205" s="49">
        <v>1.1770414687614175</v>
      </c>
      <c r="P205" s="3"/>
    </row>
    <row r="206" spans="1:16" ht="15.75" x14ac:dyDescent="0.25">
      <c r="A206" s="9" t="s">
        <v>494</v>
      </c>
      <c r="B206" s="9" t="s">
        <v>89</v>
      </c>
      <c r="C206" s="9" t="s">
        <v>101</v>
      </c>
      <c r="D206" s="9" t="s">
        <v>495</v>
      </c>
      <c r="E206" s="49">
        <v>1.5521472392638036</v>
      </c>
      <c r="F206" s="49">
        <v>1.0296879733414117</v>
      </c>
      <c r="G206" s="49">
        <v>1.5073957154486071</v>
      </c>
      <c r="H206" s="31"/>
      <c r="I206" s="50">
        <v>18.111111111111111</v>
      </c>
      <c r="J206" s="50">
        <v>11.343642611683849</v>
      </c>
      <c r="K206" s="49">
        <v>1.5965868928607492</v>
      </c>
      <c r="L206" s="31"/>
      <c r="M206" s="49">
        <v>28.111111111111111</v>
      </c>
      <c r="N206" s="49">
        <v>11.68041237113402</v>
      </c>
      <c r="O206" s="49">
        <v>2.406688241639698</v>
      </c>
      <c r="P206" s="3"/>
    </row>
    <row r="207" spans="1:16" ht="15.75" x14ac:dyDescent="0.25">
      <c r="A207" s="9" t="s">
        <v>496</v>
      </c>
      <c r="B207" s="9" t="s">
        <v>89</v>
      </c>
      <c r="C207" s="9" t="s">
        <v>97</v>
      </c>
      <c r="D207" s="9" t="s">
        <v>497</v>
      </c>
      <c r="E207" s="49">
        <v>1.2291021671826625</v>
      </c>
      <c r="F207" s="49">
        <v>0.87401439835447381</v>
      </c>
      <c r="G207" s="49">
        <v>1.4062722187377237</v>
      </c>
      <c r="H207" s="31"/>
      <c r="I207" s="50">
        <v>8.5</v>
      </c>
      <c r="J207" s="50">
        <v>11.416829745596869</v>
      </c>
      <c r="K207" s="49">
        <v>0.74451491258141922</v>
      </c>
      <c r="L207" s="31"/>
      <c r="M207" s="49">
        <v>10.447368421052632</v>
      </c>
      <c r="N207" s="49">
        <v>9.9784735812133079</v>
      </c>
      <c r="O207" s="49">
        <v>1.0469906379991949</v>
      </c>
      <c r="P207" s="3"/>
    </row>
    <row r="208" spans="1:16" ht="15.75" x14ac:dyDescent="0.25">
      <c r="A208" s="9" t="s">
        <v>498</v>
      </c>
      <c r="B208" s="9" t="s">
        <v>129</v>
      </c>
      <c r="C208" s="9" t="s">
        <v>119</v>
      </c>
      <c r="D208" s="9" t="s">
        <v>499</v>
      </c>
      <c r="E208" s="49">
        <v>1.0363636363636364</v>
      </c>
      <c r="F208" s="49">
        <v>0.7375415282392026</v>
      </c>
      <c r="G208" s="49">
        <v>1.4051597051597053</v>
      </c>
      <c r="H208" s="31"/>
      <c r="I208" s="50">
        <v>13.75</v>
      </c>
      <c r="J208" s="50">
        <v>10.598591549295774</v>
      </c>
      <c r="K208" s="49">
        <v>1.29734219269103</v>
      </c>
      <c r="L208" s="31"/>
      <c r="M208" s="49">
        <v>14.25</v>
      </c>
      <c r="N208" s="49">
        <v>7.816901408450704</v>
      </c>
      <c r="O208" s="49">
        <v>1.8229729729729731</v>
      </c>
      <c r="P208" s="3"/>
    </row>
    <row r="209" spans="1:16" ht="15.75" x14ac:dyDescent="0.25">
      <c r="A209" s="9" t="s">
        <v>500</v>
      </c>
      <c r="B209" s="9" t="s">
        <v>89</v>
      </c>
      <c r="C209" s="9" t="s">
        <v>94</v>
      </c>
      <c r="D209" s="9" t="s">
        <v>501</v>
      </c>
      <c r="E209" s="49">
        <v>1.631578947368421</v>
      </c>
      <c r="F209" s="49">
        <v>0.95163690476190477</v>
      </c>
      <c r="G209" s="49">
        <v>1.7144973457882391</v>
      </c>
      <c r="H209" s="31"/>
      <c r="I209" s="50">
        <v>7.6</v>
      </c>
      <c r="J209" s="50">
        <v>8.9006622516556284</v>
      </c>
      <c r="K209" s="49">
        <v>0.85386904761904769</v>
      </c>
      <c r="L209" s="31"/>
      <c r="M209" s="49">
        <v>12.4</v>
      </c>
      <c r="N209" s="49">
        <v>8.4701986754966896</v>
      </c>
      <c r="O209" s="49">
        <v>1.4639562157935886</v>
      </c>
      <c r="P209" s="3"/>
    </row>
    <row r="210" spans="1:16" ht="15.75" x14ac:dyDescent="0.25">
      <c r="A210" s="9" t="s">
        <v>502</v>
      </c>
      <c r="B210" s="9" t="s">
        <v>89</v>
      </c>
      <c r="C210" s="9" t="s">
        <v>114</v>
      </c>
      <c r="D210" s="9" t="s">
        <v>503</v>
      </c>
      <c r="E210" s="49">
        <v>0.92405063291139244</v>
      </c>
      <c r="F210" s="49">
        <v>0.76591154261057171</v>
      </c>
      <c r="G210" s="49">
        <v>1.2064717418434661</v>
      </c>
      <c r="H210" s="31"/>
      <c r="I210" s="50">
        <v>11.285714285714286</v>
      </c>
      <c r="J210" s="50">
        <v>9.0882352941176467</v>
      </c>
      <c r="K210" s="49">
        <v>1.2417938049006012</v>
      </c>
      <c r="L210" s="31"/>
      <c r="M210" s="49">
        <v>10.428571428571429</v>
      </c>
      <c r="N210" s="49">
        <v>6.9607843137254903</v>
      </c>
      <c r="O210" s="49">
        <v>1.4981891348088532</v>
      </c>
      <c r="P210" s="3"/>
    </row>
    <row r="211" spans="1:16" ht="15.75" x14ac:dyDescent="0.25">
      <c r="A211" s="9" t="s">
        <v>504</v>
      </c>
      <c r="B211" s="9" t="s">
        <v>100</v>
      </c>
      <c r="C211" s="9" t="s">
        <v>104</v>
      </c>
      <c r="D211" s="9" t="s">
        <v>505</v>
      </c>
      <c r="E211" s="49">
        <v>0.76315789473684215</v>
      </c>
      <c r="F211" s="49">
        <v>0.90968586387434558</v>
      </c>
      <c r="G211" s="49">
        <v>0.83892464975388115</v>
      </c>
      <c r="H211" s="31"/>
      <c r="I211" s="50">
        <v>4.0714285714285712</v>
      </c>
      <c r="J211" s="50">
        <v>3.9688311688311688</v>
      </c>
      <c r="K211" s="49">
        <v>1.025850785340314</v>
      </c>
      <c r="L211" s="31"/>
      <c r="M211" s="49">
        <v>3.1071428571428572</v>
      </c>
      <c r="N211" s="49">
        <v>3.6103896103896105</v>
      </c>
      <c r="O211" s="49">
        <v>0.86061151079136688</v>
      </c>
      <c r="P211" s="3"/>
    </row>
    <row r="212" spans="1:16" ht="15.75" x14ac:dyDescent="0.25">
      <c r="A212" s="9" t="s">
        <v>506</v>
      </c>
      <c r="B212" s="9" t="s">
        <v>200</v>
      </c>
      <c r="C212" s="9" t="s">
        <v>119</v>
      </c>
      <c r="D212" s="9" t="s">
        <v>507</v>
      </c>
      <c r="E212" s="49">
        <v>1.1565217391304348</v>
      </c>
      <c r="F212" s="49">
        <v>1.3149549549549548</v>
      </c>
      <c r="G212" s="49">
        <v>0.87951433984295879</v>
      </c>
      <c r="H212" s="31"/>
      <c r="I212" s="50">
        <v>76.666666666666671</v>
      </c>
      <c r="J212" s="50">
        <v>29.521276595744681</v>
      </c>
      <c r="K212" s="49">
        <v>2.5969969969969973</v>
      </c>
      <c r="L212" s="31"/>
      <c r="M212" s="49">
        <v>88.666666666666671</v>
      </c>
      <c r="N212" s="49">
        <v>38.819148936170215</v>
      </c>
      <c r="O212" s="49">
        <v>2.28409609938796</v>
      </c>
      <c r="P212" s="3"/>
    </row>
    <row r="213" spans="1:16" ht="15.75" x14ac:dyDescent="0.25">
      <c r="A213" s="9" t="s">
        <v>508</v>
      </c>
      <c r="B213" s="9" t="s">
        <v>89</v>
      </c>
      <c r="C213" s="9" t="s">
        <v>114</v>
      </c>
      <c r="D213" s="9" t="s">
        <v>509</v>
      </c>
      <c r="E213" s="49">
        <v>1.1363636363636365</v>
      </c>
      <c r="F213" s="49">
        <v>1.0690495532087734</v>
      </c>
      <c r="G213" s="49">
        <v>1.0629662890301188</v>
      </c>
      <c r="H213" s="31"/>
      <c r="I213" s="50">
        <v>12.571428571428571</v>
      </c>
      <c r="J213" s="50">
        <v>9.7698412698412707</v>
      </c>
      <c r="K213" s="49">
        <v>1.2867587327376115</v>
      </c>
      <c r="L213" s="31"/>
      <c r="M213" s="49">
        <v>14.285714285714286</v>
      </c>
      <c r="N213" s="49">
        <v>10.444444444444445</v>
      </c>
      <c r="O213" s="49">
        <v>1.3677811550151977</v>
      </c>
      <c r="P213" s="3"/>
    </row>
    <row r="214" spans="1:16" ht="15.75" x14ac:dyDescent="0.25">
      <c r="A214" s="9" t="s">
        <v>510</v>
      </c>
      <c r="B214" s="9" t="s">
        <v>129</v>
      </c>
      <c r="C214" s="9" t="s">
        <v>104</v>
      </c>
      <c r="D214" s="9" t="s">
        <v>511</v>
      </c>
      <c r="E214" s="49">
        <v>0.45161290322580644</v>
      </c>
      <c r="F214" s="49">
        <v>0.53475440222428172</v>
      </c>
      <c r="G214" s="49">
        <v>0.84452395594565888</v>
      </c>
      <c r="H214" s="31"/>
      <c r="I214" s="50">
        <v>5.166666666666667</v>
      </c>
      <c r="J214" s="50">
        <v>4.9045454545454543</v>
      </c>
      <c r="K214" s="49">
        <v>1.0534445474204512</v>
      </c>
      <c r="L214" s="31"/>
      <c r="M214" s="49">
        <v>2.3333333333333335</v>
      </c>
      <c r="N214" s="49">
        <v>2.6227272727272726</v>
      </c>
      <c r="O214" s="49">
        <v>0.88965915655690364</v>
      </c>
      <c r="P214" s="3"/>
    </row>
    <row r="215" spans="1:16" ht="15.75" x14ac:dyDescent="0.25">
      <c r="A215" s="9" t="s">
        <v>512</v>
      </c>
      <c r="B215" s="9" t="s">
        <v>122</v>
      </c>
      <c r="C215" s="9" t="s">
        <v>94</v>
      </c>
      <c r="D215" s="9" t="s">
        <v>513</v>
      </c>
      <c r="E215" s="49">
        <v>0.3</v>
      </c>
      <c r="F215" s="49">
        <v>0.54015296367112808</v>
      </c>
      <c r="G215" s="49">
        <v>0.55539823008849554</v>
      </c>
      <c r="H215" s="31"/>
      <c r="I215" s="50">
        <v>35</v>
      </c>
      <c r="J215" s="50">
        <v>14.942857142857143</v>
      </c>
      <c r="K215" s="49">
        <v>2.3422562141491396</v>
      </c>
      <c r="L215" s="31"/>
      <c r="M215" s="49">
        <v>10.5</v>
      </c>
      <c r="N215" s="49">
        <v>8.0714285714285712</v>
      </c>
      <c r="O215" s="49">
        <v>1.3008849557522124</v>
      </c>
      <c r="P215" s="3"/>
    </row>
    <row r="216" spans="1:16" ht="15.75" x14ac:dyDescent="0.25">
      <c r="A216" s="9" t="s">
        <v>514</v>
      </c>
      <c r="B216" s="9" t="s">
        <v>89</v>
      </c>
      <c r="C216" s="9" t="s">
        <v>94</v>
      </c>
      <c r="D216" s="9" t="s">
        <v>515</v>
      </c>
      <c r="E216" s="49">
        <v>0.98333333333333328</v>
      </c>
      <c r="F216" s="49">
        <v>1.0983227299016773</v>
      </c>
      <c r="G216" s="49">
        <v>0.8953045462524134</v>
      </c>
      <c r="H216" s="31"/>
      <c r="I216" s="50">
        <v>6.666666666666667</v>
      </c>
      <c r="J216" s="50">
        <v>9.2956989247311821</v>
      </c>
      <c r="K216" s="49">
        <v>0.71717755928282256</v>
      </c>
      <c r="L216" s="31"/>
      <c r="M216" s="49">
        <v>6.5555555555555554</v>
      </c>
      <c r="N216" s="49">
        <v>10.209677419354838</v>
      </c>
      <c r="O216" s="49">
        <v>0.64209232929612081</v>
      </c>
      <c r="P216" s="3"/>
    </row>
    <row r="217" spans="1:16" ht="15.75" x14ac:dyDescent="0.25">
      <c r="A217" s="9" t="s">
        <v>516</v>
      </c>
      <c r="B217" s="9" t="s">
        <v>89</v>
      </c>
      <c r="C217" s="9" t="s">
        <v>119</v>
      </c>
      <c r="D217" s="9" t="s">
        <v>517</v>
      </c>
      <c r="E217" s="49">
        <v>0.72580645161290325</v>
      </c>
      <c r="F217" s="49">
        <v>0.79053084648493543</v>
      </c>
      <c r="G217" s="49">
        <v>0.91812540249399921</v>
      </c>
      <c r="H217" s="31"/>
      <c r="I217" s="50" t="s">
        <v>558</v>
      </c>
      <c r="J217" s="50">
        <v>14.725352112676056</v>
      </c>
      <c r="K217" s="49" t="s">
        <v>558</v>
      </c>
      <c r="L217" s="31"/>
      <c r="M217" s="49" t="s">
        <v>558</v>
      </c>
      <c r="N217" s="49">
        <v>11.640845070422536</v>
      </c>
      <c r="O217" s="49" t="s">
        <v>558</v>
      </c>
      <c r="P217" s="3"/>
    </row>
    <row r="218" spans="1:16" ht="15.75" x14ac:dyDescent="0.25">
      <c r="A218" s="9" t="s">
        <v>518</v>
      </c>
      <c r="B218" s="9" t="s">
        <v>89</v>
      </c>
      <c r="C218" s="9" t="s">
        <v>94</v>
      </c>
      <c r="D218" s="9" t="s">
        <v>519</v>
      </c>
      <c r="E218" s="49">
        <v>0.84466019417475724</v>
      </c>
      <c r="F218" s="49">
        <v>1.0674311926605504</v>
      </c>
      <c r="G218" s="49">
        <v>0.7913017719385349</v>
      </c>
      <c r="H218" s="31"/>
      <c r="I218" s="50">
        <v>14.714285714285714</v>
      </c>
      <c r="J218" s="50">
        <v>11.473684210526315</v>
      </c>
      <c r="K218" s="49">
        <v>1.2824377457404981</v>
      </c>
      <c r="L218" s="31"/>
      <c r="M218" s="49">
        <v>12.428571428571429</v>
      </c>
      <c r="N218" s="49">
        <v>12.247368421052631</v>
      </c>
      <c r="O218" s="49">
        <v>1.0147952606053166</v>
      </c>
      <c r="P218" s="3"/>
    </row>
    <row r="219" spans="1:16" ht="15.75" x14ac:dyDescent="0.25">
      <c r="A219" s="9" t="s">
        <v>520</v>
      </c>
      <c r="B219" s="9" t="s">
        <v>129</v>
      </c>
      <c r="C219" s="9" t="s">
        <v>119</v>
      </c>
      <c r="D219" s="9" t="s">
        <v>521</v>
      </c>
      <c r="E219" s="49">
        <v>0.87096774193548387</v>
      </c>
      <c r="F219" s="49">
        <v>0.96246246246246248</v>
      </c>
      <c r="G219" s="49">
        <v>0.90493684263499574</v>
      </c>
      <c r="H219" s="31"/>
      <c r="I219" s="50">
        <v>15.5</v>
      </c>
      <c r="J219" s="50">
        <v>11.482758620689655</v>
      </c>
      <c r="K219" s="49">
        <v>1.3498498498498499</v>
      </c>
      <c r="L219" s="31"/>
      <c r="M219" s="49">
        <v>13.5</v>
      </c>
      <c r="N219" s="49">
        <v>11.051724137931034</v>
      </c>
      <c r="O219" s="49">
        <v>1.2215288611544461</v>
      </c>
      <c r="P219" s="3"/>
    </row>
    <row r="220" spans="1:16" ht="15.75" x14ac:dyDescent="0.25">
      <c r="A220" s="9" t="s">
        <v>522</v>
      </c>
      <c r="B220" s="9" t="s">
        <v>89</v>
      </c>
      <c r="C220" s="9" t="s">
        <v>101</v>
      </c>
      <c r="D220" s="9" t="s">
        <v>523</v>
      </c>
      <c r="E220" s="49">
        <v>1.3636363636363635</v>
      </c>
      <c r="F220" s="49">
        <v>0.91248541423570595</v>
      </c>
      <c r="G220" s="49">
        <v>1.4944199023482909</v>
      </c>
      <c r="H220" s="31"/>
      <c r="I220" s="50">
        <v>3.6666666666666665</v>
      </c>
      <c r="J220" s="50">
        <v>5.225609756097561</v>
      </c>
      <c r="K220" s="49">
        <v>0.70167250097238421</v>
      </c>
      <c r="L220" s="31"/>
      <c r="M220" s="49">
        <v>5</v>
      </c>
      <c r="N220" s="49">
        <v>4.7682926829268295</v>
      </c>
      <c r="O220" s="49">
        <v>1.0485933503836316</v>
      </c>
      <c r="P220" s="3"/>
    </row>
    <row r="221" spans="1:16" ht="15.75" x14ac:dyDescent="0.25">
      <c r="A221" s="9" t="s">
        <v>524</v>
      </c>
      <c r="B221" s="9" t="s">
        <v>129</v>
      </c>
      <c r="C221" s="9" t="s">
        <v>90</v>
      </c>
      <c r="D221" s="9" t="s">
        <v>525</v>
      </c>
      <c r="E221" s="49">
        <v>0.91500000000000004</v>
      </c>
      <c r="F221" s="49">
        <v>1.0049291435613061</v>
      </c>
      <c r="G221" s="49">
        <v>0.91051195585530365</v>
      </c>
      <c r="H221" s="31"/>
      <c r="I221" s="50">
        <v>15.384615384615385</v>
      </c>
      <c r="J221" s="50">
        <v>14.754545454545454</v>
      </c>
      <c r="K221" s="49">
        <v>1.0427034456609319</v>
      </c>
      <c r="L221" s="31"/>
      <c r="M221" s="49">
        <v>14.076923076923077</v>
      </c>
      <c r="N221" s="49">
        <v>14.827272727272728</v>
      </c>
      <c r="O221" s="49">
        <v>0.94939395368579915</v>
      </c>
      <c r="P221" s="3"/>
    </row>
    <row r="222" spans="1:16" ht="15.75" x14ac:dyDescent="0.25">
      <c r="A222" s="9" t="s">
        <v>526</v>
      </c>
      <c r="B222" s="9" t="s">
        <v>200</v>
      </c>
      <c r="C222" s="9" t="s">
        <v>90</v>
      </c>
      <c r="D222" s="9" t="s">
        <v>527</v>
      </c>
      <c r="E222" s="49">
        <v>1.7777777777777777</v>
      </c>
      <c r="F222" s="49">
        <v>1.2231884057971014</v>
      </c>
      <c r="G222" s="49">
        <v>1.4533965244865719</v>
      </c>
      <c r="H222" s="31"/>
      <c r="I222" s="50">
        <v>30</v>
      </c>
      <c r="J222" s="50">
        <v>19.795081967213115</v>
      </c>
      <c r="K222" s="49">
        <v>1.515527950310559</v>
      </c>
      <c r="L222" s="31"/>
      <c r="M222" s="49">
        <v>53.333333333333336</v>
      </c>
      <c r="N222" s="49">
        <v>24.21311475409836</v>
      </c>
      <c r="O222" s="49">
        <v>2.2026630557436246</v>
      </c>
      <c r="P222" s="3"/>
    </row>
  </sheetData>
  <mergeCells count="3">
    <mergeCell ref="E7:G7"/>
    <mergeCell ref="I7:K7"/>
    <mergeCell ref="M7:O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F63-AEFF-472B-9DA2-CA4BC9E5DDC2}">
  <sheetPr codeName="Sheet22">
    <tabColor rgb="FF0070C0"/>
  </sheetPr>
  <dimension ref="A1:I411"/>
  <sheetViews>
    <sheetView showGridLines="0" zoomScale="80" zoomScaleNormal="80" workbookViewId="0"/>
  </sheetViews>
  <sheetFormatPr defaultRowHeight="15" x14ac:dyDescent="0.25"/>
  <cols>
    <col min="1" max="1" width="2.7109375" customWidth="1"/>
    <col min="2" max="2" width="18.42578125" customWidth="1"/>
    <col min="3" max="3" width="30.42578125" customWidth="1"/>
    <col min="4" max="7" width="12.28515625" customWidth="1"/>
    <col min="8" max="8" width="3.5703125" customWidth="1"/>
    <col min="9" max="9" width="70.28515625" customWidth="1"/>
    <col min="10" max="10" width="3.7109375" customWidth="1"/>
  </cols>
  <sheetData>
    <row r="1" spans="1:9" x14ac:dyDescent="0.25">
      <c r="A1" s="56"/>
      <c r="I1" s="103" t="s">
        <v>72</v>
      </c>
    </row>
    <row r="2" spans="1:9" ht="21" x14ac:dyDescent="0.35">
      <c r="A2" s="56"/>
      <c r="B2" s="55" t="s">
        <v>528</v>
      </c>
      <c r="C2" s="55" t="s">
        <v>547</v>
      </c>
    </row>
    <row r="3" spans="1:9" ht="21" x14ac:dyDescent="0.35">
      <c r="A3" s="56"/>
      <c r="B3" s="59"/>
      <c r="C3" s="55"/>
    </row>
    <row r="5" spans="1:9" ht="15.75" x14ac:dyDescent="0.25">
      <c r="B5" s="54" t="s">
        <v>530</v>
      </c>
    </row>
    <row r="6" spans="1:9" ht="15.75" x14ac:dyDescent="0.25">
      <c r="B6" s="54" t="s">
        <v>547</v>
      </c>
    </row>
    <row r="7" spans="1:9" x14ac:dyDescent="0.25">
      <c r="D7" s="57">
        <v>2019</v>
      </c>
      <c r="E7" s="57">
        <v>2020</v>
      </c>
      <c r="F7" s="57">
        <v>2021</v>
      </c>
      <c r="G7" s="57">
        <v>2022</v>
      </c>
    </row>
    <row r="8" spans="1:9" ht="30" customHeight="1" x14ac:dyDescent="0.25">
      <c r="B8" s="328" t="s">
        <v>586</v>
      </c>
      <c r="C8" s="329"/>
      <c r="D8" s="163">
        <v>1.0240079478241595</v>
      </c>
      <c r="E8" s="163">
        <v>1.0299024603165712</v>
      </c>
      <c r="F8" s="163">
        <v>1.0156830761725533</v>
      </c>
      <c r="G8" s="163">
        <v>1.0259137239379998</v>
      </c>
    </row>
    <row r="9" spans="1:9" ht="30" customHeight="1" x14ac:dyDescent="0.25">
      <c r="B9" s="330" t="s">
        <v>587</v>
      </c>
      <c r="C9" s="331"/>
      <c r="D9" s="163">
        <v>1.3163675158066377</v>
      </c>
      <c r="E9" s="163">
        <v>1.2909747649407786</v>
      </c>
      <c r="F9" s="163">
        <v>1.2602867511488356</v>
      </c>
      <c r="G9" s="163">
        <v>1.1656680065731488</v>
      </c>
    </row>
    <row r="10" spans="1:9" ht="30" customHeight="1" x14ac:dyDescent="0.25">
      <c r="B10" s="332" t="s">
        <v>588</v>
      </c>
      <c r="C10" s="333"/>
      <c r="D10" s="163">
        <v>1.211208441600869</v>
      </c>
      <c r="E10" s="163">
        <v>1.1307704202203219</v>
      </c>
      <c r="F10" s="163">
        <v>1.1176095957709598</v>
      </c>
      <c r="G10" s="163">
        <v>1.223601490288569</v>
      </c>
    </row>
    <row r="11" spans="1:9" ht="30" customHeight="1" x14ac:dyDescent="0.25">
      <c r="B11" s="334" t="s">
        <v>589</v>
      </c>
      <c r="C11" s="335"/>
      <c r="D11" s="163">
        <v>1.6326736101062811</v>
      </c>
      <c r="E11" s="163">
        <v>1.5034475717220281</v>
      </c>
      <c r="F11" s="163">
        <v>1.4305983136451683</v>
      </c>
      <c r="G11" s="163">
        <v>1.4632741942069378</v>
      </c>
    </row>
    <row r="13" spans="1:9" x14ac:dyDescent="0.25">
      <c r="D13" s="56">
        <v>1</v>
      </c>
      <c r="E13" s="56">
        <v>1</v>
      </c>
      <c r="F13" s="56">
        <v>1</v>
      </c>
      <c r="G13" s="56">
        <v>1</v>
      </c>
    </row>
    <row r="14" spans="1:9" x14ac:dyDescent="0.25">
      <c r="D14" s="56">
        <v>1</v>
      </c>
      <c r="E14" s="56">
        <v>1</v>
      </c>
      <c r="F14" s="56">
        <v>1</v>
      </c>
      <c r="G14" s="56">
        <v>1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302" t="s">
        <v>534</v>
      </c>
      <c r="C25" s="97" t="s">
        <v>586</v>
      </c>
      <c r="D25" s="262">
        <v>1.0517053216508416</v>
      </c>
      <c r="E25" s="248">
        <v>1.0907594204106807</v>
      </c>
      <c r="F25" s="248">
        <v>1.0816027022024359</v>
      </c>
      <c r="G25" s="248">
        <v>1.1018274081154702</v>
      </c>
    </row>
    <row r="26" spans="2:7" x14ac:dyDescent="0.25">
      <c r="B26" s="303"/>
      <c r="C26" s="99" t="s">
        <v>587</v>
      </c>
      <c r="D26" s="249">
        <v>1.3062327922815176</v>
      </c>
      <c r="E26" s="249">
        <v>1.3412374761456605</v>
      </c>
      <c r="F26" s="249">
        <v>1.3249757633122186</v>
      </c>
      <c r="G26" s="249">
        <v>1.2042581436241671</v>
      </c>
    </row>
    <row r="27" spans="2:7" x14ac:dyDescent="0.25">
      <c r="B27" s="303"/>
      <c r="C27" s="245" t="s">
        <v>588</v>
      </c>
      <c r="D27" s="250">
        <v>1.2928660780387822</v>
      </c>
      <c r="E27" s="250">
        <v>1.0771642364116145</v>
      </c>
      <c r="F27" s="250">
        <v>1.0131310022700963</v>
      </c>
      <c r="G27" s="250">
        <v>1.0942279342279342</v>
      </c>
    </row>
    <row r="28" spans="2:7" x14ac:dyDescent="0.25">
      <c r="B28" s="304"/>
      <c r="C28" s="101" t="s">
        <v>589</v>
      </c>
      <c r="D28" s="251">
        <v>1.7761031905541147</v>
      </c>
      <c r="E28" s="251">
        <v>1.5758561753645564</v>
      </c>
      <c r="F28" s="251">
        <v>1.4519153707168055</v>
      </c>
      <c r="G28" s="251">
        <v>1.4519142266494416</v>
      </c>
    </row>
    <row r="29" spans="2:7" x14ac:dyDescent="0.25">
      <c r="B29" s="296" t="s">
        <v>535</v>
      </c>
      <c r="C29" s="66" t="s">
        <v>586</v>
      </c>
      <c r="D29" s="252">
        <v>1.0164699678058469</v>
      </c>
      <c r="E29" s="252">
        <v>0.92871275991135571</v>
      </c>
      <c r="F29" s="252">
        <v>0.90506990439396884</v>
      </c>
      <c r="G29" s="252">
        <v>0.89736060850127197</v>
      </c>
    </row>
    <row r="30" spans="2:7" x14ac:dyDescent="0.25">
      <c r="B30" s="297"/>
      <c r="C30" s="68" t="s">
        <v>587</v>
      </c>
      <c r="D30" s="253">
        <v>1.396977367555565</v>
      </c>
      <c r="E30" s="253">
        <v>1.3358995815773032</v>
      </c>
      <c r="F30" s="253">
        <v>1.2830113390782043</v>
      </c>
      <c r="G30" s="253">
        <v>1.2461994035152621</v>
      </c>
    </row>
    <row r="31" spans="2:7" x14ac:dyDescent="0.25">
      <c r="B31" s="297"/>
      <c r="C31" s="246" t="s">
        <v>588</v>
      </c>
      <c r="D31" s="254">
        <v>1.2818157352356192</v>
      </c>
      <c r="E31" s="254">
        <v>1.1275372509145281</v>
      </c>
      <c r="F31" s="254">
        <v>1.2604737872077454</v>
      </c>
      <c r="G31" s="254">
        <v>1.4212219752312452</v>
      </c>
    </row>
    <row r="32" spans="2:7" x14ac:dyDescent="0.25">
      <c r="B32" s="298"/>
      <c r="C32" s="70" t="s">
        <v>589</v>
      </c>
      <c r="D32" s="255">
        <v>1.8201598087543474</v>
      </c>
      <c r="E32" s="255">
        <v>1.3988982442407996</v>
      </c>
      <c r="F32" s="255">
        <v>1.4636810057835699</v>
      </c>
      <c r="G32" s="255">
        <v>1.5893386851673932</v>
      </c>
    </row>
    <row r="33" spans="2:7" x14ac:dyDescent="0.25">
      <c r="B33" s="299" t="s">
        <v>536</v>
      </c>
      <c r="C33" s="60" t="s">
        <v>586</v>
      </c>
      <c r="D33" s="256">
        <v>0.99535286133823075</v>
      </c>
      <c r="E33" s="256">
        <v>0.87791861325777787</v>
      </c>
      <c r="F33" s="256">
        <v>0.87051131527432102</v>
      </c>
      <c r="G33" s="256">
        <v>0.91606343074289764</v>
      </c>
    </row>
    <row r="34" spans="2:7" x14ac:dyDescent="0.25">
      <c r="B34" s="300"/>
      <c r="C34" s="247" t="s">
        <v>587</v>
      </c>
      <c r="D34" s="263">
        <v>1.2019400878041493</v>
      </c>
      <c r="E34" s="263">
        <v>1.4258549528301887</v>
      </c>
      <c r="F34" s="263">
        <v>1.4322835166523462</v>
      </c>
      <c r="G34" s="263">
        <v>1.1215206641489563</v>
      </c>
    </row>
    <row r="35" spans="2:7" x14ac:dyDescent="0.25">
      <c r="B35" s="300"/>
      <c r="C35" s="62" t="s">
        <v>588</v>
      </c>
      <c r="D35" s="257">
        <v>0.9660024119910412</v>
      </c>
      <c r="E35" s="257">
        <v>1.1709138840070299</v>
      </c>
      <c r="F35" s="257">
        <v>1.1318004364154557</v>
      </c>
      <c r="G35" s="257">
        <v>1.5646755479157715</v>
      </c>
    </row>
    <row r="36" spans="2:7" x14ac:dyDescent="0.25">
      <c r="B36" s="301"/>
      <c r="C36" s="64" t="s">
        <v>589</v>
      </c>
      <c r="D36" s="258">
        <v>1.1556813379605322</v>
      </c>
      <c r="E36" s="258">
        <v>1.465731971316466</v>
      </c>
      <c r="F36" s="258">
        <v>1.4111502973025969</v>
      </c>
      <c r="G36" s="258">
        <v>1.6075227283433038</v>
      </c>
    </row>
    <row r="37" spans="2:7" x14ac:dyDescent="0.25">
      <c r="B37" s="305" t="s">
        <v>537</v>
      </c>
      <c r="C37" s="72" t="s">
        <v>586</v>
      </c>
      <c r="D37" s="259">
        <v>0.77063841826998347</v>
      </c>
      <c r="E37" s="259">
        <v>1.0495077020803558</v>
      </c>
      <c r="F37" s="259">
        <v>1.0087551874485632</v>
      </c>
      <c r="G37" s="259">
        <v>0.97297076940701643</v>
      </c>
    </row>
    <row r="38" spans="2:7" x14ac:dyDescent="0.25">
      <c r="B38" s="306"/>
      <c r="C38" s="195" t="s">
        <v>587</v>
      </c>
      <c r="D38" s="264">
        <v>1.2410206304414917</v>
      </c>
      <c r="E38" s="264">
        <v>1.08840830449827</v>
      </c>
      <c r="F38" s="264">
        <v>0.85980525980525979</v>
      </c>
      <c r="G38" s="264">
        <v>0.96478748321187957</v>
      </c>
    </row>
    <row r="39" spans="2:7" x14ac:dyDescent="0.25">
      <c r="B39" s="306"/>
      <c r="C39" s="74" t="s">
        <v>588</v>
      </c>
      <c r="D39" s="260">
        <v>0.82279559894622656</v>
      </c>
      <c r="E39" s="260">
        <v>2.6947067238912732</v>
      </c>
      <c r="F39" s="260">
        <v>1.6662447257383965</v>
      </c>
      <c r="G39" s="260">
        <v>1.2625136017410228</v>
      </c>
    </row>
    <row r="40" spans="2:7" x14ac:dyDescent="0.25">
      <c r="B40" s="307"/>
      <c r="C40" s="76" t="s">
        <v>589</v>
      </c>
      <c r="D40" s="261">
        <v>0.78690375388089195</v>
      </c>
      <c r="E40" s="261">
        <v>3.0781443544545017</v>
      </c>
      <c r="F40" s="261">
        <v>1.4451890634089586</v>
      </c>
      <c r="G40" s="261">
        <v>1.1851341681574241</v>
      </c>
    </row>
    <row r="41" spans="2:7" x14ac:dyDescent="0.25">
      <c r="D41" s="104"/>
      <c r="E41" s="104"/>
      <c r="F41" s="104"/>
      <c r="G41" s="104"/>
    </row>
    <row r="42" spans="2:7" x14ac:dyDescent="0.25">
      <c r="C42" s="56" t="s">
        <v>590</v>
      </c>
      <c r="D42" s="56">
        <v>1</v>
      </c>
      <c r="E42" s="56">
        <v>1</v>
      </c>
      <c r="F42" s="56">
        <v>1</v>
      </c>
      <c r="G42" s="56">
        <v>1</v>
      </c>
    </row>
    <row r="43" spans="2:7" x14ac:dyDescent="0.25">
      <c r="C43" s="56" t="s">
        <v>591</v>
      </c>
      <c r="D43" s="56">
        <v>1</v>
      </c>
      <c r="E43" s="56">
        <v>1</v>
      </c>
      <c r="F43" s="56">
        <v>1</v>
      </c>
      <c r="G43" s="56">
        <v>1</v>
      </c>
    </row>
    <row r="44" spans="2:7" x14ac:dyDescent="0.25">
      <c r="C44" s="56"/>
      <c r="D44" s="56"/>
      <c r="E44" s="56"/>
      <c r="F44" s="56"/>
      <c r="G44" s="56"/>
    </row>
    <row r="45" spans="2:7" x14ac:dyDescent="0.25">
      <c r="C45" s="56" t="str">
        <f>C42</f>
        <v>Disabled &gt; Non-disabled</v>
      </c>
      <c r="D45" s="56">
        <v>1</v>
      </c>
      <c r="E45" s="56">
        <v>1</v>
      </c>
      <c r="F45" s="56">
        <v>1</v>
      </c>
      <c r="G45" s="56">
        <v>1</v>
      </c>
    </row>
    <row r="46" spans="2:7" x14ac:dyDescent="0.25">
      <c r="C46" s="56" t="str">
        <f>C43</f>
        <v>Non-disabled &gt; Disabled</v>
      </c>
      <c r="D46" s="56">
        <v>2</v>
      </c>
      <c r="E46" s="56">
        <v>2</v>
      </c>
      <c r="F46" s="56">
        <v>2</v>
      </c>
      <c r="G46" s="56">
        <v>2</v>
      </c>
    </row>
    <row r="47" spans="2:7" x14ac:dyDescent="0.25">
      <c r="D47" s="104"/>
      <c r="E47" s="104"/>
      <c r="F47" s="104"/>
      <c r="G47" s="104"/>
    </row>
    <row r="104" spans="2:7" s="90" customFormat="1" ht="5.25" customHeight="1" x14ac:dyDescent="0.25"/>
    <row r="106" spans="2:7" ht="15.75" x14ac:dyDescent="0.25">
      <c r="B106" s="54" t="s">
        <v>83</v>
      </c>
    </row>
    <row r="107" spans="2:7" x14ac:dyDescent="0.25">
      <c r="D107" s="57">
        <v>2019</v>
      </c>
      <c r="E107" s="57">
        <v>2020</v>
      </c>
      <c r="F107" s="57">
        <v>2021</v>
      </c>
      <c r="G107" s="57">
        <v>2022</v>
      </c>
    </row>
    <row r="108" spans="2:7" x14ac:dyDescent="0.25">
      <c r="B108" s="302" t="s">
        <v>94</v>
      </c>
      <c r="C108" s="97" t="s">
        <v>586</v>
      </c>
      <c r="D108" s="248">
        <v>1.0085434223322398</v>
      </c>
      <c r="E108" s="248">
        <v>0.98340015102695533</v>
      </c>
      <c r="F108" s="248">
        <v>0.98012905745461476</v>
      </c>
      <c r="G108" s="248">
        <v>0.99248344500077945</v>
      </c>
    </row>
    <row r="109" spans="2:7" x14ac:dyDescent="0.25">
      <c r="B109" s="303"/>
      <c r="C109" s="99" t="s">
        <v>587</v>
      </c>
      <c r="D109" s="249">
        <v>1.3501983172065264</v>
      </c>
      <c r="E109" s="249">
        <v>1.3335499947260776</v>
      </c>
      <c r="F109" s="249">
        <v>1.3246069264107487</v>
      </c>
      <c r="G109" s="249">
        <v>1.2394582750123799</v>
      </c>
    </row>
    <row r="110" spans="2:7" x14ac:dyDescent="0.25">
      <c r="B110" s="303"/>
      <c r="C110" s="245" t="s">
        <v>588</v>
      </c>
      <c r="D110" s="250">
        <v>1.1944453369031682</v>
      </c>
      <c r="E110" s="250">
        <v>1.1045757707896977</v>
      </c>
      <c r="F110" s="250">
        <v>1.1225207933461294</v>
      </c>
      <c r="G110" s="250">
        <v>1.2871635372268939</v>
      </c>
    </row>
    <row r="111" spans="2:7" x14ac:dyDescent="0.25">
      <c r="B111" s="304"/>
      <c r="C111" s="101" t="s">
        <v>589</v>
      </c>
      <c r="D111" s="251">
        <v>1.6265163864437302</v>
      </c>
      <c r="E111" s="251">
        <v>1.4485553193539538</v>
      </c>
      <c r="F111" s="251">
        <v>1.4573527369249526</v>
      </c>
      <c r="G111" s="251">
        <v>1.583393694673086</v>
      </c>
    </row>
    <row r="112" spans="2:7" x14ac:dyDescent="0.25">
      <c r="B112" s="296" t="s">
        <v>90</v>
      </c>
      <c r="C112" s="66" t="s">
        <v>586</v>
      </c>
      <c r="D112" s="252">
        <v>1.0001329025993959</v>
      </c>
      <c r="E112" s="252">
        <v>1.0009130112364069</v>
      </c>
      <c r="F112" s="252">
        <v>0.99434468682742949</v>
      </c>
      <c r="G112" s="252">
        <v>0.99798874365938195</v>
      </c>
    </row>
    <row r="113" spans="2:7" x14ac:dyDescent="0.25">
      <c r="B113" s="297"/>
      <c r="C113" s="68" t="s">
        <v>587</v>
      </c>
      <c r="D113" s="253">
        <v>1.2005533085201179</v>
      </c>
      <c r="E113" s="253">
        <v>1.1736816554936753</v>
      </c>
      <c r="F113" s="253">
        <v>1.108174367901626</v>
      </c>
      <c r="G113" s="253">
        <v>1.1420375265774962</v>
      </c>
    </row>
    <row r="114" spans="2:7" x14ac:dyDescent="0.25">
      <c r="B114" s="297"/>
      <c r="C114" s="246" t="s">
        <v>588</v>
      </c>
      <c r="D114" s="254">
        <v>1.3070541845583199</v>
      </c>
      <c r="E114" s="254">
        <v>1.2923295791345586</v>
      </c>
      <c r="F114" s="254">
        <v>1.2950559233051815</v>
      </c>
      <c r="G114" s="254">
        <v>1.125384033317024</v>
      </c>
    </row>
    <row r="115" spans="2:7" x14ac:dyDescent="0.25">
      <c r="B115" s="298"/>
      <c r="C115" s="70" t="s">
        <v>589</v>
      </c>
      <c r="D115" s="255">
        <v>1.5693967748806912</v>
      </c>
      <c r="E115" s="255">
        <v>1.5181683602789422</v>
      </c>
      <c r="F115" s="255">
        <v>1.4270315690656474</v>
      </c>
      <c r="G115" s="255">
        <v>1.2826458692678284</v>
      </c>
    </row>
    <row r="116" spans="2:7" x14ac:dyDescent="0.25">
      <c r="B116" s="299" t="s">
        <v>114</v>
      </c>
      <c r="C116" s="60" t="s">
        <v>586</v>
      </c>
      <c r="D116" s="256">
        <v>1.0564949237889094</v>
      </c>
      <c r="E116" s="256">
        <v>1.0820641220904292</v>
      </c>
      <c r="F116" s="256">
        <v>1.1018392158605972</v>
      </c>
      <c r="G116" s="256">
        <v>1.0508943168709783</v>
      </c>
    </row>
    <row r="117" spans="2:7" x14ac:dyDescent="0.25">
      <c r="B117" s="300"/>
      <c r="C117" s="62" t="s">
        <v>587</v>
      </c>
      <c r="D117" s="257">
        <v>1.4786550083579786</v>
      </c>
      <c r="E117" s="257">
        <v>1.487499746926914</v>
      </c>
      <c r="F117" s="257">
        <v>1.2365654179170003</v>
      </c>
      <c r="G117" s="257">
        <v>1.1366357216947085</v>
      </c>
    </row>
    <row r="118" spans="2:7" x14ac:dyDescent="0.25">
      <c r="B118" s="300"/>
      <c r="C118" s="184" t="s">
        <v>588</v>
      </c>
      <c r="D118" s="269">
        <v>0.95323854660347551</v>
      </c>
      <c r="E118" s="269">
        <v>0.79490739632457974</v>
      </c>
      <c r="F118" s="269">
        <v>0.74370260021668466</v>
      </c>
      <c r="G118" s="269">
        <v>0.98290909090909084</v>
      </c>
    </row>
    <row r="119" spans="2:7" x14ac:dyDescent="0.25">
      <c r="B119" s="301"/>
      <c r="C119" s="64" t="s">
        <v>589</v>
      </c>
      <c r="D119" s="258">
        <v>1.4891411648568609</v>
      </c>
      <c r="E119" s="258">
        <v>1.2794591835678986</v>
      </c>
      <c r="F119" s="258">
        <v>1.0132920191102757</v>
      </c>
      <c r="G119" s="258">
        <v>1.1740692024803372</v>
      </c>
    </row>
    <row r="120" spans="2:7" x14ac:dyDescent="0.25">
      <c r="B120" s="305" t="s">
        <v>119</v>
      </c>
      <c r="C120" s="72" t="s">
        <v>586</v>
      </c>
      <c r="D120" s="259">
        <v>1.0068090494905437</v>
      </c>
      <c r="E120" s="259">
        <v>1.0273953168226027</v>
      </c>
      <c r="F120" s="259">
        <v>1.0253785197335732</v>
      </c>
      <c r="G120" s="259">
        <v>1.0416238851239557</v>
      </c>
    </row>
    <row r="121" spans="2:7" x14ac:dyDescent="0.25">
      <c r="B121" s="306"/>
      <c r="C121" s="74" t="s">
        <v>587</v>
      </c>
      <c r="D121" s="260">
        <v>1.3747555719202778</v>
      </c>
      <c r="E121" s="260">
        <v>1.286711687105673</v>
      </c>
      <c r="F121" s="260">
        <v>1.4119002423504412</v>
      </c>
      <c r="G121" s="260">
        <v>1.2318287636288052</v>
      </c>
    </row>
    <row r="122" spans="2:7" x14ac:dyDescent="0.25">
      <c r="B122" s="306"/>
      <c r="C122" s="182" t="s">
        <v>588</v>
      </c>
      <c r="D122" s="270">
        <v>1.3695505772582639</v>
      </c>
      <c r="E122" s="270">
        <v>1.1827533851826604</v>
      </c>
      <c r="F122" s="270">
        <v>1.1684960681520316</v>
      </c>
      <c r="G122" s="270">
        <v>1.2547453326537374</v>
      </c>
    </row>
    <row r="123" spans="2:7" x14ac:dyDescent="0.25">
      <c r="B123" s="307"/>
      <c r="C123" s="76" t="s">
        <v>589</v>
      </c>
      <c r="D123" s="261">
        <v>1.8956173470210413</v>
      </c>
      <c r="E123" s="261">
        <v>1.5635545118665655</v>
      </c>
      <c r="F123" s="261">
        <v>1.6916693606663371</v>
      </c>
      <c r="G123" s="261">
        <v>1.6099665752877919</v>
      </c>
    </row>
    <row r="124" spans="2:7" x14ac:dyDescent="0.25">
      <c r="B124" s="293" t="s">
        <v>104</v>
      </c>
      <c r="C124" s="78" t="s">
        <v>586</v>
      </c>
      <c r="D124" s="271">
        <v>0.95470142543482417</v>
      </c>
      <c r="E124" s="271">
        <v>0.95567322045467729</v>
      </c>
      <c r="F124" s="271">
        <v>0.9254799866189598</v>
      </c>
      <c r="G124" s="271">
        <v>0.95245011577705774</v>
      </c>
    </row>
    <row r="125" spans="2:7" x14ac:dyDescent="0.25">
      <c r="B125" s="294"/>
      <c r="C125" s="80" t="s">
        <v>587</v>
      </c>
      <c r="D125" s="272">
        <v>1.2704992888689273</v>
      </c>
      <c r="E125" s="272">
        <v>1.3110819368846904</v>
      </c>
      <c r="F125" s="272">
        <v>1.281806705076542</v>
      </c>
      <c r="G125" s="272">
        <v>1.1030706973986593</v>
      </c>
    </row>
    <row r="126" spans="2:7" x14ac:dyDescent="0.25">
      <c r="B126" s="294"/>
      <c r="C126" s="201" t="s">
        <v>588</v>
      </c>
      <c r="D126" s="273">
        <v>0.98408410406547342</v>
      </c>
      <c r="E126" s="273">
        <v>0.95057181991819639</v>
      </c>
      <c r="F126" s="273">
        <v>0.94104466387579178</v>
      </c>
      <c r="G126" s="273">
        <v>1.1635108274924155</v>
      </c>
    </row>
    <row r="127" spans="2:7" x14ac:dyDescent="0.25">
      <c r="B127" s="295"/>
      <c r="C127" s="82" t="s">
        <v>589</v>
      </c>
      <c r="D127" s="274">
        <v>1.193642336197992</v>
      </c>
      <c r="E127" s="274">
        <v>1.1910340729140902</v>
      </c>
      <c r="F127" s="274">
        <v>1.1163485357296108</v>
      </c>
      <c r="G127" s="274">
        <v>1.2224075285243825</v>
      </c>
    </row>
    <row r="128" spans="2:7" x14ac:dyDescent="0.25">
      <c r="B128" s="311" t="s">
        <v>101</v>
      </c>
      <c r="C128" s="84" t="s">
        <v>586</v>
      </c>
      <c r="D128" s="275">
        <v>1.0543013599144846</v>
      </c>
      <c r="E128" s="275">
        <v>1.0552211145465658</v>
      </c>
      <c r="F128" s="275">
        <v>1.0684361199621866</v>
      </c>
      <c r="G128" s="275">
        <v>1.0856812962813751</v>
      </c>
    </row>
    <row r="129" spans="2:7" x14ac:dyDescent="0.25">
      <c r="B129" s="312"/>
      <c r="C129" s="86" t="s">
        <v>587</v>
      </c>
      <c r="D129" s="276">
        <v>1.574890901891306</v>
      </c>
      <c r="E129" s="276">
        <v>1.4034841202308947</v>
      </c>
      <c r="F129" s="276">
        <v>1.2495448369234026</v>
      </c>
      <c r="G129" s="276">
        <v>1.1165376532917455</v>
      </c>
    </row>
    <row r="130" spans="2:7" x14ac:dyDescent="0.25">
      <c r="B130" s="312"/>
      <c r="C130" s="199" t="s">
        <v>588</v>
      </c>
      <c r="D130" s="277">
        <v>1.2443238140193531</v>
      </c>
      <c r="E130" s="277">
        <v>1.2663532297628783</v>
      </c>
      <c r="F130" s="277">
        <v>1.5699978956631531</v>
      </c>
      <c r="G130" s="277">
        <v>1.7463069863824747</v>
      </c>
    </row>
    <row r="131" spans="2:7" x14ac:dyDescent="0.25">
      <c r="B131" s="313"/>
      <c r="C131" s="88" t="s">
        <v>589</v>
      </c>
      <c r="D131" s="278">
        <v>2.0660872306713944</v>
      </c>
      <c r="E131" s="278">
        <v>1.8754515026006551</v>
      </c>
      <c r="F131" s="278">
        <v>2.0960395651180166</v>
      </c>
      <c r="G131" s="278">
        <v>2.1168803958003566</v>
      </c>
    </row>
    <row r="132" spans="2:7" x14ac:dyDescent="0.25">
      <c r="B132" s="308" t="s">
        <v>97</v>
      </c>
      <c r="C132" s="91" t="s">
        <v>586</v>
      </c>
      <c r="D132" s="265">
        <v>1.0413410993500138</v>
      </c>
      <c r="E132" s="265">
        <v>1.0484772712301835</v>
      </c>
      <c r="F132" s="265">
        <v>0.99781077610189817</v>
      </c>
      <c r="G132" s="265">
        <v>1.0309260549063262</v>
      </c>
    </row>
    <row r="133" spans="2:7" x14ac:dyDescent="0.25">
      <c r="B133" s="309"/>
      <c r="C133" s="93" t="s">
        <v>587</v>
      </c>
      <c r="D133" s="266">
        <v>1.1294276937274765</v>
      </c>
      <c r="E133" s="266">
        <v>1.1628119350513648</v>
      </c>
      <c r="F133" s="266">
        <v>1.156640562859391</v>
      </c>
      <c r="G133" s="266">
        <v>1.1361050482281208</v>
      </c>
    </row>
    <row r="134" spans="2:7" x14ac:dyDescent="0.25">
      <c r="B134" s="309"/>
      <c r="C134" s="197" t="s">
        <v>588</v>
      </c>
      <c r="D134" s="267">
        <v>1.6640695349259964</v>
      </c>
      <c r="E134" s="267">
        <v>1.4180647918840434</v>
      </c>
      <c r="F134" s="267">
        <v>1.351049741602067</v>
      </c>
      <c r="G134" s="267">
        <v>1.3390611643496648</v>
      </c>
    </row>
    <row r="135" spans="2:7" x14ac:dyDescent="0.25">
      <c r="B135" s="310"/>
      <c r="C135" s="95" t="s">
        <v>589</v>
      </c>
      <c r="D135" s="268">
        <v>1.9571445898150177</v>
      </c>
      <c r="E135" s="268">
        <v>1.7288789054775562</v>
      </c>
      <c r="F135" s="268">
        <v>1.5592578795112013</v>
      </c>
      <c r="G135" s="268">
        <v>1.5683623935964668</v>
      </c>
    </row>
    <row r="137" spans="2:7" x14ac:dyDescent="0.25">
      <c r="C137" s="56" t="s">
        <v>590</v>
      </c>
      <c r="D137" s="56">
        <v>1</v>
      </c>
      <c r="E137" s="56">
        <v>1</v>
      </c>
      <c r="F137" s="56">
        <v>1</v>
      </c>
      <c r="G137" s="56">
        <v>1</v>
      </c>
    </row>
    <row r="138" spans="2:7" x14ac:dyDescent="0.25">
      <c r="C138" s="56" t="s">
        <v>591</v>
      </c>
      <c r="D138" s="56">
        <v>1</v>
      </c>
      <c r="E138" s="56">
        <v>1</v>
      </c>
      <c r="F138" s="56">
        <v>1</v>
      </c>
      <c r="G138" s="56">
        <v>1</v>
      </c>
    </row>
    <row r="139" spans="2:7" x14ac:dyDescent="0.25">
      <c r="C139" s="56"/>
      <c r="D139" s="56"/>
      <c r="E139" s="56"/>
      <c r="F139" s="56"/>
      <c r="G139" s="56"/>
    </row>
    <row r="140" spans="2:7" x14ac:dyDescent="0.25">
      <c r="C140" s="56" t="str">
        <f>C137</f>
        <v>Disabled &gt; Non-disabled</v>
      </c>
      <c r="D140" s="56">
        <v>1</v>
      </c>
      <c r="E140" s="56">
        <v>1</v>
      </c>
      <c r="F140" s="56">
        <v>1</v>
      </c>
      <c r="G140" s="56">
        <v>1</v>
      </c>
    </row>
    <row r="141" spans="2:7" x14ac:dyDescent="0.25">
      <c r="C141" s="56" t="str">
        <f>C138</f>
        <v>Non-disabled &gt; Disabled</v>
      </c>
      <c r="D141" s="56">
        <v>2</v>
      </c>
      <c r="E141" s="56">
        <v>2</v>
      </c>
      <c r="F141" s="56">
        <v>2</v>
      </c>
      <c r="G141" s="56">
        <v>2</v>
      </c>
    </row>
    <row r="235" spans="2:7" s="90" customFormat="1" ht="5.25" customHeight="1" x14ac:dyDescent="0.25"/>
    <row r="236" spans="2:7" ht="15.75" x14ac:dyDescent="0.25">
      <c r="B236" s="54" t="s">
        <v>538</v>
      </c>
    </row>
    <row r="237" spans="2:7" x14ac:dyDescent="0.25">
      <c r="D237" s="57">
        <v>2019</v>
      </c>
      <c r="E237" s="57">
        <v>2020</v>
      </c>
      <c r="F237" s="57">
        <v>2021</v>
      </c>
      <c r="G237" s="57">
        <v>2022</v>
      </c>
    </row>
    <row r="238" spans="2:7" x14ac:dyDescent="0.25">
      <c r="B238" s="302" t="s">
        <v>539</v>
      </c>
      <c r="C238" s="97" t="s">
        <v>586</v>
      </c>
      <c r="D238" s="248">
        <v>1.005691438291632</v>
      </c>
      <c r="E238" s="248">
        <v>0.94313595803221684</v>
      </c>
      <c r="F238" s="248">
        <v>0.94232272362164138</v>
      </c>
      <c r="G238" s="248">
        <v>0.91392731659400162</v>
      </c>
    </row>
    <row r="239" spans="2:7" x14ac:dyDescent="0.25">
      <c r="B239" s="303"/>
      <c r="C239" s="99" t="s">
        <v>587</v>
      </c>
      <c r="D239" s="249">
        <v>1.3361513797701376</v>
      </c>
      <c r="E239" s="249">
        <v>1.2653686814227427</v>
      </c>
      <c r="F239" s="249">
        <v>1.2263678455952023</v>
      </c>
      <c r="G239" s="249">
        <v>1.1516192401763379</v>
      </c>
    </row>
    <row r="240" spans="2:7" x14ac:dyDescent="0.25">
      <c r="B240" s="303"/>
      <c r="C240" s="245" t="s">
        <v>588</v>
      </c>
      <c r="D240" s="250">
        <v>1.2606376632047667</v>
      </c>
      <c r="E240" s="250">
        <v>1.076942989713584</v>
      </c>
      <c r="F240" s="250">
        <v>1.1166165472438334</v>
      </c>
      <c r="G240" s="250">
        <v>1.2900464990902352</v>
      </c>
    </row>
    <row r="241" spans="2:7" x14ac:dyDescent="0.25">
      <c r="B241" s="304"/>
      <c r="C241" s="101" t="s">
        <v>589</v>
      </c>
      <c r="D241" s="251">
        <v>1.693989427408668</v>
      </c>
      <c r="E241" s="251">
        <v>1.2852395988820906</v>
      </c>
      <c r="F241" s="251">
        <v>1.2904003690157824</v>
      </c>
      <c r="G241" s="251">
        <v>1.3577691437865596</v>
      </c>
    </row>
    <row r="242" spans="2:7" x14ac:dyDescent="0.25">
      <c r="B242" s="296" t="s">
        <v>540</v>
      </c>
      <c r="C242" s="66" t="s">
        <v>586</v>
      </c>
      <c r="D242" s="252">
        <v>1.0744197157096451</v>
      </c>
      <c r="E242" s="252">
        <v>1.0221001410271018</v>
      </c>
      <c r="F242" s="252">
        <v>1.0111797132450588</v>
      </c>
      <c r="G242" s="252">
        <v>1.0292263115603089</v>
      </c>
    </row>
    <row r="243" spans="2:7" x14ac:dyDescent="0.25">
      <c r="B243" s="297"/>
      <c r="C243" s="68" t="s">
        <v>587</v>
      </c>
      <c r="D243" s="253">
        <v>1.3289729129184542</v>
      </c>
      <c r="E243" s="253">
        <v>1.3093129424283403</v>
      </c>
      <c r="F243" s="253">
        <v>1.259686753004192</v>
      </c>
      <c r="G243" s="253">
        <v>1.1653716790360338</v>
      </c>
    </row>
    <row r="244" spans="2:7" x14ac:dyDescent="0.25">
      <c r="B244" s="297"/>
      <c r="C244" s="246" t="s">
        <v>588</v>
      </c>
      <c r="D244" s="254">
        <v>1.0228376104572816</v>
      </c>
      <c r="E244" s="254">
        <v>1.0896255018940373</v>
      </c>
      <c r="F244" s="254">
        <v>1.0866789702127244</v>
      </c>
      <c r="G244" s="254">
        <v>1.1439024139067391</v>
      </c>
    </row>
    <row r="245" spans="2:7" x14ac:dyDescent="0.25">
      <c r="B245" s="298"/>
      <c r="C245" s="70" t="s">
        <v>589</v>
      </c>
      <c r="D245" s="255">
        <v>1.460483945447713</v>
      </c>
      <c r="E245" s="255">
        <v>1.4581901762895324</v>
      </c>
      <c r="F245" s="255">
        <v>1.3841787346711416</v>
      </c>
      <c r="G245" s="255">
        <v>1.372032239059463</v>
      </c>
    </row>
    <row r="246" spans="2:7" x14ac:dyDescent="0.25">
      <c r="B246" s="299" t="s">
        <v>541</v>
      </c>
      <c r="C246" s="60" t="s">
        <v>586</v>
      </c>
      <c r="D246" s="256">
        <v>0.97598021368890719</v>
      </c>
      <c r="E246" s="256">
        <v>1.1627347554714436</v>
      </c>
      <c r="F246" s="256">
        <v>1.1021215338088026</v>
      </c>
      <c r="G246" s="256">
        <v>1.1298151794798674</v>
      </c>
    </row>
    <row r="247" spans="2:7" x14ac:dyDescent="0.25">
      <c r="B247" s="300"/>
      <c r="C247" s="62" t="s">
        <v>587</v>
      </c>
      <c r="D247" s="257">
        <v>1.3005070989122458</v>
      </c>
      <c r="E247" s="257">
        <v>1.3302915854013002</v>
      </c>
      <c r="F247" s="257">
        <v>1.3323715023013531</v>
      </c>
      <c r="G247" s="257">
        <v>1.2099743578657398</v>
      </c>
    </row>
    <row r="248" spans="2:7" x14ac:dyDescent="0.25">
      <c r="B248" s="300"/>
      <c r="C248" s="184" t="s">
        <v>588</v>
      </c>
      <c r="D248" s="269">
        <v>1.5999394612047222</v>
      </c>
      <c r="E248" s="269">
        <v>1.3182598147331275</v>
      </c>
      <c r="F248" s="269">
        <v>1.1663763433463443</v>
      </c>
      <c r="G248" s="269">
        <v>1.2728269778780039</v>
      </c>
    </row>
    <row r="249" spans="2:7" x14ac:dyDescent="0.25">
      <c r="B249" s="301"/>
      <c r="C249" s="64" t="s">
        <v>589</v>
      </c>
      <c r="D249" s="258">
        <v>2.0307538740524751</v>
      </c>
      <c r="E249" s="258">
        <v>2.0390529875986472</v>
      </c>
      <c r="F249" s="258">
        <v>1.7127482233205626</v>
      </c>
      <c r="G249" s="258">
        <v>1.740014806046128</v>
      </c>
    </row>
    <row r="251" spans="2:7" x14ac:dyDescent="0.25">
      <c r="C251" s="56" t="s">
        <v>590</v>
      </c>
      <c r="D251" s="56">
        <v>1</v>
      </c>
      <c r="E251" s="56">
        <v>1</v>
      </c>
      <c r="F251" s="56">
        <v>1</v>
      </c>
      <c r="G251" s="56">
        <v>1</v>
      </c>
    </row>
    <row r="252" spans="2:7" x14ac:dyDescent="0.25">
      <c r="C252" s="56" t="s">
        <v>591</v>
      </c>
      <c r="D252" s="56">
        <v>1</v>
      </c>
      <c r="E252" s="56">
        <v>1</v>
      </c>
      <c r="F252" s="56">
        <v>1</v>
      </c>
      <c r="G252" s="56">
        <v>1</v>
      </c>
    </row>
    <row r="253" spans="2:7" x14ac:dyDescent="0.25">
      <c r="C253" s="56"/>
      <c r="D253" s="56"/>
      <c r="E253" s="56"/>
      <c r="F253" s="56"/>
      <c r="G253" s="56"/>
    </row>
    <row r="254" spans="2:7" x14ac:dyDescent="0.25">
      <c r="C254" s="56" t="str">
        <f>C251</f>
        <v>Disabled &gt; Non-disabled</v>
      </c>
      <c r="D254" s="56">
        <v>1</v>
      </c>
      <c r="E254" s="56">
        <v>1</v>
      </c>
      <c r="F254" s="56">
        <v>1</v>
      </c>
      <c r="G254" s="56">
        <v>1</v>
      </c>
    </row>
    <row r="255" spans="2:7" x14ac:dyDescent="0.25">
      <c r="C255" s="56" t="str">
        <f>C252</f>
        <v>Non-disabled &gt; Disabled</v>
      </c>
      <c r="D255" s="56">
        <v>2</v>
      </c>
      <c r="E255" s="56">
        <v>2</v>
      </c>
      <c r="F255" s="56">
        <v>2</v>
      </c>
      <c r="G255" s="56">
        <v>2</v>
      </c>
    </row>
    <row r="302" spans="2:2" s="90" customFormat="1" ht="8.25" customHeight="1" x14ac:dyDescent="0.25"/>
    <row r="304" spans="2:2" ht="15.75" x14ac:dyDescent="0.25">
      <c r="B304" s="54" t="s">
        <v>570</v>
      </c>
    </row>
    <row r="305" spans="2:7" x14ac:dyDescent="0.25">
      <c r="D305" s="57">
        <v>2017</v>
      </c>
      <c r="E305" s="57">
        <v>2018</v>
      </c>
      <c r="F305" s="57">
        <v>2019</v>
      </c>
      <c r="G305" s="57">
        <v>2020</v>
      </c>
    </row>
    <row r="306" spans="2:7" x14ac:dyDescent="0.25">
      <c r="B306" s="308" t="s">
        <v>571</v>
      </c>
      <c r="C306" s="91" t="s">
        <v>586</v>
      </c>
      <c r="D306" s="265">
        <v>1.0249103639595039</v>
      </c>
      <c r="E306" s="265">
        <v>1.1128741003562519</v>
      </c>
      <c r="F306" s="265">
        <v>1.0720472658397582</v>
      </c>
      <c r="G306" s="265">
        <v>1.0581900172899739</v>
      </c>
    </row>
    <row r="307" spans="2:7" x14ac:dyDescent="0.25">
      <c r="B307" s="309"/>
      <c r="C307" s="93" t="s">
        <v>587</v>
      </c>
      <c r="D307" s="266">
        <v>1.3351850126984719</v>
      </c>
      <c r="E307" s="266">
        <v>1.3134234223359567</v>
      </c>
      <c r="F307" s="266">
        <v>1.3966520289540563</v>
      </c>
      <c r="G307" s="266">
        <v>1.2269015140229171</v>
      </c>
    </row>
    <row r="308" spans="2:7" x14ac:dyDescent="0.25">
      <c r="B308" s="309"/>
      <c r="C308" s="197" t="s">
        <v>588</v>
      </c>
      <c r="D308" s="267">
        <v>1.1861373250894891</v>
      </c>
      <c r="E308" s="267">
        <v>1.1197976335591016</v>
      </c>
      <c r="F308" s="267">
        <v>0.93428529726573895</v>
      </c>
      <c r="G308" s="267">
        <v>1.2034886790537109</v>
      </c>
    </row>
    <row r="309" spans="2:7" x14ac:dyDescent="0.25">
      <c r="B309" s="310"/>
      <c r="C309" s="95" t="s">
        <v>589</v>
      </c>
      <c r="D309" s="268">
        <v>1.6231636412054502</v>
      </c>
      <c r="E309" s="268">
        <v>1.6367801047120416</v>
      </c>
      <c r="F309" s="268">
        <v>1.3988838767287504</v>
      </c>
      <c r="G309" s="268">
        <v>1.5624832555473676</v>
      </c>
    </row>
    <row r="310" spans="2:7" x14ac:dyDescent="0.25">
      <c r="B310" s="296" t="s">
        <v>572</v>
      </c>
      <c r="C310" s="66" t="s">
        <v>586</v>
      </c>
      <c r="D310" s="252">
        <v>1.0148910520960968</v>
      </c>
      <c r="E310" s="252">
        <v>1.0258686473194134</v>
      </c>
      <c r="F310" s="252">
        <v>0.99107856184860887</v>
      </c>
      <c r="G310" s="252">
        <v>1.0113135605082546</v>
      </c>
    </row>
    <row r="311" spans="2:7" x14ac:dyDescent="0.25">
      <c r="B311" s="297"/>
      <c r="C311" s="68" t="s">
        <v>587</v>
      </c>
      <c r="D311" s="253">
        <v>1.3392370359712693</v>
      </c>
      <c r="E311" s="253">
        <v>1.2967766063230539</v>
      </c>
      <c r="F311" s="253">
        <v>1.2549872449428658</v>
      </c>
      <c r="G311" s="253">
        <v>1.1368963111802242</v>
      </c>
    </row>
    <row r="312" spans="2:7" x14ac:dyDescent="0.25">
      <c r="B312" s="297"/>
      <c r="C312" s="246" t="s">
        <v>588</v>
      </c>
      <c r="D312" s="254">
        <v>1.1512133735807375</v>
      </c>
      <c r="E312" s="254">
        <v>1.1314430323020703</v>
      </c>
      <c r="F312" s="254">
        <v>1.11814814667113</v>
      </c>
      <c r="G312" s="254">
        <v>1.2092302663604202</v>
      </c>
    </row>
    <row r="313" spans="2:7" x14ac:dyDescent="0.25">
      <c r="B313" s="298"/>
      <c r="C313" s="70" t="s">
        <v>589</v>
      </c>
      <c r="D313" s="255">
        <v>1.5647058298299592</v>
      </c>
      <c r="E313" s="255">
        <v>1.505184081480907</v>
      </c>
      <c r="F313" s="255">
        <v>1.3907425499007648</v>
      </c>
      <c r="G313" s="255">
        <v>1.3903229663147114</v>
      </c>
    </row>
    <row r="314" spans="2:7" x14ac:dyDescent="0.25">
      <c r="B314" s="299" t="s">
        <v>573</v>
      </c>
      <c r="C314" s="60" t="s">
        <v>586</v>
      </c>
      <c r="D314" s="256">
        <v>1.0425277387999921</v>
      </c>
      <c r="E314" s="256">
        <v>0.98960286179225954</v>
      </c>
      <c r="F314" s="256">
        <v>1.0178823176346115</v>
      </c>
      <c r="G314" s="256">
        <v>1.0550213873907384</v>
      </c>
    </row>
    <row r="315" spans="2:7" x14ac:dyDescent="0.25">
      <c r="B315" s="300"/>
      <c r="C315" s="62" t="s">
        <v>587</v>
      </c>
      <c r="D315" s="257">
        <v>1.2607677271730029</v>
      </c>
      <c r="E315" s="257">
        <v>1.2377324176676303</v>
      </c>
      <c r="F315" s="257">
        <v>1.2186640886725657</v>
      </c>
      <c r="G315" s="257">
        <v>1.14572008917657</v>
      </c>
    </row>
    <row r="316" spans="2:7" x14ac:dyDescent="0.25">
      <c r="B316" s="300"/>
      <c r="C316" s="184" t="s">
        <v>588</v>
      </c>
      <c r="D316" s="269">
        <v>1.3096066339130659</v>
      </c>
      <c r="E316" s="269">
        <v>1.1651478455357338</v>
      </c>
      <c r="F316" s="269">
        <v>1.1944327679207758</v>
      </c>
      <c r="G316" s="269">
        <v>1.2714827723121718</v>
      </c>
    </row>
    <row r="317" spans="2:7" x14ac:dyDescent="0.25">
      <c r="B317" s="301"/>
      <c r="C317" s="64" t="s">
        <v>589</v>
      </c>
      <c r="D317" s="258">
        <v>1.7213277447546902</v>
      </c>
      <c r="E317" s="258">
        <v>1.4271471178019992</v>
      </c>
      <c r="F317" s="258">
        <v>1.4816420424686245</v>
      </c>
      <c r="G317" s="258">
        <v>1.5369164961874651</v>
      </c>
    </row>
    <row r="318" spans="2:7" x14ac:dyDescent="0.25">
      <c r="B318" s="302" t="s">
        <v>574</v>
      </c>
      <c r="C318" s="97" t="s">
        <v>586</v>
      </c>
      <c r="D318" s="248">
        <v>1.0731821503959242</v>
      </c>
      <c r="E318" s="248">
        <v>0.90623163418290853</v>
      </c>
      <c r="F318" s="248">
        <v>1.018190469449229</v>
      </c>
      <c r="G318" s="248">
        <v>0.98724064581551696</v>
      </c>
    </row>
    <row r="319" spans="2:7" x14ac:dyDescent="0.25">
      <c r="B319" s="303"/>
      <c r="C319" s="99" t="s">
        <v>587</v>
      </c>
      <c r="D319" s="249">
        <v>1.2796899105833894</v>
      </c>
      <c r="E319" s="249">
        <v>2.1963750517540768</v>
      </c>
      <c r="F319" s="249">
        <v>1.1786113544303185</v>
      </c>
      <c r="G319" s="249">
        <v>1.5767790362111269</v>
      </c>
    </row>
    <row r="320" spans="2:7" x14ac:dyDescent="0.25">
      <c r="B320" s="303"/>
      <c r="C320" s="245" t="s">
        <v>588</v>
      </c>
      <c r="D320" s="250">
        <v>1.813886113886114</v>
      </c>
      <c r="E320" s="250">
        <v>0.63990426457789384</v>
      </c>
      <c r="F320" s="250">
        <v>1.4459500150557061</v>
      </c>
      <c r="G320" s="250">
        <v>1.3084060948467728</v>
      </c>
    </row>
    <row r="321" spans="2:7" x14ac:dyDescent="0.25">
      <c r="B321" s="304"/>
      <c r="C321" s="101" t="s">
        <v>589</v>
      </c>
      <c r="D321" s="251">
        <v>2.4910830269270567</v>
      </c>
      <c r="E321" s="251">
        <v>1.2736811594202899</v>
      </c>
      <c r="F321" s="251">
        <v>1.7352135421172536</v>
      </c>
      <c r="G321" s="251">
        <v>2.036743894802755</v>
      </c>
    </row>
    <row r="323" spans="2:7" x14ac:dyDescent="0.25">
      <c r="C323" s="56" t="s">
        <v>590</v>
      </c>
      <c r="D323" s="56">
        <v>1</v>
      </c>
      <c r="E323" s="56">
        <v>1</v>
      </c>
      <c r="F323" s="56">
        <v>1</v>
      </c>
      <c r="G323" s="56">
        <v>1</v>
      </c>
    </row>
    <row r="324" spans="2:7" x14ac:dyDescent="0.25">
      <c r="C324" s="56" t="s">
        <v>591</v>
      </c>
      <c r="D324" s="56">
        <v>1</v>
      </c>
      <c r="E324" s="56">
        <v>1</v>
      </c>
      <c r="F324" s="56">
        <v>1</v>
      </c>
      <c r="G324" s="56">
        <v>1</v>
      </c>
    </row>
    <row r="325" spans="2:7" x14ac:dyDescent="0.25">
      <c r="C325" s="56"/>
      <c r="D325" s="56"/>
      <c r="E325" s="56"/>
      <c r="F325" s="56"/>
      <c r="G325" s="56"/>
    </row>
    <row r="326" spans="2:7" x14ac:dyDescent="0.25">
      <c r="C326" s="56" t="str">
        <f>C323</f>
        <v>Disabled &gt; Non-disabled</v>
      </c>
      <c r="D326" s="56">
        <v>1</v>
      </c>
      <c r="E326" s="56">
        <v>1</v>
      </c>
      <c r="F326" s="56">
        <v>1</v>
      </c>
      <c r="G326" s="56">
        <v>1</v>
      </c>
    </row>
    <row r="327" spans="2:7" x14ac:dyDescent="0.25">
      <c r="C327" s="56" t="str">
        <f>C324</f>
        <v>Non-disabled &gt; Disabled</v>
      </c>
      <c r="D327" s="56">
        <v>2</v>
      </c>
      <c r="E327" s="56">
        <v>2</v>
      </c>
      <c r="F327" s="56">
        <v>2</v>
      </c>
      <c r="G327" s="56">
        <v>2</v>
      </c>
    </row>
    <row r="386" spans="1:9" x14ac:dyDescent="0.25">
      <c r="A386" s="90"/>
      <c r="B386" s="90"/>
      <c r="C386" s="90"/>
      <c r="D386" s="90"/>
      <c r="E386" s="90"/>
      <c r="F386" s="90"/>
      <c r="G386" s="90"/>
      <c r="H386" s="90"/>
      <c r="I386" s="90"/>
    </row>
    <row r="388" spans="1:9" ht="15.75" x14ac:dyDescent="0.25">
      <c r="B388" s="54" t="s">
        <v>575</v>
      </c>
    </row>
    <row r="389" spans="1:9" x14ac:dyDescent="0.25">
      <c r="D389" s="57">
        <v>2017</v>
      </c>
      <c r="E389" s="57">
        <v>2018</v>
      </c>
      <c r="F389" s="57">
        <v>2019</v>
      </c>
      <c r="G389" s="57">
        <v>2020</v>
      </c>
    </row>
    <row r="390" spans="1:9" x14ac:dyDescent="0.25">
      <c r="B390" s="308" t="s">
        <v>576</v>
      </c>
      <c r="C390" s="91" t="s">
        <v>586</v>
      </c>
      <c r="D390" s="265">
        <v>0.77122214915861742</v>
      </c>
      <c r="E390" s="265">
        <v>1.1079491796974617</v>
      </c>
      <c r="F390" s="265">
        <v>1.0282435788843636</v>
      </c>
      <c r="G390" s="265">
        <v>1.0126497107344246</v>
      </c>
    </row>
    <row r="391" spans="1:9" x14ac:dyDescent="0.25">
      <c r="B391" s="309"/>
      <c r="C391" s="93" t="s">
        <v>587</v>
      </c>
      <c r="D391" s="266">
        <v>1.2856539333117514</v>
      </c>
      <c r="E391" s="266">
        <v>1.1448154246050406</v>
      </c>
      <c r="F391" s="266">
        <v>1.2978761110957273</v>
      </c>
      <c r="G391" s="266">
        <v>1.0320611877603527</v>
      </c>
    </row>
    <row r="392" spans="1:9" x14ac:dyDescent="0.25">
      <c r="B392" s="309"/>
      <c r="C392" s="197" t="s">
        <v>588</v>
      </c>
      <c r="D392" s="267">
        <v>0.61625100563153656</v>
      </c>
      <c r="E392" s="267">
        <v>1.3220957011258956</v>
      </c>
      <c r="F392" s="267">
        <v>1.1043956043956045</v>
      </c>
      <c r="G392" s="267">
        <v>1.2291864514086737</v>
      </c>
    </row>
    <row r="393" spans="1:9" x14ac:dyDescent="0.25">
      <c r="B393" s="310"/>
      <c r="C393" s="95" t="s">
        <v>589</v>
      </c>
      <c r="D393" s="268">
        <v>0.61102814865209631</v>
      </c>
      <c r="E393" s="268">
        <v>1.6769426316588252</v>
      </c>
      <c r="F393" s="268">
        <v>1.4738521333062622</v>
      </c>
      <c r="G393" s="268">
        <v>1.2846429967658244</v>
      </c>
    </row>
    <row r="394" spans="1:9" x14ac:dyDescent="0.25">
      <c r="B394" s="296" t="s">
        <v>577</v>
      </c>
      <c r="C394" s="66" t="s">
        <v>586</v>
      </c>
      <c r="D394" s="252">
        <v>1.0068756615960726</v>
      </c>
      <c r="E394" s="252">
        <v>1.0292536730283</v>
      </c>
      <c r="F394" s="252">
        <v>1.0286566519576796</v>
      </c>
      <c r="G394" s="252">
        <v>1.0341229819173856</v>
      </c>
    </row>
    <row r="395" spans="1:9" x14ac:dyDescent="0.25">
      <c r="B395" s="297"/>
      <c r="C395" s="68" t="s">
        <v>587</v>
      </c>
      <c r="D395" s="253">
        <v>1.3607368007176763</v>
      </c>
      <c r="E395" s="253">
        <v>1.2864850477314915</v>
      </c>
      <c r="F395" s="253">
        <v>1.2816866611148681</v>
      </c>
      <c r="G395" s="253">
        <v>1.1892907484055137</v>
      </c>
    </row>
    <row r="396" spans="1:9" x14ac:dyDescent="0.25">
      <c r="B396" s="297"/>
      <c r="C396" s="246" t="s">
        <v>588</v>
      </c>
      <c r="D396" s="254">
        <v>1.275771220132881</v>
      </c>
      <c r="E396" s="254">
        <v>1.1501130735799474</v>
      </c>
      <c r="F396" s="254">
        <v>1.1021430151265998</v>
      </c>
      <c r="G396" s="254">
        <v>1.2435442461316522</v>
      </c>
    </row>
    <row r="397" spans="1:9" x14ac:dyDescent="0.25">
      <c r="B397" s="298"/>
      <c r="C397" s="70" t="s">
        <v>589</v>
      </c>
      <c r="D397" s="255">
        <v>1.7479249203883593</v>
      </c>
      <c r="E397" s="255">
        <v>1.5228871027023654</v>
      </c>
      <c r="F397" s="255">
        <v>1.4530824450297519</v>
      </c>
      <c r="G397" s="255">
        <v>1.5294013621846678</v>
      </c>
    </row>
    <row r="398" spans="1:9" x14ac:dyDescent="0.25">
      <c r="B398" s="299" t="s">
        <v>578</v>
      </c>
      <c r="C398" s="60" t="s">
        <v>586</v>
      </c>
      <c r="D398" s="256">
        <v>1.1003320121110447</v>
      </c>
      <c r="E398" s="256">
        <v>1.0020864828337444</v>
      </c>
      <c r="F398" s="256">
        <v>0.95334512037619057</v>
      </c>
      <c r="G398" s="256">
        <v>0.98618391107025438</v>
      </c>
    </row>
    <row r="399" spans="1:9" x14ac:dyDescent="0.25">
      <c r="B399" s="300"/>
      <c r="C399" s="62" t="s">
        <v>587</v>
      </c>
      <c r="D399" s="257">
        <v>1.224476169334991</v>
      </c>
      <c r="E399" s="257">
        <v>1.2745800434529171</v>
      </c>
      <c r="F399" s="257">
        <v>1.1848654427989715</v>
      </c>
      <c r="G399" s="257">
        <v>1.1749583007363693</v>
      </c>
    </row>
    <row r="400" spans="1:9" x14ac:dyDescent="0.25">
      <c r="B400" s="300"/>
      <c r="C400" s="184" t="s">
        <v>588</v>
      </c>
      <c r="D400" s="269">
        <v>1.2862860093688908</v>
      </c>
      <c r="E400" s="269">
        <v>1.0371064467766118</v>
      </c>
      <c r="F400" s="269">
        <v>1.0414872798434442</v>
      </c>
      <c r="G400" s="269">
        <v>1.1359318085684331</v>
      </c>
    </row>
    <row r="401" spans="2:7" x14ac:dyDescent="0.25">
      <c r="B401" s="301"/>
      <c r="C401" s="64" t="s">
        <v>589</v>
      </c>
      <c r="D401" s="258">
        <v>1.7330521498582698</v>
      </c>
      <c r="E401" s="258">
        <v>1.3246332498692526</v>
      </c>
      <c r="F401" s="258">
        <v>1.1764491257480603</v>
      </c>
      <c r="G401" s="258">
        <v>1.3162325534915875</v>
      </c>
    </row>
    <row r="402" spans="2:7" x14ac:dyDescent="0.25">
      <c r="B402" s="302" t="s">
        <v>579</v>
      </c>
      <c r="C402" s="97" t="s">
        <v>586</v>
      </c>
      <c r="D402" s="248">
        <v>1.0150624875497665</v>
      </c>
      <c r="E402" s="248">
        <v>1.0136796542486817</v>
      </c>
      <c r="F402" s="248">
        <v>1.0596802017523503</v>
      </c>
      <c r="G402" s="248">
        <v>0.99435851292024013</v>
      </c>
    </row>
    <row r="403" spans="2:7" x14ac:dyDescent="0.25">
      <c r="B403" s="303"/>
      <c r="C403" s="99" t="s">
        <v>587</v>
      </c>
      <c r="D403" s="249">
        <v>1.3395085426166544</v>
      </c>
      <c r="E403" s="249">
        <v>1.4842035536233029</v>
      </c>
      <c r="F403" s="249">
        <v>1.2791370845198116</v>
      </c>
      <c r="G403" s="249">
        <v>0.97234082649077935</v>
      </c>
    </row>
    <row r="404" spans="2:7" x14ac:dyDescent="0.25">
      <c r="B404" s="303"/>
      <c r="C404" s="245" t="s">
        <v>588</v>
      </c>
      <c r="D404" s="250">
        <v>1.1625187921481035</v>
      </c>
      <c r="E404" s="250">
        <v>1.1933599419448477</v>
      </c>
      <c r="F404" s="250">
        <v>1.7514505785348309</v>
      </c>
      <c r="G404" s="250">
        <v>1.2135588558855885</v>
      </c>
    </row>
    <row r="405" spans="2:7" x14ac:dyDescent="0.25">
      <c r="B405" s="304"/>
      <c r="C405" s="101" t="s">
        <v>589</v>
      </c>
      <c r="D405" s="251">
        <v>1.5806592166835645</v>
      </c>
      <c r="E405" s="251">
        <v>1.7954183206261864</v>
      </c>
      <c r="F405" s="251">
        <v>2.3740496513812364</v>
      </c>
      <c r="G405" s="251">
        <v>1.1733359066735287</v>
      </c>
    </row>
    <row r="407" spans="2:7" x14ac:dyDescent="0.25">
      <c r="C407" s="56" t="s">
        <v>590</v>
      </c>
      <c r="D407" s="56">
        <v>1</v>
      </c>
      <c r="E407" s="56">
        <v>1</v>
      </c>
      <c r="F407" s="56">
        <v>1</v>
      </c>
      <c r="G407" s="56">
        <v>1</v>
      </c>
    </row>
    <row r="408" spans="2:7" x14ac:dyDescent="0.25">
      <c r="C408" s="56" t="s">
        <v>591</v>
      </c>
      <c r="D408" s="56">
        <v>1</v>
      </c>
      <c r="E408" s="56">
        <v>1</v>
      </c>
      <c r="F408" s="56">
        <v>1</v>
      </c>
      <c r="G408" s="56">
        <v>1</v>
      </c>
    </row>
    <row r="409" spans="2:7" x14ac:dyDescent="0.25">
      <c r="C409" s="56"/>
      <c r="D409" s="56"/>
      <c r="E409" s="56"/>
      <c r="F409" s="56"/>
      <c r="G409" s="56"/>
    </row>
    <row r="410" spans="2:7" x14ac:dyDescent="0.25">
      <c r="C410" s="56" t="str">
        <f>C407</f>
        <v>Disabled &gt; Non-disabled</v>
      </c>
      <c r="D410" s="56">
        <v>1</v>
      </c>
      <c r="E410" s="56">
        <v>1</v>
      </c>
      <c r="F410" s="56">
        <v>1</v>
      </c>
      <c r="G410" s="56">
        <v>1</v>
      </c>
    </row>
    <row r="411" spans="2:7" x14ac:dyDescent="0.25">
      <c r="C411" s="56" t="str">
        <f>C408</f>
        <v>Non-disabled &gt; Disabled</v>
      </c>
      <c r="D411" s="56">
        <v>2</v>
      </c>
      <c r="E411" s="56">
        <v>2</v>
      </c>
      <c r="F411" s="56">
        <v>2</v>
      </c>
      <c r="G411" s="56">
        <v>2</v>
      </c>
    </row>
  </sheetData>
  <mergeCells count="26">
    <mergeCell ref="B8:C8"/>
    <mergeCell ref="B9:C9"/>
    <mergeCell ref="B398:B401"/>
    <mergeCell ref="B402:B405"/>
    <mergeCell ref="B238:B241"/>
    <mergeCell ref="B242:B245"/>
    <mergeCell ref="B246:B249"/>
    <mergeCell ref="B306:B309"/>
    <mergeCell ref="B310:B313"/>
    <mergeCell ref="B314:B317"/>
    <mergeCell ref="B10:C10"/>
    <mergeCell ref="B11:C11"/>
    <mergeCell ref="B318:B321"/>
    <mergeCell ref="B390:B393"/>
    <mergeCell ref="B394:B397"/>
    <mergeCell ref="B112:B115"/>
    <mergeCell ref="B116:B119"/>
    <mergeCell ref="B120:B123"/>
    <mergeCell ref="B124:B127"/>
    <mergeCell ref="B128:B131"/>
    <mergeCell ref="B132:B135"/>
    <mergeCell ref="B25:B28"/>
    <mergeCell ref="B29:B32"/>
    <mergeCell ref="B33:B36"/>
    <mergeCell ref="B37:B40"/>
    <mergeCell ref="B108:B11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0.79998168889431442"/>
  </sheetPr>
  <dimension ref="A1:H231"/>
  <sheetViews>
    <sheetView workbookViewId="0"/>
  </sheetViews>
  <sheetFormatPr defaultColWidth="9.140625" defaultRowHeight="14.25" x14ac:dyDescent="0.2"/>
  <cols>
    <col min="1" max="1" width="13" style="1" customWidth="1"/>
    <col min="2" max="2" width="24.28515625" style="1" bestFit="1" customWidth="1"/>
    <col min="3" max="3" width="11.5703125" style="1" bestFit="1" customWidth="1"/>
    <col min="4" max="4" width="95.28515625" style="1" bestFit="1" customWidth="1"/>
    <col min="5" max="6" width="25" style="24" bestFit="1" customWidth="1"/>
    <col min="7" max="7" width="31.42578125" style="23" customWidth="1"/>
    <col min="8" max="16384" width="9.140625" style="1"/>
  </cols>
  <sheetData>
    <row r="1" spans="1:7" s="3" customFormat="1" ht="15.75" x14ac:dyDescent="0.25">
      <c r="A1" s="2" t="s">
        <v>592</v>
      </c>
      <c r="E1" s="40" t="s">
        <v>72</v>
      </c>
      <c r="F1" s="21"/>
      <c r="G1" s="25"/>
    </row>
    <row r="2" spans="1:7" s="3" customFormat="1" ht="15" x14ac:dyDescent="0.25">
      <c r="A2" s="2"/>
      <c r="E2" s="21"/>
      <c r="F2" s="21"/>
      <c r="G2" s="25"/>
    </row>
    <row r="3" spans="1:7" s="3" customFormat="1" x14ac:dyDescent="0.2">
      <c r="E3" s="21"/>
      <c r="F3" s="21"/>
      <c r="G3" s="25"/>
    </row>
    <row r="4" spans="1:7" s="3" customFormat="1" ht="15" x14ac:dyDescent="0.2">
      <c r="A4" s="9" t="s">
        <v>74</v>
      </c>
      <c r="E4" s="21"/>
      <c r="F4" s="21"/>
      <c r="G4" s="25"/>
    </row>
    <row r="5" spans="1:7" s="3" customFormat="1" ht="15" x14ac:dyDescent="0.2">
      <c r="A5" s="9" t="s">
        <v>75</v>
      </c>
      <c r="E5" s="21"/>
      <c r="F5" s="21"/>
      <c r="G5" s="25"/>
    </row>
    <row r="6" spans="1:7" s="3" customFormat="1" ht="15" x14ac:dyDescent="0.2">
      <c r="E6" s="336"/>
      <c r="F6" s="336"/>
      <c r="G6" s="336"/>
    </row>
    <row r="7" spans="1:7" ht="75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593</v>
      </c>
      <c r="F7" s="22" t="s">
        <v>594</v>
      </c>
      <c r="G7" s="26" t="s">
        <v>595</v>
      </c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43">
        <v>0.21787709497206703</v>
      </c>
      <c r="F8" s="43">
        <v>0.22689632328585624</v>
      </c>
      <c r="G8" s="23">
        <v>1.041395945337648</v>
      </c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43">
        <v>8.4677419354838704E-2</v>
      </c>
      <c r="F9" s="43">
        <v>0.16026490066225166</v>
      </c>
      <c r="G9" s="23">
        <v>1.8926521602018291</v>
      </c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43" t="s">
        <v>558</v>
      </c>
      <c r="F10" s="43" t="s">
        <v>596</v>
      </c>
      <c r="G10" s="23" t="s">
        <v>558</v>
      </c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43">
        <v>0.27966101694915252</v>
      </c>
      <c r="F11" s="43">
        <v>0.22744074798869318</v>
      </c>
      <c r="G11" s="23">
        <v>0.81327297765653928</v>
      </c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43">
        <v>0.18506493506493507</v>
      </c>
      <c r="F12" s="43">
        <v>0.1812220566318927</v>
      </c>
      <c r="G12" s="23">
        <v>0.97923497267759563</v>
      </c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43">
        <v>0.28780487804878047</v>
      </c>
      <c r="F13" s="43">
        <v>0.24848239579117767</v>
      </c>
      <c r="G13" s="23">
        <v>0.86337103622358347</v>
      </c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43">
        <v>0.13095238095238096</v>
      </c>
      <c r="F14" s="43">
        <v>0.22304832713754646</v>
      </c>
      <c r="G14" s="23">
        <v>1.7032781345049002</v>
      </c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43">
        <v>0.22310756972111553</v>
      </c>
      <c r="F15" s="43">
        <v>0.26029682971809959</v>
      </c>
      <c r="G15" s="23">
        <v>1.1666875760579107</v>
      </c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43">
        <v>7.4468085106382975E-2</v>
      </c>
      <c r="F16" s="43">
        <v>5.4739894870400582E-2</v>
      </c>
      <c r="G16" s="23">
        <v>0.73507858825966499</v>
      </c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43">
        <v>0.20253164556962025</v>
      </c>
      <c r="F17" s="43">
        <v>0.21876788098416936</v>
      </c>
      <c r="G17" s="23">
        <v>1.0801664123593362</v>
      </c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43">
        <v>0.19178082191780821</v>
      </c>
      <c r="F18" s="43">
        <v>0.24386304909560724</v>
      </c>
      <c r="G18" s="23">
        <v>1.2715716131413808</v>
      </c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43">
        <v>0.13137254901960785</v>
      </c>
      <c r="F19" s="43">
        <v>0.12861635220125786</v>
      </c>
      <c r="G19" s="23">
        <v>0.97901999436778364</v>
      </c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43">
        <v>0.12389380530973451</v>
      </c>
      <c r="F20" s="43">
        <v>0.14534587995930823</v>
      </c>
      <c r="G20" s="23">
        <v>1.1731488882429879</v>
      </c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43">
        <v>0.15183246073298429</v>
      </c>
      <c r="F21" s="43">
        <v>0.15302186026575226</v>
      </c>
      <c r="G21" s="23">
        <v>1.0078336314054719</v>
      </c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43">
        <v>0.10847457627118644</v>
      </c>
      <c r="F22" s="43">
        <v>0.8927272727272727</v>
      </c>
      <c r="G22" s="23">
        <v>8.229829545454546</v>
      </c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43">
        <v>0.1641025641025641</v>
      </c>
      <c r="F23" s="43">
        <v>0.17113015532940545</v>
      </c>
      <c r="G23" s="23">
        <v>1.0428243840385645</v>
      </c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43">
        <v>8.1005586592178769E-2</v>
      </c>
      <c r="F24" s="43">
        <v>4.4350758853288368E-2</v>
      </c>
      <c r="G24" s="23">
        <v>0.54750247136128405</v>
      </c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43">
        <v>0.21220930232558138</v>
      </c>
      <c r="F25" s="43">
        <v>0.26659446077672905</v>
      </c>
      <c r="G25" s="23">
        <v>1.2562807466739014</v>
      </c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43">
        <v>0.21518987341772153</v>
      </c>
      <c r="F26" s="43">
        <v>0.14773570898292501</v>
      </c>
      <c r="G26" s="23">
        <v>0.68653652997947501</v>
      </c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43">
        <v>0.26488095238095238</v>
      </c>
      <c r="F27" s="43">
        <v>0.29405212742258857</v>
      </c>
      <c r="G27" s="23">
        <v>1.1101293799324692</v>
      </c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43">
        <v>0.47826086956521741</v>
      </c>
      <c r="F28" s="43">
        <v>0.41053630754627435</v>
      </c>
      <c r="G28" s="23">
        <v>0.85839409759675545</v>
      </c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43">
        <v>0.2595936794582393</v>
      </c>
      <c r="F29" s="43">
        <v>0.26425793907971484</v>
      </c>
      <c r="G29" s="23">
        <v>1.01796753923751</v>
      </c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43">
        <v>0.19672131147540983</v>
      </c>
      <c r="F30" s="43">
        <v>0.20842956120092379</v>
      </c>
      <c r="G30" s="23">
        <v>1.0595169361046959</v>
      </c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43">
        <v>0.18660287081339713</v>
      </c>
      <c r="F31" s="43">
        <v>0.19384413883431564</v>
      </c>
      <c r="G31" s="23">
        <v>1.0388057696505633</v>
      </c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43">
        <v>6.3829787234042548E-2</v>
      </c>
      <c r="F32" s="43">
        <v>5.3595118068453171E-2</v>
      </c>
      <c r="G32" s="23">
        <v>0.83965684973909971</v>
      </c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43">
        <v>0.13609467455621302</v>
      </c>
      <c r="F33" s="43">
        <v>0.14568040654997177</v>
      </c>
      <c r="G33" s="23">
        <v>1.0704342916063143</v>
      </c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43">
        <v>0.54621848739495793</v>
      </c>
      <c r="F34" s="43">
        <v>0.54000535188653997</v>
      </c>
      <c r="G34" s="23">
        <v>0.98862518268458865</v>
      </c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43">
        <v>7.847533632286996E-2</v>
      </c>
      <c r="F35" s="43">
        <v>0.13675910821098422</v>
      </c>
      <c r="G35" s="23">
        <v>1.7427017789171131</v>
      </c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43">
        <v>0.34360189573459715</v>
      </c>
      <c r="F36" s="43">
        <v>0.37900526064084172</v>
      </c>
      <c r="G36" s="23">
        <v>1.103035999934036</v>
      </c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43">
        <v>0.14917127071823205</v>
      </c>
      <c r="F37" s="43">
        <v>0.24114832535885167</v>
      </c>
      <c r="G37" s="23">
        <v>1.6165869218500797</v>
      </c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43">
        <v>0.1752808988764045</v>
      </c>
      <c r="F38" s="43">
        <v>0.19677621938455098</v>
      </c>
      <c r="G38" s="23">
        <v>1.1226335593092973</v>
      </c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43">
        <v>0.23376623376623376</v>
      </c>
      <c r="F39" s="43">
        <v>0.30994764397905761</v>
      </c>
      <c r="G39" s="23">
        <v>1.3258871436881909</v>
      </c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43">
        <v>0.14716981132075471</v>
      </c>
      <c r="F40" s="43">
        <v>0.16711590296495957</v>
      </c>
      <c r="G40" s="23">
        <v>1.1355311355311355</v>
      </c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43">
        <v>0.13360323886639677</v>
      </c>
      <c r="F41" s="43">
        <v>0.11284722222222222</v>
      </c>
      <c r="G41" s="23">
        <v>0.84464436026936018</v>
      </c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43">
        <v>4.0740740740740744E-2</v>
      </c>
      <c r="F42" s="43">
        <v>4.9434715140767013E-2</v>
      </c>
      <c r="G42" s="23">
        <v>1.2133975534551902</v>
      </c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43">
        <v>7.2625698324022353E-2</v>
      </c>
      <c r="F43" s="43">
        <v>6.6102640386760878E-2</v>
      </c>
      <c r="G43" s="23">
        <v>0.91018250994078431</v>
      </c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43">
        <v>0.25</v>
      </c>
      <c r="F44" s="43">
        <v>0.23807721423164269</v>
      </c>
      <c r="G44" s="23">
        <v>0.95230885692657075</v>
      </c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43">
        <v>0.18478260869565216</v>
      </c>
      <c r="F45" s="43">
        <v>0.17730061349693252</v>
      </c>
      <c r="G45" s="23">
        <v>0.95950920245398785</v>
      </c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43">
        <v>0.17785234899328858</v>
      </c>
      <c r="F46" s="43">
        <v>0.18462083628632175</v>
      </c>
      <c r="G46" s="23">
        <v>1.0380567776098846</v>
      </c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43">
        <v>0.22568093385214008</v>
      </c>
      <c r="F47" s="43">
        <v>0.262749898000816</v>
      </c>
      <c r="G47" s="23">
        <v>1.1642538583829261</v>
      </c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43">
        <v>0.31896551724137934</v>
      </c>
      <c r="F48" s="43">
        <v>0.30004755111745124</v>
      </c>
      <c r="G48" s="23">
        <v>0.94068961971957676</v>
      </c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43">
        <v>0.55038759689922478</v>
      </c>
      <c r="F49" s="43">
        <v>0.2077972709551657</v>
      </c>
      <c r="G49" s="23">
        <v>0.37754715427065322</v>
      </c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43">
        <v>0.17796610169491525</v>
      </c>
      <c r="F50" s="43">
        <v>0.13499779054352629</v>
      </c>
      <c r="G50" s="23">
        <v>0.75855901353029054</v>
      </c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43">
        <v>0.28947368421052633</v>
      </c>
      <c r="F51" s="43">
        <v>0.31042654028436018</v>
      </c>
      <c r="G51" s="23">
        <v>1.0723825937096079</v>
      </c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43">
        <v>0.16603773584905659</v>
      </c>
      <c r="F52" s="43">
        <v>0.26508275493860117</v>
      </c>
      <c r="G52" s="23">
        <v>1.5965211376983934</v>
      </c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43">
        <v>0.54545454545454541</v>
      </c>
      <c r="F53" s="43">
        <v>0.43230403800475059</v>
      </c>
      <c r="G53" s="23">
        <v>0.79255740300870947</v>
      </c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43">
        <v>0.17475728155339806</v>
      </c>
      <c r="F54" s="43">
        <v>0.15006657789613848</v>
      </c>
      <c r="G54" s="23">
        <v>0.85871430685012573</v>
      </c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43">
        <v>2.9177718832891247E-2</v>
      </c>
      <c r="F55" s="43">
        <v>2.5818725370294875E-2</v>
      </c>
      <c r="G55" s="23">
        <v>0.88487813314556074</v>
      </c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43">
        <v>0.20560747663551401</v>
      </c>
      <c r="F56" s="43">
        <v>0.22898951947795135</v>
      </c>
      <c r="G56" s="23">
        <v>1.1137217538245816</v>
      </c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43">
        <v>0.11864406779661017</v>
      </c>
      <c r="F57" s="43">
        <v>0.113944878650761</v>
      </c>
      <c r="G57" s="23">
        <v>0.96039254862784273</v>
      </c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43">
        <v>0.419811320754717</v>
      </c>
      <c r="F58" s="43">
        <v>0.40066225165562913</v>
      </c>
      <c r="G58" s="23">
        <v>0.95438648708981322</v>
      </c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43">
        <v>0.21475054229934923</v>
      </c>
      <c r="F59" s="43">
        <v>0.26581804567577688</v>
      </c>
      <c r="G59" s="23">
        <v>1.2377991823892238</v>
      </c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43">
        <v>0.20624999999999999</v>
      </c>
      <c r="F60" s="43">
        <v>0.23851242624709459</v>
      </c>
      <c r="G60" s="23">
        <v>1.1564238848343982</v>
      </c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43">
        <v>1.4705882352941176E-2</v>
      </c>
      <c r="F61" s="43">
        <v>3.4126984126984124E-2</v>
      </c>
      <c r="G61" s="23">
        <v>2.3206349206349204</v>
      </c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43">
        <v>0.140625</v>
      </c>
      <c r="F62" s="43">
        <v>0.11411001024940212</v>
      </c>
      <c r="G62" s="23">
        <v>0.81144896177352621</v>
      </c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43">
        <v>0.15671641791044777</v>
      </c>
      <c r="F63" s="43">
        <v>0.1256585879873551</v>
      </c>
      <c r="G63" s="23">
        <v>0.8018214662050277</v>
      </c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43">
        <v>8.0246913580246909E-2</v>
      </c>
      <c r="F64" s="43">
        <v>0.12370689655172414</v>
      </c>
      <c r="G64" s="23">
        <v>1.5415782493368702</v>
      </c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43">
        <v>7.0175438596491224E-2</v>
      </c>
      <c r="F65" s="43">
        <v>0.17045454545454544</v>
      </c>
      <c r="G65" s="23">
        <v>2.4289772727272725</v>
      </c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43">
        <v>0.15023474178403756</v>
      </c>
      <c r="F66" s="43">
        <v>0.23845556849049282</v>
      </c>
      <c r="G66" s="23">
        <v>1.5872198777648427</v>
      </c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43">
        <v>0.19592875318066158</v>
      </c>
      <c r="F67" s="43">
        <v>0.35520958083832338</v>
      </c>
      <c r="G67" s="23">
        <v>1.8129527957072868</v>
      </c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43">
        <v>0.14432989690721648</v>
      </c>
      <c r="F68" s="43">
        <v>0.16227747535677506</v>
      </c>
      <c r="G68" s="23">
        <v>1.1243510792576559</v>
      </c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43">
        <v>0.13253012048192772</v>
      </c>
      <c r="F69" s="43">
        <v>0.12944664031620554</v>
      </c>
      <c r="G69" s="23">
        <v>0.97673374056773266</v>
      </c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43">
        <v>0.20725388601036268</v>
      </c>
      <c r="F70" s="43">
        <v>0.19751693002257337</v>
      </c>
      <c r="G70" s="23">
        <v>0.95301918735891655</v>
      </c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43">
        <v>0.17868929750117868</v>
      </c>
      <c r="F71" s="43">
        <v>0.20872472536220346</v>
      </c>
      <c r="G71" s="23">
        <v>1.168087447211698</v>
      </c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43">
        <v>0.18454935622317598</v>
      </c>
      <c r="F72" s="43">
        <v>0.2294455066921606</v>
      </c>
      <c r="G72" s="23">
        <v>1.2432744897505446</v>
      </c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43">
        <v>0.31203007518796994</v>
      </c>
      <c r="F73" s="43">
        <v>0.32392316647264263</v>
      </c>
      <c r="G73" s="23">
        <v>1.0381152082135294</v>
      </c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43">
        <v>0.18466898954703834</v>
      </c>
      <c r="F74" s="43">
        <v>0.22329861952046501</v>
      </c>
      <c r="G74" s="23">
        <v>1.2091830906108199</v>
      </c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43">
        <v>0.21861777150916784</v>
      </c>
      <c r="F75" s="43">
        <v>0.23298429319371727</v>
      </c>
      <c r="G75" s="23">
        <v>1.0657152508022294</v>
      </c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43">
        <v>0.15079365079365079</v>
      </c>
      <c r="F76" s="43">
        <v>0.17100694444444445</v>
      </c>
      <c r="G76" s="23">
        <v>1.134046052631579</v>
      </c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43">
        <v>0.21359223300970873</v>
      </c>
      <c r="F77" s="43">
        <v>0.24009402283411685</v>
      </c>
      <c r="G77" s="23">
        <v>1.1240765614506381</v>
      </c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43">
        <v>8.9285714285714288E-2</v>
      </c>
      <c r="F78" s="43">
        <v>0.11010215664018161</v>
      </c>
      <c r="G78" s="23">
        <v>1.2331441543700339</v>
      </c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43">
        <v>0.21372031662269128</v>
      </c>
      <c r="F79" s="43">
        <v>0.24291784702549576</v>
      </c>
      <c r="G79" s="23">
        <v>1.1366156052180605</v>
      </c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43">
        <v>0.24193548387096775</v>
      </c>
      <c r="F80" s="43">
        <v>0.26589595375722541</v>
      </c>
      <c r="G80" s="23">
        <v>1.0990366088631984</v>
      </c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43">
        <v>0.12039312039312039</v>
      </c>
      <c r="F81" s="43">
        <v>0.16598384642397285</v>
      </c>
      <c r="G81" s="23">
        <v>1.3786821529501418</v>
      </c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43">
        <v>0.203125</v>
      </c>
      <c r="F82" s="43">
        <v>0.24643456375838926</v>
      </c>
      <c r="G82" s="23">
        <v>1.2132163138874548</v>
      </c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43">
        <v>0.15178571428571427</v>
      </c>
      <c r="F83" s="43">
        <v>0.15437788018433179</v>
      </c>
      <c r="G83" s="23">
        <v>1.0170777988614801</v>
      </c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43">
        <v>0.1245674740484429</v>
      </c>
      <c r="F84" s="43">
        <v>0.17628826036419992</v>
      </c>
      <c r="G84" s="23">
        <v>1.4152029790348273</v>
      </c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43">
        <v>0.34081632653061222</v>
      </c>
      <c r="F85" s="43">
        <v>0.31504970860473086</v>
      </c>
      <c r="G85" s="23">
        <v>0.92439734860070732</v>
      </c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43">
        <v>0.18220338983050846</v>
      </c>
      <c r="F86" s="43">
        <v>0.23557213930348259</v>
      </c>
      <c r="G86" s="23">
        <v>1.2929075552470208</v>
      </c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43">
        <v>8.8646967340590979E-2</v>
      </c>
      <c r="F87" s="43">
        <v>0.126589643421162</v>
      </c>
      <c r="G87" s="23">
        <v>1.4280200126281959</v>
      </c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43">
        <v>2.6785714285714284E-2</v>
      </c>
      <c r="F88" s="43">
        <v>4.9153013051930018E-2</v>
      </c>
      <c r="G88" s="23">
        <v>1.8350458206053875</v>
      </c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43">
        <v>0.19488817891373802</v>
      </c>
      <c r="F89" s="43">
        <v>0.22380585516178736</v>
      </c>
      <c r="G89" s="23">
        <v>1.1483808633711383</v>
      </c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43">
        <v>0.34449093444909346</v>
      </c>
      <c r="F90" s="43">
        <v>0.41715503462972831</v>
      </c>
      <c r="G90" s="23">
        <v>1.2109318211721263</v>
      </c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43">
        <v>0.35897435897435898</v>
      </c>
      <c r="F91" s="43">
        <v>0.34705075445816186</v>
      </c>
      <c r="G91" s="23">
        <v>0.96678424456202228</v>
      </c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43">
        <v>0.25714285714285712</v>
      </c>
      <c r="F92" s="43">
        <v>0.24593241551939926</v>
      </c>
      <c r="G92" s="23">
        <v>0.95640383813099727</v>
      </c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43">
        <v>0.14976303317535544</v>
      </c>
      <c r="F93" s="43">
        <v>0.1804339550818424</v>
      </c>
      <c r="G93" s="23">
        <v>1.2047963456414161</v>
      </c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43">
        <v>0.1134020618556701</v>
      </c>
      <c r="F94" s="43">
        <v>0.13238852402350501</v>
      </c>
      <c r="G94" s="23">
        <v>1.1674260754799988</v>
      </c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43">
        <v>0.17054263565891473</v>
      </c>
      <c r="F95" s="43">
        <v>0.2225672877846791</v>
      </c>
      <c r="G95" s="23">
        <v>1.3050536420101639</v>
      </c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43">
        <v>0.23529411764705882</v>
      </c>
      <c r="F96" s="43">
        <v>0.29610750695088045</v>
      </c>
      <c r="G96" s="23">
        <v>1.2584569045412419</v>
      </c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43">
        <v>0.20512820512820512</v>
      </c>
      <c r="F97" s="43">
        <v>0.27788339670468948</v>
      </c>
      <c r="G97" s="23">
        <v>1.3546815589353614</v>
      </c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43">
        <v>0.25</v>
      </c>
      <c r="F98" s="43">
        <v>0.18105263157894738</v>
      </c>
      <c r="G98" s="23">
        <v>0.72421052631578953</v>
      </c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43">
        <v>0.16337719298245615</v>
      </c>
      <c r="F99" s="43">
        <v>0.22510334460729048</v>
      </c>
      <c r="G99" s="23">
        <v>1.3778137602808651</v>
      </c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43">
        <v>0.28985507246376813</v>
      </c>
      <c r="F100" s="43">
        <v>0.49291166848418755</v>
      </c>
      <c r="G100" s="23">
        <v>1.7005452562704471</v>
      </c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43">
        <v>0.21978021978021978</v>
      </c>
      <c r="F101" s="43">
        <v>0.27431693989071038</v>
      </c>
      <c r="G101" s="23">
        <v>1.2481420765027322</v>
      </c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43">
        <v>0.2608695652173913</v>
      </c>
      <c r="F102" s="43">
        <v>0.27962942040447408</v>
      </c>
      <c r="G102" s="23">
        <v>1.0719127782171507</v>
      </c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43">
        <v>0.26807760141093473</v>
      </c>
      <c r="F103" s="43">
        <v>0.32942612942612942</v>
      </c>
      <c r="G103" s="23">
        <v>1.2288461538461539</v>
      </c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43">
        <v>0.14451827242524917</v>
      </c>
      <c r="F104" s="43">
        <v>0.18696057849311873</v>
      </c>
      <c r="G104" s="23">
        <v>1.2936812442857182</v>
      </c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43">
        <v>0.20408163265306123</v>
      </c>
      <c r="F105" s="43">
        <v>0.27865676461091377</v>
      </c>
      <c r="G105" s="23">
        <v>1.3654181465934774</v>
      </c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43">
        <v>0.24466750313676286</v>
      </c>
      <c r="F106" s="43">
        <v>0.27595872085616002</v>
      </c>
      <c r="G106" s="23">
        <v>1.1278928231915875</v>
      </c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43">
        <v>0.20103092783505155</v>
      </c>
      <c r="F107" s="43">
        <v>0.15661877886095432</v>
      </c>
      <c r="G107" s="23">
        <v>0.77907802818013172</v>
      </c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43">
        <v>0.22926829268292684</v>
      </c>
      <c r="F108" s="43">
        <v>0.19359507870454135</v>
      </c>
      <c r="G108" s="23">
        <v>0.84440406669002077</v>
      </c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43">
        <v>0.23417721518987342</v>
      </c>
      <c r="F109" s="43">
        <v>0.2801653928079188</v>
      </c>
      <c r="G109" s="23">
        <v>1.1963819476662478</v>
      </c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43">
        <v>0.18817204301075269</v>
      </c>
      <c r="F110" s="43">
        <v>0.18582489577129244</v>
      </c>
      <c r="G110" s="23">
        <v>0.9875265889560112</v>
      </c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43">
        <v>9.2307692307692313E-2</v>
      </c>
      <c r="F111" s="43">
        <v>0.15892314372557534</v>
      </c>
      <c r="G111" s="23">
        <v>1.7216673903603994</v>
      </c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43">
        <v>0.17015706806282724</v>
      </c>
      <c r="F112" s="43">
        <v>0.19783253246089358</v>
      </c>
      <c r="G112" s="23">
        <v>1.162646575385559</v>
      </c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43">
        <v>0.23493975903614459</v>
      </c>
      <c r="F113" s="43">
        <v>0.28242494899446224</v>
      </c>
      <c r="G113" s="23">
        <v>1.2021164495661727</v>
      </c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43">
        <v>7.7844311377245512E-2</v>
      </c>
      <c r="F114" s="43">
        <v>0.14627659574468085</v>
      </c>
      <c r="G114" s="23">
        <v>1.8790916530278232</v>
      </c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43">
        <v>0.21774193548387097</v>
      </c>
      <c r="F115" s="43">
        <v>0.25750991876062723</v>
      </c>
      <c r="G115" s="23">
        <v>1.182638145419177</v>
      </c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43">
        <v>0.1134020618556701</v>
      </c>
      <c r="F116" s="43">
        <v>0.16834451901565994</v>
      </c>
      <c r="G116" s="23">
        <v>1.4844925767744559</v>
      </c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43">
        <v>9.7345132743362831E-2</v>
      </c>
      <c r="F117" s="43">
        <v>0.10952226194345141</v>
      </c>
      <c r="G117" s="23">
        <v>1.1250923272372735</v>
      </c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43">
        <v>0.2709030100334448</v>
      </c>
      <c r="F118" s="43">
        <v>0.2568345323741007</v>
      </c>
      <c r="G118" s="23">
        <v>0.9480682120969891</v>
      </c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43">
        <v>2.6455026455026454E-2</v>
      </c>
      <c r="F119" s="43">
        <v>2.7648750276487503E-2</v>
      </c>
      <c r="G119" s="23">
        <v>1.0451227604512277</v>
      </c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43">
        <v>0.46551724137931033</v>
      </c>
      <c r="F120" s="43">
        <v>0.47247706422018348</v>
      </c>
      <c r="G120" s="23">
        <v>1.0149507305470609</v>
      </c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43">
        <v>0.30538922155688625</v>
      </c>
      <c r="F121" s="43">
        <v>0.29984</v>
      </c>
      <c r="G121" s="23">
        <v>0.98182901960784308</v>
      </c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43">
        <v>0.16800000000000001</v>
      </c>
      <c r="F122" s="43">
        <v>0.26136363636363635</v>
      </c>
      <c r="G122" s="23">
        <v>1.5557359307359306</v>
      </c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43">
        <v>0.14249999999999999</v>
      </c>
      <c r="F123" s="43">
        <v>0.11495636473066506</v>
      </c>
      <c r="G123" s="23">
        <v>0.80671133144326368</v>
      </c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43">
        <v>0.35643564356435642</v>
      </c>
      <c r="F124" s="43">
        <v>0.44327868852459018</v>
      </c>
      <c r="G124" s="23">
        <v>1.2436429872495447</v>
      </c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43">
        <v>0.25418060200668896</v>
      </c>
      <c r="F125" s="43">
        <v>0.24748810153358011</v>
      </c>
      <c r="G125" s="23">
        <v>0.97367029419132178</v>
      </c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43">
        <v>0.21428571428571427</v>
      </c>
      <c r="F126" s="43">
        <v>0.23736759854141343</v>
      </c>
      <c r="G126" s="23">
        <v>1.1077154598599295</v>
      </c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43">
        <v>0.3493975903614458</v>
      </c>
      <c r="F127" s="43">
        <v>0.41489361702127658</v>
      </c>
      <c r="G127" s="23">
        <v>1.1874541452677916</v>
      </c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43">
        <v>0.14634146341463414</v>
      </c>
      <c r="F128" s="43">
        <v>0.2490200599492737</v>
      </c>
      <c r="G128" s="23">
        <v>1.701637076320037</v>
      </c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43">
        <v>0.23134328358208955</v>
      </c>
      <c r="F129" s="43">
        <v>0.32322667263369881</v>
      </c>
      <c r="G129" s="23">
        <v>1.3971733591263109</v>
      </c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43">
        <v>0.23880597014925373</v>
      </c>
      <c r="F130" s="43">
        <v>0.20062695924764889</v>
      </c>
      <c r="G130" s="23">
        <v>0.84012539184952972</v>
      </c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43">
        <v>7.0436507936507936E-2</v>
      </c>
      <c r="F131" s="43">
        <v>8.7302574306678274E-2</v>
      </c>
      <c r="G131" s="23">
        <v>1.2394506324103056</v>
      </c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43">
        <v>0.2288135593220339</v>
      </c>
      <c r="F132" s="43">
        <v>0.2151047844998023</v>
      </c>
      <c r="G132" s="23">
        <v>0.94008757670283971</v>
      </c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43">
        <v>0.16809605488850771</v>
      </c>
      <c r="F133" s="43">
        <v>0.18828654404646661</v>
      </c>
      <c r="G133" s="23">
        <v>1.1201128079498983</v>
      </c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43">
        <v>0.45454545454545453</v>
      </c>
      <c r="F134" s="43">
        <v>0.49604638903531895</v>
      </c>
      <c r="G134" s="23">
        <v>1.0913020558777018</v>
      </c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43">
        <v>0.18276762402088773</v>
      </c>
      <c r="F135" s="43">
        <v>0.23812559770481351</v>
      </c>
      <c r="G135" s="23">
        <v>1.3028871988706225</v>
      </c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43">
        <v>6.1662198391420911E-2</v>
      </c>
      <c r="F136" s="43">
        <v>7.7836780324203464E-2</v>
      </c>
      <c r="G136" s="23">
        <v>1.2623095243881692</v>
      </c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43">
        <v>0.2391304347826087</v>
      </c>
      <c r="F137" s="43">
        <v>0.16295264623955433</v>
      </c>
      <c r="G137" s="23">
        <v>0.68143833881995441</v>
      </c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43">
        <v>0.45283018867924529</v>
      </c>
      <c r="F138" s="43">
        <v>0.39906728847435041</v>
      </c>
      <c r="G138" s="23">
        <v>0.88127359538085714</v>
      </c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43">
        <v>0.2</v>
      </c>
      <c r="F139" s="43">
        <v>0.23273463192512017</v>
      </c>
      <c r="G139" s="23">
        <v>1.1636731596256007</v>
      </c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43">
        <v>7.9584775086505188E-2</v>
      </c>
      <c r="F140" s="43">
        <v>0.12300566134843026</v>
      </c>
      <c r="G140" s="23">
        <v>1.545592875204189</v>
      </c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43">
        <v>0.26219512195121952</v>
      </c>
      <c r="F141" s="43">
        <v>0.21657642648896294</v>
      </c>
      <c r="G141" s="23">
        <v>0.82601241730674235</v>
      </c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43">
        <v>0.31368421052631579</v>
      </c>
      <c r="F142" s="43">
        <v>0.39189690339328759</v>
      </c>
      <c r="G142" s="23">
        <v>1.2493357658510846</v>
      </c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43">
        <v>0.21875</v>
      </c>
      <c r="F143" s="43">
        <v>0.16212003117692908</v>
      </c>
      <c r="G143" s="23">
        <v>0.74112014252310432</v>
      </c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43">
        <v>0.52777777777777779</v>
      </c>
      <c r="F144" s="43">
        <v>0.5158311345646438</v>
      </c>
      <c r="G144" s="23">
        <v>0.97736425496458823</v>
      </c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43">
        <v>0.20676691729323307</v>
      </c>
      <c r="F145" s="43">
        <v>0.22684664416947881</v>
      </c>
      <c r="G145" s="23">
        <v>1.0971128608923886</v>
      </c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43">
        <v>0.22629969418960244</v>
      </c>
      <c r="F146" s="43">
        <v>0.28846951472418086</v>
      </c>
      <c r="G146" s="23">
        <v>1.2747233961460425</v>
      </c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43">
        <v>0.30434782608695654</v>
      </c>
      <c r="F147" s="43">
        <v>0.25132275132275134</v>
      </c>
      <c r="G147" s="23">
        <v>0.82577475434618286</v>
      </c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43">
        <v>0.25099601593625498</v>
      </c>
      <c r="F148" s="43">
        <v>0.18878572728927726</v>
      </c>
      <c r="G148" s="23">
        <v>0.75214631031124746</v>
      </c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43">
        <v>0.12340425531914893</v>
      </c>
      <c r="F149" s="43">
        <v>0.1793746571585299</v>
      </c>
      <c r="G149" s="23">
        <v>1.4535532562846389</v>
      </c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43">
        <v>0.1875</v>
      </c>
      <c r="F150" s="43">
        <v>0.14519572953736654</v>
      </c>
      <c r="G150" s="23">
        <v>0.77437722419928823</v>
      </c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43">
        <v>0.33624454148471616</v>
      </c>
      <c r="F151" s="43">
        <v>0.36537536092396533</v>
      </c>
      <c r="G151" s="23">
        <v>1.0866358136569878</v>
      </c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43">
        <v>0.34523809523809523</v>
      </c>
      <c r="F152" s="43">
        <v>0.25714285714285712</v>
      </c>
      <c r="G152" s="23">
        <v>0.74482758620689649</v>
      </c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43">
        <v>0.21348314606741572</v>
      </c>
      <c r="F153" s="43">
        <v>0.2983963344788087</v>
      </c>
      <c r="G153" s="23">
        <v>1.397751250979683</v>
      </c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43">
        <v>9.5890410958904104E-2</v>
      </c>
      <c r="F154" s="43">
        <v>0.12261951029926156</v>
      </c>
      <c r="G154" s="23">
        <v>1.2787463216922992</v>
      </c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43">
        <v>0.54935622317596566</v>
      </c>
      <c r="F155" s="43">
        <v>0.31516245487364619</v>
      </c>
      <c r="G155" s="23">
        <v>0.57369415613718411</v>
      </c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43">
        <v>0.40677966101694918</v>
      </c>
      <c r="F156" s="43">
        <v>0.41966596095036462</v>
      </c>
      <c r="G156" s="23">
        <v>1.0316788206696463</v>
      </c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43">
        <v>0.27184466019417475</v>
      </c>
      <c r="F157" s="43">
        <v>0.2471655328798186</v>
      </c>
      <c r="G157" s="23">
        <v>0.90921606737933269</v>
      </c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43">
        <v>0.21476510067114093</v>
      </c>
      <c r="F158" s="43">
        <v>0.22633438720476101</v>
      </c>
      <c r="G158" s="23">
        <v>1.0538694904221684</v>
      </c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43">
        <v>0.13658536585365855</v>
      </c>
      <c r="F159" s="43">
        <v>0.21513482168744563</v>
      </c>
      <c r="G159" s="23">
        <v>1.5750942302116555</v>
      </c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43">
        <v>0.4731182795698925</v>
      </c>
      <c r="F160" s="43">
        <v>0.55338345864661653</v>
      </c>
      <c r="G160" s="23">
        <v>1.1696514012303485</v>
      </c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43">
        <v>0.3611111111111111</v>
      </c>
      <c r="F161" s="43">
        <v>0.13369755695289146</v>
      </c>
      <c r="G161" s="23">
        <v>0.37023938848493021</v>
      </c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43">
        <v>0.24427480916030533</v>
      </c>
      <c r="F162" s="43">
        <v>0.21471343028229256</v>
      </c>
      <c r="G162" s="23">
        <v>0.87898310521813516</v>
      </c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43">
        <v>0.17135549872122763</v>
      </c>
      <c r="F163" s="43">
        <v>0.12879130828429153</v>
      </c>
      <c r="G163" s="23">
        <v>0.75160300804713409</v>
      </c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43" t="s">
        <v>558</v>
      </c>
      <c r="F164" s="43" t="s">
        <v>596</v>
      </c>
      <c r="G164" s="23" t="s">
        <v>558</v>
      </c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43">
        <v>0.13023255813953488</v>
      </c>
      <c r="F165" s="43">
        <v>0.14813886451936334</v>
      </c>
      <c r="G165" s="23">
        <v>1.1374948525593971</v>
      </c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43">
        <v>0.13636363636363635</v>
      </c>
      <c r="F166" s="43">
        <v>0.15327890439820913</v>
      </c>
      <c r="G166" s="23">
        <v>1.1240452989202003</v>
      </c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43">
        <v>0.24703087885985747</v>
      </c>
      <c r="F167" s="43">
        <v>0.29948646125116712</v>
      </c>
      <c r="G167" s="23">
        <v>1.2123442325648208</v>
      </c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43">
        <v>0.23383084577114427</v>
      </c>
      <c r="F168" s="43">
        <v>0.28117577197149646</v>
      </c>
      <c r="G168" s="23">
        <v>1.2024751099206552</v>
      </c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43">
        <v>9.4240837696335081E-2</v>
      </c>
      <c r="F169" s="43">
        <v>8.9264690142352568E-2</v>
      </c>
      <c r="G169" s="23">
        <v>0.94719754539940781</v>
      </c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43">
        <v>0.24041811846689895</v>
      </c>
      <c r="F170" s="43">
        <v>0.31415551125035601</v>
      </c>
      <c r="G170" s="23">
        <v>1.3067048076645242</v>
      </c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43">
        <v>0.2</v>
      </c>
      <c r="F171" s="43">
        <v>0.27061649319455566</v>
      </c>
      <c r="G171" s="23">
        <v>1.3530824659727783</v>
      </c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43">
        <v>0.23154362416107382</v>
      </c>
      <c r="F172" s="43">
        <v>0.28144266337854501</v>
      </c>
      <c r="G172" s="23">
        <v>1.2155059954609626</v>
      </c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43">
        <v>0.2089108910891089</v>
      </c>
      <c r="F173" s="43">
        <v>0.19164204305614183</v>
      </c>
      <c r="G173" s="23">
        <v>0.91733868951044195</v>
      </c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43">
        <v>0.2638888888888889</v>
      </c>
      <c r="F174" s="43">
        <v>0.27926267281105993</v>
      </c>
      <c r="G174" s="23">
        <v>1.058258549599806</v>
      </c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43">
        <v>0.36842105263157893</v>
      </c>
      <c r="F175" s="43">
        <v>0.49</v>
      </c>
      <c r="G175" s="23">
        <v>1.33</v>
      </c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43">
        <v>0.26293558606124606</v>
      </c>
      <c r="F176" s="43">
        <v>0.29988573802846163</v>
      </c>
      <c r="G176" s="23">
        <v>1.140529292823105</v>
      </c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43">
        <v>0.3</v>
      </c>
      <c r="F177" s="43">
        <v>0.3383838383838384</v>
      </c>
      <c r="G177" s="23">
        <v>1.127946127946128</v>
      </c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43">
        <v>0.13815789473684212</v>
      </c>
      <c r="F178" s="43">
        <v>0.20908561444379731</v>
      </c>
      <c r="G178" s="23">
        <v>1.5133815902598662</v>
      </c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43">
        <v>0.20846905537459284</v>
      </c>
      <c r="F179" s="43">
        <v>0.18167173796312869</v>
      </c>
      <c r="G179" s="23">
        <v>0.8714566180418829</v>
      </c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43">
        <v>0.1891891891891892</v>
      </c>
      <c r="F180" s="43">
        <v>0.26389516493447807</v>
      </c>
      <c r="G180" s="23">
        <v>1.3948744432250983</v>
      </c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43">
        <v>0.11333333333333333</v>
      </c>
      <c r="F181" s="43">
        <v>0.17122822890748698</v>
      </c>
      <c r="G181" s="23">
        <v>1.5108373138895912</v>
      </c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43">
        <v>0.17998163452708907</v>
      </c>
      <c r="F182" s="43">
        <v>0.24085224641037517</v>
      </c>
      <c r="G182" s="23">
        <v>1.3382045731678498</v>
      </c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43">
        <v>0.24060150375939848</v>
      </c>
      <c r="F183" s="43">
        <v>0.27424749163879597</v>
      </c>
      <c r="G183" s="23">
        <v>1.1398411371237458</v>
      </c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43">
        <v>0.37333333333333335</v>
      </c>
      <c r="F184" s="43">
        <v>0.31193216232586313</v>
      </c>
      <c r="G184" s="23">
        <v>0.83553257765856193</v>
      </c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43">
        <v>0.23333333333333334</v>
      </c>
      <c r="F185" s="43">
        <v>0.25044722719141321</v>
      </c>
      <c r="G185" s="23">
        <v>1.0733452593917709</v>
      </c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43">
        <v>0.1111111111111111</v>
      </c>
      <c r="F186" s="43">
        <v>0.14923747276688454</v>
      </c>
      <c r="G186" s="23">
        <v>1.3431372549019609</v>
      </c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43">
        <v>0.17083333333333334</v>
      </c>
      <c r="F187" s="43">
        <v>0.17527713867391759</v>
      </c>
      <c r="G187" s="23">
        <v>1.0260125190668345</v>
      </c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43">
        <v>0.26582278481012656</v>
      </c>
      <c r="F188" s="43">
        <v>0.20766590389016018</v>
      </c>
      <c r="G188" s="23">
        <v>0.78121935272965026</v>
      </c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43">
        <v>0.17604355716878403</v>
      </c>
      <c r="F189" s="43">
        <v>0.16670679829841881</v>
      </c>
      <c r="G189" s="23">
        <v>0.94696335940648202</v>
      </c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43">
        <v>0.26516853932584272</v>
      </c>
      <c r="F190" s="43">
        <v>0.34562510108361638</v>
      </c>
      <c r="G190" s="23">
        <v>1.3034166947644854</v>
      </c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43">
        <v>0.52631578947368418</v>
      </c>
      <c r="F191" s="43">
        <v>0.32717678100263853</v>
      </c>
      <c r="G191" s="23">
        <v>0.62163588390501323</v>
      </c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43">
        <v>0.11138613861386139</v>
      </c>
      <c r="F192" s="43">
        <v>0.23511348464619491</v>
      </c>
      <c r="G192" s="23">
        <v>2.1107966177125053</v>
      </c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43">
        <v>0.39516129032258063</v>
      </c>
      <c r="F193" s="43">
        <v>0.36989856098136353</v>
      </c>
      <c r="G193" s="23">
        <v>0.93606982778957304</v>
      </c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43">
        <v>0.21126760563380281</v>
      </c>
      <c r="F194" s="43">
        <v>0.23068006182380216</v>
      </c>
      <c r="G194" s="23">
        <v>1.0918856259659968</v>
      </c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43">
        <v>0.38486842105263158</v>
      </c>
      <c r="F195" s="43">
        <v>0.34464259823111498</v>
      </c>
      <c r="G195" s="23">
        <v>0.89548162275435006</v>
      </c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43">
        <v>4.0092521202775636E-2</v>
      </c>
      <c r="F196" s="43">
        <v>6.5450269987807008E-2</v>
      </c>
      <c r="G196" s="23">
        <v>1.632480772580494</v>
      </c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43">
        <v>0.17691154422788605</v>
      </c>
      <c r="F197" s="43">
        <v>0.21627030845302567</v>
      </c>
      <c r="G197" s="23">
        <v>1.2224770825268485</v>
      </c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43">
        <v>0.21921921921921922</v>
      </c>
      <c r="F198" s="43">
        <v>0.20343531937734835</v>
      </c>
      <c r="G198" s="23">
        <v>0.92799947058434251</v>
      </c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43">
        <v>0.24637681159420291</v>
      </c>
      <c r="F199" s="43">
        <v>0.2961559285327558</v>
      </c>
      <c r="G199" s="23">
        <v>1.2020446511035381</v>
      </c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43">
        <v>0.17841079460269865</v>
      </c>
      <c r="F200" s="43">
        <v>0.23007386175724837</v>
      </c>
      <c r="G200" s="23">
        <v>1.2895736621183584</v>
      </c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43">
        <v>0.14405594405594405</v>
      </c>
      <c r="F201" s="43">
        <v>0.1825344714379514</v>
      </c>
      <c r="G201" s="23">
        <v>1.2671082240595657</v>
      </c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43">
        <v>0.14937759336099585</v>
      </c>
      <c r="F202" s="43">
        <v>0.16327868852459015</v>
      </c>
      <c r="G202" s="23">
        <v>1.0930601092896175</v>
      </c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43">
        <v>0.14462809917355371</v>
      </c>
      <c r="F203" s="43">
        <v>0.18574463063488317</v>
      </c>
      <c r="G203" s="23">
        <v>1.2842914461040493</v>
      </c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43">
        <v>6.4841498559077809E-2</v>
      </c>
      <c r="F204" s="43">
        <v>9.0669813033218374E-2</v>
      </c>
      <c r="G204" s="23">
        <v>1.3983300054456345</v>
      </c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43">
        <v>8.8552915766738655E-2</v>
      </c>
      <c r="F205" s="43">
        <v>0.10972505091649694</v>
      </c>
      <c r="G205" s="23">
        <v>1.2390902091301972</v>
      </c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43">
        <v>0.17372881355932204</v>
      </c>
      <c r="F206" s="43">
        <v>0.18848633029562126</v>
      </c>
      <c r="G206" s="23">
        <v>1.0849457060918686</v>
      </c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43">
        <v>0.24675324675324675</v>
      </c>
      <c r="F207" s="43">
        <v>0.32556818181818181</v>
      </c>
      <c r="G207" s="23">
        <v>1.3194078947368422</v>
      </c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43">
        <v>0.51807228915662651</v>
      </c>
      <c r="F208" s="43">
        <v>0.378348623853211</v>
      </c>
      <c r="G208" s="23">
        <v>0.73030083208875607</v>
      </c>
    </row>
    <row r="209" spans="1:8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43">
        <v>0.23809523809523808</v>
      </c>
      <c r="F209" s="43">
        <v>0.12797619047619047</v>
      </c>
      <c r="G209" s="23">
        <v>0.53749999999999998</v>
      </c>
    </row>
    <row r="210" spans="1:8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43">
        <v>0.1733102253032929</v>
      </c>
      <c r="F210" s="43">
        <v>0.1665955934612651</v>
      </c>
      <c r="G210" s="23">
        <v>0.96125657427149958</v>
      </c>
    </row>
    <row r="211" spans="1:8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43">
        <v>0.17727272727272728</v>
      </c>
      <c r="F211" s="43">
        <v>0.11233086545825888</v>
      </c>
      <c r="G211" s="23">
        <v>0.63366129232863977</v>
      </c>
    </row>
    <row r="212" spans="1:8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43">
        <v>0.29166666666666669</v>
      </c>
      <c r="F212" s="43">
        <v>0.24450846236946344</v>
      </c>
      <c r="G212" s="23">
        <v>0.83831472812387464</v>
      </c>
    </row>
    <row r="213" spans="1:8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43">
        <v>0.16363636363636364</v>
      </c>
      <c r="F213" s="43">
        <v>0.19015846538782319</v>
      </c>
      <c r="G213" s="23">
        <v>1.1620795107033639</v>
      </c>
    </row>
    <row r="214" spans="1:8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43">
        <v>0.14220183486238533</v>
      </c>
      <c r="F214" s="43">
        <v>0.25977577249111294</v>
      </c>
      <c r="G214" s="23">
        <v>1.8268102710665362</v>
      </c>
    </row>
    <row r="215" spans="1:8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43">
        <v>0.20205479452054795</v>
      </c>
      <c r="F215" s="43">
        <v>0.20332196351772208</v>
      </c>
      <c r="G215" s="23">
        <v>1.0062714126639805</v>
      </c>
    </row>
    <row r="216" spans="1:8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43">
        <v>0.14218009478672985</v>
      </c>
      <c r="F216" s="43">
        <v>0.24177282377919321</v>
      </c>
      <c r="G216" s="23">
        <v>1.7004688605803255</v>
      </c>
    </row>
    <row r="217" spans="1:8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43">
        <v>0.20338983050847459</v>
      </c>
      <c r="F217" s="43">
        <v>0.16848154869933454</v>
      </c>
      <c r="G217" s="23">
        <v>0.82836761443839479</v>
      </c>
    </row>
    <row r="218" spans="1:8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43">
        <v>0.21212121212121213</v>
      </c>
      <c r="F218" s="43">
        <v>0.16440422322775264</v>
      </c>
      <c r="G218" s="23">
        <v>0.77504848093083389</v>
      </c>
    </row>
    <row r="219" spans="1:8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43">
        <v>0.17288135593220338</v>
      </c>
      <c r="F219" s="43">
        <v>0.23422619047619048</v>
      </c>
      <c r="G219" s="23">
        <v>1.3548377684407096</v>
      </c>
    </row>
    <row r="220" spans="1:8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43">
        <v>0.16666666666666666</v>
      </c>
      <c r="F220" s="43">
        <v>0.21575129533678755</v>
      </c>
      <c r="G220" s="23">
        <v>1.2945077720207254</v>
      </c>
    </row>
    <row r="221" spans="1:8" ht="15" x14ac:dyDescent="0.25">
      <c r="A221"/>
      <c r="B221"/>
      <c r="C221"/>
      <c r="D221"/>
      <c r="E221"/>
      <c r="F221"/>
      <c r="G221"/>
      <c r="H221"/>
    </row>
    <row r="222" spans="1:8" ht="15" x14ac:dyDescent="0.25">
      <c r="A222"/>
      <c r="B222"/>
      <c r="C222"/>
      <c r="D222"/>
      <c r="E222"/>
      <c r="F222"/>
      <c r="G222"/>
      <c r="H222"/>
    </row>
    <row r="223" spans="1:8" ht="15" x14ac:dyDescent="0.25">
      <c r="A223"/>
      <c r="B223"/>
      <c r="C223"/>
      <c r="D223"/>
      <c r="E223"/>
      <c r="F223"/>
      <c r="G223"/>
      <c r="H223"/>
    </row>
    <row r="224" spans="1:8" ht="15" x14ac:dyDescent="0.25">
      <c r="A224"/>
      <c r="B224"/>
      <c r="C224"/>
      <c r="D224"/>
      <c r="E224"/>
      <c r="F224"/>
      <c r="G224"/>
      <c r="H224"/>
    </row>
    <row r="225" spans="1:8" ht="15" x14ac:dyDescent="0.25">
      <c r="A225"/>
      <c r="B225"/>
      <c r="C225"/>
      <c r="D225"/>
      <c r="E225"/>
      <c r="F225"/>
      <c r="G225"/>
      <c r="H225"/>
    </row>
    <row r="226" spans="1:8" ht="15" x14ac:dyDescent="0.25">
      <c r="A226"/>
      <c r="B226"/>
      <c r="C226"/>
      <c r="D226"/>
      <c r="E226"/>
      <c r="F226"/>
      <c r="G226"/>
      <c r="H226"/>
    </row>
    <row r="227" spans="1:8" ht="15" x14ac:dyDescent="0.25">
      <c r="A227"/>
      <c r="B227"/>
      <c r="C227"/>
      <c r="D227"/>
      <c r="E227"/>
      <c r="F227"/>
      <c r="G227"/>
      <c r="H227"/>
    </row>
    <row r="228" spans="1:8" ht="15" x14ac:dyDescent="0.25">
      <c r="A228"/>
      <c r="B228"/>
      <c r="C228"/>
      <c r="D228"/>
      <c r="E228"/>
      <c r="F228"/>
      <c r="G228"/>
      <c r="H228"/>
    </row>
    <row r="229" spans="1:8" ht="15" x14ac:dyDescent="0.25">
      <c r="A229"/>
      <c r="B229"/>
      <c r="C229"/>
      <c r="D229"/>
      <c r="E229"/>
      <c r="F229"/>
      <c r="G229"/>
      <c r="H229"/>
    </row>
    <row r="230" spans="1:8" ht="15" x14ac:dyDescent="0.25">
      <c r="A230"/>
      <c r="B230"/>
      <c r="C230"/>
      <c r="D230"/>
      <c r="E230"/>
      <c r="F230"/>
      <c r="G230"/>
      <c r="H230"/>
    </row>
    <row r="231" spans="1:8" ht="15" x14ac:dyDescent="0.25">
      <c r="A231"/>
      <c r="B231"/>
      <c r="C231"/>
      <c r="D231"/>
      <c r="E231"/>
      <c r="F231"/>
      <c r="G231"/>
      <c r="H231"/>
    </row>
  </sheetData>
  <mergeCells count="1">
    <mergeCell ref="E6:G6"/>
  </mergeCells>
  <conditionalFormatting sqref="F8:F220">
    <cfRule type="expression" dxfId="0" priority="2">
      <formula>#REF!=0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48F6E-58DF-48FD-BF10-818F6182CD40}">
  <sheetPr codeName="Sheet23">
    <tabColor rgb="FF0070C0"/>
  </sheetPr>
  <dimension ref="A1:K372"/>
  <sheetViews>
    <sheetView showGridLines="0" zoomScaleNormal="100" workbookViewId="0"/>
  </sheetViews>
  <sheetFormatPr defaultRowHeight="15" x14ac:dyDescent="0.25"/>
  <cols>
    <col min="1" max="1" width="2.7109375" customWidth="1"/>
    <col min="2" max="2" width="22.85546875" customWidth="1"/>
    <col min="3" max="3" width="13" customWidth="1"/>
    <col min="4" max="8" width="8.285156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597</v>
      </c>
      <c r="C2" s="55" t="s">
        <v>598</v>
      </c>
    </row>
    <row r="3" spans="1:11" ht="21" x14ac:dyDescent="0.35">
      <c r="A3" s="56"/>
      <c r="B3" s="59" t="s">
        <v>599</v>
      </c>
      <c r="C3" s="55"/>
    </row>
    <row r="5" spans="1:11" ht="15.75" x14ac:dyDescent="0.25">
      <c r="B5" s="54" t="s">
        <v>530</v>
      </c>
    </row>
    <row r="6" spans="1:11" x14ac:dyDescent="0.25"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37" t="s">
        <v>600</v>
      </c>
      <c r="C7" s="337"/>
      <c r="D7" s="155">
        <v>1.1814068130908433</v>
      </c>
      <c r="E7" s="155">
        <v>1.2029063033148122</v>
      </c>
      <c r="F7" s="155">
        <v>1.1078021363730874</v>
      </c>
      <c r="G7" s="155">
        <v>1.0909608750264106</v>
      </c>
    </row>
    <row r="9" spans="1:11" x14ac:dyDescent="0.25">
      <c r="C9" s="279" t="s">
        <v>601</v>
      </c>
      <c r="D9" s="56">
        <v>0.8</v>
      </c>
      <c r="E9" s="56">
        <f t="shared" ref="E9:G11" si="0">D9</f>
        <v>0.8</v>
      </c>
      <c r="F9" s="56">
        <f t="shared" si="0"/>
        <v>0.8</v>
      </c>
      <c r="G9" s="56">
        <f t="shared" si="0"/>
        <v>0.8</v>
      </c>
    </row>
    <row r="10" spans="1:11" x14ac:dyDescent="0.25">
      <c r="A10" s="169"/>
      <c r="C10" s="279" t="s">
        <v>602</v>
      </c>
      <c r="D10" s="56">
        <v>0.45</v>
      </c>
      <c r="E10" s="56">
        <f t="shared" si="0"/>
        <v>0.45</v>
      </c>
      <c r="F10" s="56">
        <f t="shared" si="0"/>
        <v>0.45</v>
      </c>
      <c r="G10" s="56">
        <f t="shared" si="0"/>
        <v>0.45</v>
      </c>
    </row>
    <row r="11" spans="1:11" x14ac:dyDescent="0.25">
      <c r="A11" s="169"/>
      <c r="C11" s="279" t="s">
        <v>603</v>
      </c>
      <c r="D11" s="56">
        <v>10</v>
      </c>
      <c r="E11" s="56">
        <f>D11</f>
        <v>10</v>
      </c>
      <c r="F11" s="56">
        <f t="shared" si="0"/>
        <v>10</v>
      </c>
      <c r="G11" s="56">
        <f t="shared" si="0"/>
        <v>10</v>
      </c>
    </row>
    <row r="12" spans="1:11" x14ac:dyDescent="0.25">
      <c r="A12" s="169"/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106" t="s">
        <v>534</v>
      </c>
      <c r="C25" s="97"/>
      <c r="D25" s="156">
        <v>1.2779492278294573</v>
      </c>
      <c r="E25" s="156">
        <v>1.2885088002395426</v>
      </c>
      <c r="F25" s="156">
        <v>1.1129755031620834</v>
      </c>
      <c r="G25" s="156">
        <v>1.1260917313498877</v>
      </c>
    </row>
    <row r="26" spans="2:7" x14ac:dyDescent="0.25">
      <c r="B26" s="105" t="s">
        <v>535</v>
      </c>
      <c r="C26" s="66"/>
      <c r="D26" s="157">
        <v>0.99689143830254423</v>
      </c>
      <c r="E26" s="157">
        <v>1.0624740861448863</v>
      </c>
      <c r="F26" s="157">
        <v>1.1147893101737014</v>
      </c>
      <c r="G26" s="157">
        <v>1.033402527520807</v>
      </c>
    </row>
    <row r="27" spans="2:7" x14ac:dyDescent="0.25">
      <c r="B27" s="107" t="s">
        <v>536</v>
      </c>
      <c r="C27" s="60"/>
      <c r="D27" s="158">
        <v>1.1471271345745317</v>
      </c>
      <c r="E27" s="158">
        <v>1.117372344111992</v>
      </c>
      <c r="F27" s="158">
        <v>1.1391440108146056</v>
      </c>
      <c r="G27" s="158">
        <v>1.0556349137728183</v>
      </c>
    </row>
    <row r="28" spans="2:7" x14ac:dyDescent="0.25">
      <c r="B28" s="131" t="s">
        <v>537</v>
      </c>
      <c r="C28" s="132"/>
      <c r="D28" s="159">
        <v>1.3333701767959873</v>
      </c>
      <c r="E28" s="159">
        <v>0.98157054935035315</v>
      </c>
      <c r="F28" s="159">
        <v>1.1105215970859659</v>
      </c>
      <c r="G28" s="159">
        <v>1.0670824194510702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136" t="s">
        <v>94</v>
      </c>
      <c r="C104" s="97" t="s">
        <v>85</v>
      </c>
      <c r="D104" s="156">
        <v>1.2737567170243824</v>
      </c>
      <c r="E104" s="156">
        <v>1.3480799305982334</v>
      </c>
      <c r="F104" s="156">
        <v>1.276784150274535</v>
      </c>
      <c r="G104" s="156">
        <v>1.2070907965996061</v>
      </c>
    </row>
    <row r="105" spans="2:7" ht="18.75" customHeight="1" x14ac:dyDescent="0.25">
      <c r="B105" s="137" t="s">
        <v>90</v>
      </c>
      <c r="C105" s="66" t="s">
        <v>85</v>
      </c>
      <c r="D105" s="157">
        <v>1.426564687037263</v>
      </c>
      <c r="E105" s="157">
        <v>1.3405412123452227</v>
      </c>
      <c r="F105" s="157">
        <v>1.161671773501707</v>
      </c>
      <c r="G105" s="157">
        <v>1.1657934437194295</v>
      </c>
    </row>
    <row r="106" spans="2:7" x14ac:dyDescent="0.25">
      <c r="B106" s="138" t="s">
        <v>114</v>
      </c>
      <c r="C106" s="60" t="s">
        <v>85</v>
      </c>
      <c r="D106" s="158">
        <v>0.86107960288010055</v>
      </c>
      <c r="E106" s="158">
        <v>1.0754716825756923</v>
      </c>
      <c r="F106" s="158">
        <v>0.96080663690711288</v>
      </c>
      <c r="G106" s="158">
        <v>0.89924120290716281</v>
      </c>
    </row>
    <row r="107" spans="2:7" ht="15" customHeight="1" x14ac:dyDescent="0.25">
      <c r="B107" s="139" t="s">
        <v>119</v>
      </c>
      <c r="C107" s="72" t="s">
        <v>85</v>
      </c>
      <c r="D107" s="160">
        <v>1.3355237602703325</v>
      </c>
      <c r="E107" s="160">
        <v>1.1737601422529542</v>
      </c>
      <c r="F107" s="160">
        <v>1.0250160317165296</v>
      </c>
      <c r="G107" s="160">
        <v>1.0312359750482805</v>
      </c>
    </row>
    <row r="108" spans="2:7" x14ac:dyDescent="0.25">
      <c r="B108" s="140" t="s">
        <v>104</v>
      </c>
      <c r="C108" s="78" t="s">
        <v>85</v>
      </c>
      <c r="D108" s="161">
        <v>1.0461076646683445</v>
      </c>
      <c r="E108" s="161">
        <v>1.0555681695586501</v>
      </c>
      <c r="F108" s="161">
        <v>1.0169732697118496</v>
      </c>
      <c r="G108" s="161">
        <v>1.1399098663687044</v>
      </c>
    </row>
    <row r="109" spans="2:7" x14ac:dyDescent="0.25">
      <c r="B109" s="141" t="s">
        <v>101</v>
      </c>
      <c r="C109" s="84" t="s">
        <v>85</v>
      </c>
      <c r="D109" s="162">
        <v>1.4200442168892946</v>
      </c>
      <c r="E109" s="162">
        <v>1.3185263194412737</v>
      </c>
      <c r="F109" s="162">
        <v>1.1577782221584036</v>
      </c>
      <c r="G109" s="162">
        <v>1.1232808631005398</v>
      </c>
    </row>
    <row r="110" spans="2:7" x14ac:dyDescent="0.25">
      <c r="B110" s="143" t="s">
        <v>97</v>
      </c>
      <c r="C110" s="134" t="s">
        <v>85</v>
      </c>
      <c r="D110" s="163">
        <v>1.144437961192917</v>
      </c>
      <c r="E110" s="163">
        <v>1.1895769128081146</v>
      </c>
      <c r="F110" s="163">
        <v>1.1968148753053371</v>
      </c>
      <c r="G110" s="163">
        <v>1.0447937230556628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ht="30.75" customHeight="1" x14ac:dyDescent="0.25">
      <c r="B227" s="147" t="s">
        <v>539</v>
      </c>
      <c r="C227" s="148"/>
      <c r="D227" s="164">
        <v>1.1853466398216115</v>
      </c>
      <c r="E227" s="164">
        <v>1.1152135154485585</v>
      </c>
      <c r="F227" s="164">
        <v>1.0466419460866034</v>
      </c>
      <c r="G227" s="164">
        <v>1.0412951151093601</v>
      </c>
    </row>
    <row r="228" spans="2:7" ht="30.75" customHeight="1" x14ac:dyDescent="0.25">
      <c r="B228" s="149" t="s">
        <v>540</v>
      </c>
      <c r="C228" s="150"/>
      <c r="D228" s="165">
        <v>1.1369448697970002</v>
      </c>
      <c r="E228" s="165">
        <v>1.2279257214585566</v>
      </c>
      <c r="F228" s="165">
        <v>1.1683003343476583</v>
      </c>
      <c r="G228" s="165">
        <v>1.0972955121384329</v>
      </c>
    </row>
    <row r="229" spans="2:7" ht="30.75" customHeight="1" x14ac:dyDescent="0.25">
      <c r="B229" s="151" t="s">
        <v>541</v>
      </c>
      <c r="C229" s="152"/>
      <c r="D229" s="166">
        <v>1.4666332146731045</v>
      </c>
      <c r="E229" s="166">
        <v>1.2744212090432305</v>
      </c>
      <c r="F229" s="166">
        <v>1.0864819681048834</v>
      </c>
      <c r="G229" s="166">
        <v>1.1409907064482903</v>
      </c>
    </row>
    <row r="230" spans="2:7" ht="15" customHeight="1" x14ac:dyDescent="0.25"/>
    <row r="285" spans="2:7" s="90" customFormat="1" ht="7.5" customHeight="1" x14ac:dyDescent="0.25"/>
    <row r="287" spans="2:7" ht="15.75" x14ac:dyDescent="0.25">
      <c r="B287" s="54" t="s">
        <v>570</v>
      </c>
    </row>
    <row r="288" spans="2:7" x14ac:dyDescent="0.25">
      <c r="D288" s="57">
        <v>2019</v>
      </c>
      <c r="E288" s="57">
        <v>2020</v>
      </c>
      <c r="F288" s="57">
        <v>2021</v>
      </c>
      <c r="G288" s="57">
        <v>2022</v>
      </c>
    </row>
    <row r="289" spans="2:7" x14ac:dyDescent="0.25">
      <c r="B289" s="142" t="s">
        <v>571</v>
      </c>
      <c r="C289" s="91" t="s">
        <v>85</v>
      </c>
      <c r="D289" s="167">
        <v>1.3022985924281945</v>
      </c>
      <c r="E289" s="167">
        <v>1.1956937523337912</v>
      </c>
      <c r="F289" s="167">
        <v>1.0136315024531306</v>
      </c>
      <c r="G289" s="167">
        <v>1.066483126055632</v>
      </c>
    </row>
    <row r="290" spans="2:7" x14ac:dyDescent="0.25">
      <c r="B290" s="137" t="s">
        <v>572</v>
      </c>
      <c r="C290" s="66" t="s">
        <v>85</v>
      </c>
      <c r="D290" s="157">
        <v>1.1868632660135052</v>
      </c>
      <c r="E290" s="157">
        <v>1.1845142485695945</v>
      </c>
      <c r="F290" s="157">
        <v>1.1200868136623787</v>
      </c>
      <c r="G290" s="157">
        <v>1.0778121492689052</v>
      </c>
    </row>
    <row r="291" spans="2:7" x14ac:dyDescent="0.25">
      <c r="B291" s="138" t="s">
        <v>573</v>
      </c>
      <c r="C291" s="153" t="s">
        <v>85</v>
      </c>
      <c r="D291" s="168">
        <v>1.1288315457955169</v>
      </c>
      <c r="E291" s="168">
        <v>1.2563123755028593</v>
      </c>
      <c r="F291" s="168">
        <v>1.126192125981915</v>
      </c>
      <c r="G291" s="168">
        <v>1.1531175969585534</v>
      </c>
    </row>
    <row r="292" spans="2:7" x14ac:dyDescent="0.25">
      <c r="B292" s="147" t="s">
        <v>574</v>
      </c>
      <c r="C292" s="148" t="s">
        <v>85</v>
      </c>
      <c r="D292" s="164">
        <v>1.346994667292895</v>
      </c>
      <c r="E292" s="164">
        <v>1.3374033955753388</v>
      </c>
      <c r="F292" s="164">
        <v>1.1498769268516127</v>
      </c>
      <c r="G292" s="164">
        <v>1.0625249535215628</v>
      </c>
    </row>
    <row r="365" spans="2:7" s="90" customFormat="1" ht="8.25" customHeight="1" x14ac:dyDescent="0.25"/>
    <row r="367" spans="2:7" ht="15.75" x14ac:dyDescent="0.25">
      <c r="B367" s="54" t="s">
        <v>575</v>
      </c>
    </row>
    <row r="368" spans="2:7" x14ac:dyDescent="0.25">
      <c r="D368" s="57">
        <v>2019</v>
      </c>
      <c r="E368" s="57">
        <v>2020</v>
      </c>
      <c r="F368" s="57">
        <v>2021</v>
      </c>
      <c r="G368" s="57">
        <v>2022</v>
      </c>
    </row>
    <row r="369" spans="2:7" x14ac:dyDescent="0.25">
      <c r="B369" s="142" t="s">
        <v>576</v>
      </c>
      <c r="C369" s="91" t="s">
        <v>85</v>
      </c>
      <c r="D369" s="167">
        <v>1.2931706712362656</v>
      </c>
      <c r="E369" s="167">
        <v>1.1015838665080642</v>
      </c>
      <c r="F369" s="167">
        <v>0.96958595035968842</v>
      </c>
      <c r="G369" s="167">
        <v>1.0408711071928849</v>
      </c>
    </row>
    <row r="370" spans="2:7" x14ac:dyDescent="0.25">
      <c r="B370" s="137" t="s">
        <v>577</v>
      </c>
      <c r="C370" s="66" t="s">
        <v>85</v>
      </c>
      <c r="D370" s="157">
        <v>1.1318662260327674</v>
      </c>
      <c r="E370" s="157">
        <v>1.2130158260898176</v>
      </c>
      <c r="F370" s="157">
        <v>1.1797345684649276</v>
      </c>
      <c r="G370" s="157">
        <v>1.0977271588884701</v>
      </c>
    </row>
    <row r="371" spans="2:7" x14ac:dyDescent="0.25">
      <c r="B371" s="138" t="s">
        <v>578</v>
      </c>
      <c r="C371" s="60" t="s">
        <v>85</v>
      </c>
      <c r="D371" s="158">
        <v>1.2739688563677234</v>
      </c>
      <c r="E371" s="158">
        <v>1.18862260588004</v>
      </c>
      <c r="F371" s="158">
        <v>1.0147275977805907</v>
      </c>
      <c r="G371" s="158">
        <v>1.1035210037971244</v>
      </c>
    </row>
    <row r="372" spans="2:7" x14ac:dyDescent="0.25">
      <c r="B372" s="147" t="s">
        <v>579</v>
      </c>
      <c r="C372" s="148" t="s">
        <v>85</v>
      </c>
      <c r="D372" s="164">
        <v>1.2447782542959374</v>
      </c>
      <c r="E372" s="164">
        <v>1.3647476677645289</v>
      </c>
      <c r="F372" s="164">
        <v>0.83239031368684713</v>
      </c>
      <c r="G372" s="164">
        <v>1.0758432630089536</v>
      </c>
    </row>
  </sheetData>
  <mergeCells count="1">
    <mergeCell ref="B7:C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9CEF-EB04-4700-BC94-AC18F66EEFE0}">
  <sheetPr codeName="Sheet24"/>
  <dimension ref="A1:C5"/>
  <sheetViews>
    <sheetView workbookViewId="0"/>
  </sheetViews>
  <sheetFormatPr defaultRowHeight="15" x14ac:dyDescent="0.25"/>
  <cols>
    <col min="1" max="1" width="118.42578125" customWidth="1"/>
  </cols>
  <sheetData>
    <row r="1" spans="1:3" ht="15.75" x14ac:dyDescent="0.25">
      <c r="A1" s="241" t="s">
        <v>604</v>
      </c>
      <c r="B1" s="242"/>
      <c r="C1" s="40" t="s">
        <v>72</v>
      </c>
    </row>
    <row r="2" spans="1:3" x14ac:dyDescent="0.25">
      <c r="A2" s="241"/>
      <c r="B2" s="242"/>
      <c r="C2" s="243"/>
    </row>
    <row r="3" spans="1:3" ht="33.75" x14ac:dyDescent="0.5">
      <c r="A3" s="244" t="s">
        <v>605</v>
      </c>
      <c r="B3" s="242"/>
      <c r="C3" s="243"/>
    </row>
    <row r="4" spans="1:3" ht="15.75" x14ac:dyDescent="0.25">
      <c r="A4" s="9" t="s">
        <v>74</v>
      </c>
      <c r="B4" s="242"/>
      <c r="C4" s="243"/>
    </row>
    <row r="5" spans="1:3" ht="15.75" x14ac:dyDescent="0.25">
      <c r="A5" s="9" t="s">
        <v>75</v>
      </c>
      <c r="B5" s="242"/>
      <c r="C5" s="24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E8A2E-EBCF-4372-98FB-08AC33E79798}">
  <sheetPr codeName="Sheet6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7" width="9.140625" style="32" bestFit="1"/>
    <col min="8" max="16384" width="9.140625" style="32"/>
  </cols>
  <sheetData>
    <row r="1" spans="1:7" s="33" customFormat="1" ht="15.75" x14ac:dyDescent="0.25">
      <c r="A1" s="2" t="s">
        <v>606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607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75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609</v>
      </c>
      <c r="F7" s="22" t="s">
        <v>610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0.27181208053691275</v>
      </c>
      <c r="F8" s="206">
        <v>0.18491260349586017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0.23789473684210527</v>
      </c>
      <c r="F9" s="206">
        <v>0.19192587690271343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0.29508196721311475</v>
      </c>
      <c r="F10" s="206">
        <v>0.2435064935064935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0.35530546623794212</v>
      </c>
      <c r="F11" s="206">
        <v>0.29792147806004621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0.39327731092436974</v>
      </c>
      <c r="F12" s="206">
        <v>0.31663974151857838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0.39039039039039036</v>
      </c>
      <c r="F13" s="206">
        <v>0.30532633158289574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0.26326963906581741</v>
      </c>
      <c r="F14" s="206">
        <v>0.22051965356429049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0.32064777327935223</v>
      </c>
      <c r="F15" s="206">
        <v>0.27949599083619703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0.36528028933092227</v>
      </c>
      <c r="F16" s="206">
        <v>0.27398989898989901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0.3</v>
      </c>
      <c r="F17" s="206">
        <v>0.20010341261633918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0.41506129597197899</v>
      </c>
      <c r="F18" s="206">
        <v>0.31812080536912751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0.28621291448516578</v>
      </c>
      <c r="F19" s="206">
        <v>0.21360946745562129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0.27978339350180503</v>
      </c>
      <c r="F20" s="206">
        <v>0.22582387898433279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0.31548757170172081</v>
      </c>
      <c r="F21" s="206">
        <v>0.24564063684609552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0.29304446978335236</v>
      </c>
      <c r="F22" s="206">
        <v>0.21815235008103728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0.33725490196078434</v>
      </c>
      <c r="F23" s="206">
        <v>0.24246153846153845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0.30687830687830686</v>
      </c>
      <c r="F24" s="206">
        <v>0.23921568627450981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0.34911242603550297</v>
      </c>
      <c r="F25" s="206">
        <v>0.27649977447000451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0.2747747747747748</v>
      </c>
      <c r="F26" s="206">
        <v>0.17599999999999999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0.29871977240398295</v>
      </c>
      <c r="F27" s="206">
        <v>0.25729244577412119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0.35566188197767146</v>
      </c>
      <c r="F28" s="206">
        <v>0.26073298429319369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0.29853054911059551</v>
      </c>
      <c r="F29" s="206">
        <v>0.21542438604049979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0.27549194991055453</v>
      </c>
      <c r="F30" s="206">
        <v>0.22247882986913009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0.26145552560646901</v>
      </c>
      <c r="F31" s="206">
        <v>0.18836291913214989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0.41635687732342008</v>
      </c>
      <c r="F32" s="206">
        <v>0.34880450070323488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0.3348729792147806</v>
      </c>
      <c r="F33" s="206">
        <v>0.26065516026769991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0.30602409638554218</v>
      </c>
      <c r="F34" s="206">
        <v>0.25254237288135595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0.457286432160804</v>
      </c>
      <c r="F35" s="206">
        <v>0.35192953020134227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0.32135306553911203</v>
      </c>
      <c r="F36" s="206">
        <v>0.2113564668769716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0.4017857142857143</v>
      </c>
      <c r="F37" s="206">
        <v>0.28548034934497818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0.36077481840193704</v>
      </c>
      <c r="F38" s="206">
        <v>0.28030954428202925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0.35054347826086957</v>
      </c>
      <c r="F39" s="206">
        <v>0.2971887550200803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0.34952481520591339</v>
      </c>
      <c r="F40" s="206">
        <v>0.2722100656455142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0.31683168316831684</v>
      </c>
      <c r="F41" s="206">
        <v>0.23436196830692244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0.34448160535117056</v>
      </c>
      <c r="F42" s="206">
        <v>0.29511834319526625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0.33964143426294818</v>
      </c>
      <c r="F43" s="206">
        <v>0.28772919605077574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0.34431137724550898</v>
      </c>
      <c r="F44" s="206">
        <v>0.25038639876352398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0.25151515151515152</v>
      </c>
      <c r="F45" s="206">
        <v>0.19594233849439402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0.30888030888030887</v>
      </c>
      <c r="F46" s="206">
        <v>0.23752151462994836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0.31047619047619046</v>
      </c>
      <c r="F47" s="206">
        <v>0.24761904761904763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0.32151300236406621</v>
      </c>
      <c r="F48" s="206">
        <v>0.23686885801423246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0.32375979112271541</v>
      </c>
      <c r="F49" s="206">
        <v>0.23448905109489052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0.32486772486772486</v>
      </c>
      <c r="F50" s="206">
        <v>0.22099447513812154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0.21951219512195122</v>
      </c>
      <c r="F51" s="206">
        <v>0.16788321167883211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0.38361266294227186</v>
      </c>
      <c r="F52" s="206">
        <v>0.3047945205479452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0.37339055793991416</v>
      </c>
      <c r="F53" s="206">
        <v>0.2522639068564036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0.32770605759682225</v>
      </c>
      <c r="F54" s="206">
        <v>0.28744423199490121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0.2852998065764023</v>
      </c>
      <c r="F55" s="206">
        <v>0.21929362150764364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0.34090909090909088</v>
      </c>
      <c r="F56" s="206">
        <v>0.30441988950276244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0.51828298887122415</v>
      </c>
      <c r="F57" s="206">
        <v>0.37816245006657789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0.48249999999999998</v>
      </c>
      <c r="F58" s="206">
        <v>0.42677345537757438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0.36675020885547199</v>
      </c>
      <c r="F59" s="206">
        <v>0.28696343402225755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0.3348729792147806</v>
      </c>
      <c r="F60" s="206">
        <v>0.25821767713659605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0.32043343653250772</v>
      </c>
      <c r="F61" s="206">
        <v>0.25709570957095712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0.37845705967976712</v>
      </c>
      <c r="F62" s="206">
        <v>0.26834493840385648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0.33532934131736525</v>
      </c>
      <c r="F63" s="206">
        <v>0.27381225613954557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0.30753968253968256</v>
      </c>
      <c r="F64" s="206">
        <v>0.20761762509335324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0.32195121951219513</v>
      </c>
      <c r="F65" s="206">
        <v>0.23842195540308747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0.29421768707482993</v>
      </c>
      <c r="F66" s="206">
        <v>0.27022375215146299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0.33589462129527992</v>
      </c>
      <c r="F67" s="206">
        <v>0.30392832529290142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0.2662473794549266</v>
      </c>
      <c r="F68" s="206">
        <v>0.18642611683848798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0.37678571428571428</v>
      </c>
      <c r="F69" s="206">
        <v>0.3167123287671233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0.35609756097560974</v>
      </c>
      <c r="F70" s="206">
        <v>0.2724810400866739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0.34353741496598639</v>
      </c>
      <c r="F71" s="206">
        <v>0.26573597844722019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0.29848693259972492</v>
      </c>
      <c r="F72" s="206">
        <v>0.24571428571428572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0.30715935334872979</v>
      </c>
      <c r="F73" s="206">
        <v>0.25654008438818565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0.30818965517241381</v>
      </c>
      <c r="F74" s="206">
        <v>0.2472952086553323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0.21611721611721613</v>
      </c>
      <c r="F75" s="206">
        <v>0.19457436856875585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0.32158590308370044</v>
      </c>
      <c r="F76" s="206">
        <v>0.22423742786479803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0.30835734870317005</v>
      </c>
      <c r="F77" s="206">
        <v>0.3081761006289308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0.32558139534883723</v>
      </c>
      <c r="F78" s="206">
        <v>0.23262839879154079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0.30287859824780977</v>
      </c>
      <c r="F79" s="206">
        <v>0.24587813620071686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0.3</v>
      </c>
      <c r="F80" s="206">
        <v>0.24522292993630573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0.41498881431767337</v>
      </c>
      <c r="F81" s="206">
        <v>0.3290293855743544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0.33136094674556216</v>
      </c>
      <c r="F82" s="206">
        <v>0.25124688279301743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0.43440233236151604</v>
      </c>
      <c r="F83" s="206">
        <v>0.30588235294117649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0.33726812816188873</v>
      </c>
      <c r="F84" s="206">
        <v>0.26829268292682928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0.2391304347826087</v>
      </c>
      <c r="F85" s="206">
        <v>0.17748173614095403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0.37476099426386233</v>
      </c>
      <c r="F86" s="206">
        <v>0.27705345501955669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0.40549828178694158</v>
      </c>
      <c r="F87" s="206">
        <v>0.35062034739454095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0.36285714285714288</v>
      </c>
      <c r="F88" s="206">
        <v>0.33246210141139571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0.34827945776850888</v>
      </c>
      <c r="F89" s="206">
        <v>0.25580413676656816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0.27657266811279829</v>
      </c>
      <c r="F90" s="206">
        <v>0.18678571428571428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0.31215469613259667</v>
      </c>
      <c r="F91" s="206">
        <v>0.26012145748987853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0.33743842364532017</v>
      </c>
      <c r="F92" s="206">
        <v>0.23558897243107768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0.31756180733162831</v>
      </c>
      <c r="F93" s="206">
        <v>0.22126824481785845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0.26342710997442453</v>
      </c>
      <c r="F94" s="206">
        <v>0.21354933726067746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0.42071197411003236</v>
      </c>
      <c r="F95" s="206">
        <v>0.3604698258404212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0.31212121212121213</v>
      </c>
      <c r="F96" s="206">
        <v>0.16043425814234016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0.2665036674816626</v>
      </c>
      <c r="F97" s="206">
        <v>0.2435064935064935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0.15976331360946747</v>
      </c>
      <c r="F98" s="206">
        <v>0.11152416356877323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0.29201877934272302</v>
      </c>
      <c r="F99" s="206">
        <v>0.24401095140314852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0.16778523489932887</v>
      </c>
      <c r="F100" s="206">
        <v>0.18831168831168832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0.56869009584664532</v>
      </c>
      <c r="F101" s="206">
        <v>0.50558375634517772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0.36947791164658633</v>
      </c>
      <c r="F102" s="206">
        <v>0.29726862901087242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0.34635416666666669</v>
      </c>
      <c r="F103" s="206">
        <v>0.26448561292865591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0.32785987958401752</v>
      </c>
      <c r="F104" s="206">
        <v>0.24507658643326038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0.37292161520190026</v>
      </c>
      <c r="F105" s="206">
        <v>0.30989956958393111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0.32309217046580774</v>
      </c>
      <c r="F106" s="206">
        <v>0.23841336116910231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0.32732732732732733</v>
      </c>
      <c r="F107" s="206">
        <v>0.2682301931415057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0.30933333333333335</v>
      </c>
      <c r="F108" s="206">
        <v>0.21742482652274481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0.26979246733282092</v>
      </c>
      <c r="F109" s="206">
        <v>0.19279907084785133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0.33720930232558138</v>
      </c>
      <c r="F110" s="206">
        <v>0.28308207705192628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0.37777777777777777</v>
      </c>
      <c r="F111" s="206">
        <v>0.26155358898721731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0.37674825174825177</v>
      </c>
      <c r="F112" s="206">
        <v>0.28071863971767724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0.3522561863173217</v>
      </c>
      <c r="F113" s="206">
        <v>0.28968792401628224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0.31294117647058822</v>
      </c>
      <c r="F114" s="206">
        <v>0.2367601246105919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0.32705649157581762</v>
      </c>
      <c r="F115" s="206">
        <v>0.2575440693158052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0.26308539944903581</v>
      </c>
      <c r="F116" s="206">
        <v>0.22343821249430004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0.55036855036855037</v>
      </c>
      <c r="F117" s="206">
        <v>0.41577409931840309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0.28422425032594523</v>
      </c>
      <c r="F118" s="206">
        <v>0.22895752895752897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0.39160839160839161</v>
      </c>
      <c r="F119" s="206">
        <v>0.31240105540897095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0.34859154929577463</v>
      </c>
      <c r="F120" s="206">
        <v>0.26693227091633465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0.2857142857142857</v>
      </c>
      <c r="F121" s="206">
        <v>0.26324786324786326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0.45901639344262296</v>
      </c>
      <c r="F122" s="206">
        <v>0.37846347607052899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0.38583815028901736</v>
      </c>
      <c r="F123" s="206">
        <v>0.30148048452220727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0.33278688524590166</v>
      </c>
      <c r="F124" s="206">
        <v>0.2844925883694413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0.23626373626373626</v>
      </c>
      <c r="F125" s="206">
        <v>0.17611212675198051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0.25857275254865614</v>
      </c>
      <c r="F126" s="206">
        <v>0.18244514106583073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0.31555555555555553</v>
      </c>
      <c r="F127" s="206">
        <v>0.23820395738203956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0.28035714285714286</v>
      </c>
      <c r="F128" s="206">
        <v>0.21037946428571427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0.28717948717948716</v>
      </c>
      <c r="F129" s="206">
        <v>0.2341678939617084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0.35286624203821654</v>
      </c>
      <c r="F130" s="206">
        <v>0.26816643440175192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0.32724719101123595</v>
      </c>
      <c r="F131" s="206">
        <v>0.23150431565967941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0.27741935483870966</v>
      </c>
      <c r="F132" s="206">
        <v>0.22562553925798101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0.29424157303370785</v>
      </c>
      <c r="F133" s="206">
        <v>0.2244121715076072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0.32265446224256294</v>
      </c>
      <c r="F134" s="206">
        <v>0.29055851063829785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0.34864864864864864</v>
      </c>
      <c r="F135" s="206">
        <v>0.26322115384615385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0.26098191214470284</v>
      </c>
      <c r="F136" s="206">
        <v>0.21929215822345594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0.3007518796992481</v>
      </c>
      <c r="F137" s="206">
        <v>0.16563146997929606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0.26923076923076922</v>
      </c>
      <c r="F138" s="206">
        <v>0.20193740685543965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0.28957528957528955</v>
      </c>
      <c r="F139" s="206">
        <v>0.23531879194630873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0.30779569892473119</v>
      </c>
      <c r="F140" s="206">
        <v>0.24379625598606877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0.26614699331848551</v>
      </c>
      <c r="F141" s="206">
        <v>0.19447322970639033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0.4420289855072464</v>
      </c>
      <c r="F142" s="206">
        <v>0.34085439229843562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0.29054054054054052</v>
      </c>
      <c r="F143" s="206">
        <v>0.19247467438494936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0.2413793103448276</v>
      </c>
      <c r="F144" s="206">
        <v>0.18504672897196262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0.25458715596330272</v>
      </c>
      <c r="F145" s="206">
        <v>0.22597676874340022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0.33333333333333331</v>
      </c>
      <c r="F146" s="206">
        <v>0.26983324911571499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0.27371273712737126</v>
      </c>
      <c r="F147" s="206">
        <v>0.22100656455142231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0.39268680445151033</v>
      </c>
      <c r="F148" s="206">
        <v>0.26914153132250579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0.22404371584699453</v>
      </c>
      <c r="F149" s="206">
        <v>0.16126205083260298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0.33025404157043881</v>
      </c>
      <c r="F150" s="206">
        <v>0.28520286396181382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0.29536348025186032</v>
      </c>
      <c r="F151" s="206">
        <v>0.22428907419285868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0.3084648493543759</v>
      </c>
      <c r="F152" s="206">
        <v>0.25890736342042753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0.26020408163265307</v>
      </c>
      <c r="F153" s="206">
        <v>0.16666666666666666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0.25844594594594594</v>
      </c>
      <c r="F154" s="206">
        <v>0.15312500000000001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0.34131113423517168</v>
      </c>
      <c r="F155" s="206">
        <v>0.27733659132559563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0.45737483085250336</v>
      </c>
      <c r="F156" s="206">
        <v>0.40404624277456647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0.62990196078431371</v>
      </c>
      <c r="F157" s="206">
        <v>0.49336410848240048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0.33919156414762741</v>
      </c>
      <c r="F158" s="206">
        <v>0.2926949654491609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0.27149321266968324</v>
      </c>
      <c r="F159" s="206">
        <v>0.23205187586845763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0.30317273795534666</v>
      </c>
      <c r="F160" s="206">
        <v>0.25126804525946156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0.35408560311284049</v>
      </c>
      <c r="F161" s="206">
        <v>0.26605504587155965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0.29181494661921709</v>
      </c>
      <c r="F162" s="206">
        <v>0.26712328767123289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0.34758364312267659</v>
      </c>
      <c r="F163" s="206">
        <v>0.24409448818897639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0.49470499243570348</v>
      </c>
      <c r="F164" s="206">
        <v>0.42803504380475593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0.29235880398671099</v>
      </c>
      <c r="F165" s="206">
        <v>0.23558897243107768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0.3517915309446254</v>
      </c>
      <c r="F166" s="206">
        <v>0.24169184290030213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0.3476454293628809</v>
      </c>
      <c r="F167" s="206">
        <v>0.25353561326819235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0.35551663747810858</v>
      </c>
      <c r="F168" s="206">
        <v>0.22624434389140272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0.28663793103448276</v>
      </c>
      <c r="F169" s="206">
        <v>0.21889952153110048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0.30294117647058821</v>
      </c>
      <c r="F170" s="206">
        <v>0.21422300263388938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0.39473684210526316</v>
      </c>
      <c r="F171" s="206">
        <v>0.30914953647722693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0.25548245614035087</v>
      </c>
      <c r="F172" s="206">
        <v>0.20324603467355221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0.35582010582010581</v>
      </c>
      <c r="F173" s="206">
        <v>0.26998904709748084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0.35924932975871315</v>
      </c>
      <c r="F174" s="206">
        <v>0.2247585601404741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0.17582417582417584</v>
      </c>
      <c r="F175" s="206">
        <v>0.125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0.28230980751604035</v>
      </c>
      <c r="F176" s="206">
        <v>0.22529812606473595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0.17014925373134329</v>
      </c>
      <c r="F177" s="206">
        <v>0.12440645773979107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0.16489361702127658</v>
      </c>
      <c r="F178" s="206">
        <v>0.13003901170351106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0.2973372781065089</v>
      </c>
      <c r="F179" s="206">
        <v>0.24682713347921226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0.33203125</v>
      </c>
      <c r="F180" s="206">
        <v>0.31070496083550914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0.30476190476190479</v>
      </c>
      <c r="F181" s="206">
        <v>0.22979340340703153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0.31779898933183603</v>
      </c>
      <c r="F182" s="206">
        <v>0.25313190862196022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0.32241813602015112</v>
      </c>
      <c r="F183" s="206">
        <v>0.29617834394904458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0.33780160857908847</v>
      </c>
      <c r="F184" s="206">
        <v>0.2467866323907455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0.23497267759562843</v>
      </c>
      <c r="F185" s="206">
        <v>0.16174183514774496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0.29797979797979796</v>
      </c>
      <c r="F186" s="206">
        <v>0.21996124031007752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0.20786516853932585</v>
      </c>
      <c r="F187" s="206">
        <v>0.17313915857605178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0.26315789473684209</v>
      </c>
      <c r="F188" s="206">
        <v>0.1718146718146718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0.28331332533013204</v>
      </c>
      <c r="F189" s="206">
        <v>0.21445144182963208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0.33283132530120479</v>
      </c>
      <c r="F190" s="206">
        <v>0.27699115044247785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0.30597014925373134</v>
      </c>
      <c r="F191" s="206">
        <v>0.23129251700680273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0.32078103207810321</v>
      </c>
      <c r="F192" s="206">
        <v>0.25423728813559321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0.33995584988962474</v>
      </c>
      <c r="F193" s="206">
        <v>0.24065503737985047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0.34670487106017189</v>
      </c>
      <c r="F194" s="206">
        <v>0.28917653538969978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0.2671081677704194</v>
      </c>
      <c r="F195" s="206">
        <v>0.21385008853039544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0.29852658552210121</v>
      </c>
      <c r="F196" s="206">
        <v>0.21248314390290887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0.30447193149381541</v>
      </c>
      <c r="F197" s="206">
        <v>0.23139841688654353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0.39141414141414144</v>
      </c>
      <c r="F198" s="206">
        <v>0.28449744463373083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0.32432432432432434</v>
      </c>
      <c r="F199" s="206">
        <v>0.25028790786948174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0.33291614518147683</v>
      </c>
      <c r="F200" s="206">
        <v>0.25573344872349635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0.30757689422355589</v>
      </c>
      <c r="F201" s="206">
        <v>0.20718774548311075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0.28125</v>
      </c>
      <c r="F202" s="206">
        <v>0.2030806647750304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0.31374407582938391</v>
      </c>
      <c r="F203" s="206">
        <v>0.22576724399878456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0.33744075829383885</v>
      </c>
      <c r="F204" s="206">
        <v>0.25080385852090031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0.35854189336235037</v>
      </c>
      <c r="F205" s="206">
        <v>0.31328279499011208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0.38677354709418837</v>
      </c>
      <c r="F206" s="206">
        <v>0.26441467676179381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0.26419753086419751</v>
      </c>
      <c r="F207" s="206">
        <v>0.20152671755725191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0.32281553398058255</v>
      </c>
      <c r="F208" s="206">
        <v>0.27766990291262134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0.37150127226463103</v>
      </c>
      <c r="F209" s="206">
        <v>0.32680538555691552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0.59837177747625514</v>
      </c>
      <c r="F210" s="206">
        <v>0.48034934497816595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0.28350515463917525</v>
      </c>
      <c r="F211" s="206">
        <v>0.22777777777777777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0.3342696629213483</v>
      </c>
      <c r="F212" s="206">
        <v>0.2737752161383285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0.2</v>
      </c>
      <c r="F213" s="206">
        <v>0.15396341463414634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0.27540500736377027</v>
      </c>
      <c r="F214" s="206">
        <v>0.22643253234750463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0.36260162601626017</v>
      </c>
      <c r="F215" s="206">
        <v>0.26284674852205547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0.33409090909090911</v>
      </c>
      <c r="F216" s="206">
        <v>0.22267206477732793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0.30103806228373703</v>
      </c>
      <c r="F217" s="206">
        <v>0.26010362694300521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0.32608695652173914</v>
      </c>
      <c r="F218" s="206">
        <v>0.25150905432595572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0.31200897867564537</v>
      </c>
      <c r="F219" s="206">
        <v>0.23207301173402869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0.5124792013311148</v>
      </c>
      <c r="F220" s="206">
        <v>0.39467501957713391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FB48D-8265-44A6-AE02-B72025525057}">
  <sheetPr codeName="Sheet25">
    <tabColor rgb="FF0070C0"/>
  </sheetPr>
  <dimension ref="A1:L383"/>
  <sheetViews>
    <sheetView showGridLines="0" zoomScaleNormal="100" workbookViewId="0">
      <selection activeCell="D12" sqref="D12"/>
    </sheetView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611</v>
      </c>
      <c r="C2" s="55" t="s">
        <v>612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0.33049968633576154</v>
      </c>
      <c r="E7" s="58">
        <v>0.34101337259231995</v>
      </c>
      <c r="F7" s="58">
        <v>0.34167248777567111</v>
      </c>
      <c r="G7" s="58">
        <v>0.31921384729590269</v>
      </c>
      <c r="H7" s="58">
        <v>0.32998218191826861</v>
      </c>
    </row>
    <row r="8" spans="1:12" x14ac:dyDescent="0.25">
      <c r="B8" s="338" t="s">
        <v>86</v>
      </c>
      <c r="C8" s="338"/>
      <c r="D8" s="58">
        <v>0.2686386205821234</v>
      </c>
      <c r="E8" s="58">
        <v>0.27083327779392125</v>
      </c>
      <c r="F8" s="58">
        <v>0.27374156720290604</v>
      </c>
      <c r="G8" s="58">
        <v>0.25511415765401962</v>
      </c>
      <c r="H8" s="58">
        <v>0.25745776742189658</v>
      </c>
    </row>
    <row r="9" spans="1:12" x14ac:dyDescent="0.25">
      <c r="B9" s="338" t="s">
        <v>614</v>
      </c>
      <c r="C9" s="338"/>
      <c r="D9" s="58">
        <v>6.1861065753638145E-2</v>
      </c>
      <c r="E9" s="58">
        <v>7.0180094798398707E-2</v>
      </c>
      <c r="F9" s="58">
        <v>6.7930920572765063E-2</v>
      </c>
      <c r="G9" s="58">
        <v>6.4099689641883062E-2</v>
      </c>
      <c r="H9" s="58">
        <v>7.2524414496372036E-2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0.31775376381427084</v>
      </c>
      <c r="E25" s="98">
        <v>0.32575944677698199</v>
      </c>
      <c r="F25" s="98">
        <v>0.3258737661168451</v>
      </c>
      <c r="G25" s="98">
        <v>0.30637370405278042</v>
      </c>
      <c r="H25" s="98">
        <v>0.32250849045555685</v>
      </c>
    </row>
    <row r="26" spans="2:8" x14ac:dyDescent="0.25">
      <c r="B26" s="303"/>
      <c r="C26" s="99" t="s">
        <v>86</v>
      </c>
      <c r="D26" s="100">
        <v>0.25922526459431577</v>
      </c>
      <c r="E26" s="100">
        <v>0.26164139270176179</v>
      </c>
      <c r="F26" s="100">
        <v>0.26573202524004008</v>
      </c>
      <c r="G26" s="100">
        <v>0.24754812247927835</v>
      </c>
      <c r="H26" s="100">
        <v>0.25253851883796608</v>
      </c>
    </row>
    <row r="27" spans="2:8" x14ac:dyDescent="0.25">
      <c r="B27" s="304"/>
      <c r="C27" s="101" t="s">
        <v>614</v>
      </c>
      <c r="D27" s="102">
        <v>5.8528499219955066E-2</v>
      </c>
      <c r="E27" s="102">
        <v>6.4118054075220199E-2</v>
      </c>
      <c r="F27" s="102">
        <v>6.0141740876805017E-2</v>
      </c>
      <c r="G27" s="102">
        <v>5.8825581573502067E-2</v>
      </c>
      <c r="H27" s="102">
        <v>6.9969971617590776E-2</v>
      </c>
    </row>
    <row r="28" spans="2:8" x14ac:dyDescent="0.25">
      <c r="B28" s="296" t="s">
        <v>535</v>
      </c>
      <c r="C28" s="66" t="s">
        <v>85</v>
      </c>
      <c r="D28" s="67">
        <v>0.34441581295958773</v>
      </c>
      <c r="E28" s="67">
        <v>0.35030374711037043</v>
      </c>
      <c r="F28" s="67">
        <v>0.35156758768257512</v>
      </c>
      <c r="G28" s="67">
        <v>0.31825081018993312</v>
      </c>
      <c r="H28" s="67">
        <v>0.31997550687168325</v>
      </c>
    </row>
    <row r="29" spans="2:8" x14ac:dyDescent="0.25">
      <c r="B29" s="297"/>
      <c r="C29" s="68" t="s">
        <v>86</v>
      </c>
      <c r="D29" s="69">
        <v>0.27811072842859091</v>
      </c>
      <c r="E29" s="69">
        <v>0.27346140641559569</v>
      </c>
      <c r="F29" s="69">
        <v>0.27578241020845939</v>
      </c>
      <c r="G29" s="69">
        <v>0.25054505813953487</v>
      </c>
      <c r="H29" s="69">
        <v>0.24956464679605281</v>
      </c>
    </row>
    <row r="30" spans="2:8" x14ac:dyDescent="0.25">
      <c r="B30" s="298"/>
      <c r="C30" s="70" t="s">
        <v>614</v>
      </c>
      <c r="D30" s="71">
        <v>6.6305084530996816E-2</v>
      </c>
      <c r="E30" s="71">
        <v>7.6842340694774747E-2</v>
      </c>
      <c r="F30" s="71">
        <v>7.5785177474115728E-2</v>
      </c>
      <c r="G30" s="71">
        <v>6.7705752050398249E-2</v>
      </c>
      <c r="H30" s="71">
        <v>7.0410860075630438E-2</v>
      </c>
    </row>
    <row r="31" spans="2:8" x14ac:dyDescent="0.25">
      <c r="B31" s="299" t="s">
        <v>536</v>
      </c>
      <c r="C31" s="60" t="s">
        <v>85</v>
      </c>
      <c r="D31" s="61">
        <v>0.29572516103845403</v>
      </c>
      <c r="E31" s="61">
        <v>0.31691161250258748</v>
      </c>
      <c r="F31" s="61">
        <v>0.30164670658682635</v>
      </c>
      <c r="G31" s="61">
        <v>0.27572375305197072</v>
      </c>
      <c r="H31" s="61">
        <v>0.27405653808661745</v>
      </c>
    </row>
    <row r="32" spans="2:8" x14ac:dyDescent="0.25">
      <c r="B32" s="300"/>
      <c r="C32" s="62" t="s">
        <v>86</v>
      </c>
      <c r="D32" s="63">
        <v>0.22640559952422343</v>
      </c>
      <c r="E32" s="63">
        <v>0.22312403525369714</v>
      </c>
      <c r="F32" s="63">
        <v>0.22204449614657554</v>
      </c>
      <c r="G32" s="63">
        <v>0.19917212167886023</v>
      </c>
      <c r="H32" s="63">
        <v>0.20210237659963437</v>
      </c>
    </row>
    <row r="33" spans="2:8" x14ac:dyDescent="0.25">
      <c r="B33" s="301"/>
      <c r="C33" s="64" t="s">
        <v>614</v>
      </c>
      <c r="D33" s="65">
        <v>6.9319561514230604E-2</v>
      </c>
      <c r="E33" s="65">
        <v>9.3787577248890336E-2</v>
      </c>
      <c r="F33" s="65">
        <v>7.9602210440250815E-2</v>
      </c>
      <c r="G33" s="65">
        <v>7.6551631373110496E-2</v>
      </c>
      <c r="H33" s="65">
        <v>7.1954161486983081E-2</v>
      </c>
    </row>
    <row r="34" spans="2:8" x14ac:dyDescent="0.25">
      <c r="B34" s="305" t="s">
        <v>537</v>
      </c>
      <c r="C34" s="72" t="s">
        <v>85</v>
      </c>
      <c r="D34" s="73">
        <v>0.50295391886569518</v>
      </c>
      <c r="E34" s="73">
        <v>0.53541162227602901</v>
      </c>
      <c r="F34" s="73">
        <v>0.53642544924720736</v>
      </c>
      <c r="G34" s="73">
        <v>0.51335998316852516</v>
      </c>
      <c r="H34" s="73">
        <v>0.52251928943118608</v>
      </c>
    </row>
    <row r="35" spans="2:8" x14ac:dyDescent="0.25">
      <c r="B35" s="306"/>
      <c r="C35" s="74" t="s">
        <v>86</v>
      </c>
      <c r="D35" s="75">
        <v>0.46609179915566334</v>
      </c>
      <c r="E35" s="75">
        <v>0.47592664845883731</v>
      </c>
      <c r="F35" s="75">
        <v>0.46926869921522329</v>
      </c>
      <c r="G35" s="75">
        <v>0.46411361907177279</v>
      </c>
      <c r="H35" s="75">
        <v>0.43633288227334238</v>
      </c>
    </row>
    <row r="36" spans="2:8" x14ac:dyDescent="0.25">
      <c r="B36" s="307"/>
      <c r="C36" s="76" t="s">
        <v>614</v>
      </c>
      <c r="D36" s="77">
        <v>3.6862119710031838E-2</v>
      </c>
      <c r="E36" s="77">
        <v>5.94849738171917E-2</v>
      </c>
      <c r="F36" s="77">
        <v>6.7156750031984069E-2</v>
      </c>
      <c r="G36" s="77">
        <v>4.9246364096752371E-2</v>
      </c>
      <c r="H36" s="77">
        <v>8.6186407157843703E-2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0.32170617955693742</v>
      </c>
      <c r="E104" s="98">
        <v>0.32940714566156265</v>
      </c>
      <c r="F104" s="98">
        <v>0.31945611488809106</v>
      </c>
      <c r="G104" s="98">
        <v>0.2843236227285838</v>
      </c>
      <c r="H104" s="98">
        <v>0.30947307803052115</v>
      </c>
    </row>
    <row r="105" spans="2:8" x14ac:dyDescent="0.25">
      <c r="B105" s="303"/>
      <c r="C105" s="99" t="s">
        <v>86</v>
      </c>
      <c r="D105" s="100">
        <v>0.24429178060872853</v>
      </c>
      <c r="E105" s="100">
        <v>0.24121681415929203</v>
      </c>
      <c r="F105" s="100">
        <v>0.24575345561372453</v>
      </c>
      <c r="G105" s="100">
        <v>0.21830062839739389</v>
      </c>
      <c r="H105" s="100">
        <v>0.22600176754856058</v>
      </c>
    </row>
    <row r="106" spans="2:8" x14ac:dyDescent="0.25">
      <c r="B106" s="304"/>
      <c r="C106" s="101" t="s">
        <v>614</v>
      </c>
      <c r="D106" s="102">
        <v>7.7414398948208896E-2</v>
      </c>
      <c r="E106" s="102">
        <v>8.8190331502270625E-2</v>
      </c>
      <c r="F106" s="102">
        <v>7.3702659274366533E-2</v>
      </c>
      <c r="G106" s="102">
        <v>6.602299433118991E-2</v>
      </c>
      <c r="H106" s="102">
        <v>8.3471310481960576E-2</v>
      </c>
    </row>
    <row r="107" spans="2:8" x14ac:dyDescent="0.25">
      <c r="B107" s="296" t="s">
        <v>90</v>
      </c>
      <c r="C107" s="66" t="s">
        <v>85</v>
      </c>
      <c r="D107" s="67">
        <v>0.30974181308257032</v>
      </c>
      <c r="E107" s="67">
        <v>0.3168002672010688</v>
      </c>
      <c r="F107" s="67">
        <v>0.31683724413379932</v>
      </c>
      <c r="G107" s="67">
        <v>0.30186417311035185</v>
      </c>
      <c r="H107" s="67">
        <v>0.31148561518964829</v>
      </c>
    </row>
    <row r="108" spans="2:8" x14ac:dyDescent="0.25">
      <c r="B108" s="297"/>
      <c r="C108" s="68" t="s">
        <v>86</v>
      </c>
      <c r="D108" s="69">
        <v>0.24728191666503418</v>
      </c>
      <c r="E108" s="69">
        <v>0.24682770540870957</v>
      </c>
      <c r="F108" s="69">
        <v>0.24199467995555407</v>
      </c>
      <c r="G108" s="69">
        <v>0.228507145242657</v>
      </c>
      <c r="H108" s="69">
        <v>0.23987098148401723</v>
      </c>
    </row>
    <row r="109" spans="2:8" x14ac:dyDescent="0.25">
      <c r="B109" s="298"/>
      <c r="C109" s="70" t="s">
        <v>614</v>
      </c>
      <c r="D109" s="71">
        <v>6.2459896417536132E-2</v>
      </c>
      <c r="E109" s="71">
        <v>6.9972561792359222E-2</v>
      </c>
      <c r="F109" s="71">
        <v>7.4842564178245252E-2</v>
      </c>
      <c r="G109" s="71">
        <v>7.3357027867694852E-2</v>
      </c>
      <c r="H109" s="71">
        <v>7.1614633705631064E-2</v>
      </c>
    </row>
    <row r="110" spans="2:8" x14ac:dyDescent="0.25">
      <c r="B110" s="299" t="s">
        <v>114</v>
      </c>
      <c r="C110" s="60" t="s">
        <v>85</v>
      </c>
      <c r="D110" s="61">
        <v>0.33407607830654146</v>
      </c>
      <c r="E110" s="61">
        <v>0.3477845944103613</v>
      </c>
      <c r="F110" s="61">
        <v>0.36121840856417614</v>
      </c>
      <c r="G110" s="61">
        <v>0.33383353341336536</v>
      </c>
      <c r="H110" s="61">
        <v>0.34765900713669518</v>
      </c>
    </row>
    <row r="111" spans="2:8" x14ac:dyDescent="0.25">
      <c r="B111" s="300"/>
      <c r="C111" s="62" t="s">
        <v>86</v>
      </c>
      <c r="D111" s="63">
        <v>0.28077855815564862</v>
      </c>
      <c r="E111" s="63">
        <v>0.28529218647406435</v>
      </c>
      <c r="F111" s="63">
        <v>0.28464361399700211</v>
      </c>
      <c r="G111" s="63">
        <v>0.26005094404033507</v>
      </c>
      <c r="H111" s="63">
        <v>0.26841239721695132</v>
      </c>
    </row>
    <row r="112" spans="2:8" x14ac:dyDescent="0.25">
      <c r="B112" s="301"/>
      <c r="C112" s="64" t="s">
        <v>614</v>
      </c>
      <c r="D112" s="65">
        <v>5.3297520150892841E-2</v>
      </c>
      <c r="E112" s="65">
        <v>6.2492407936296956E-2</v>
      </c>
      <c r="F112" s="65">
        <v>7.6574794567174032E-2</v>
      </c>
      <c r="G112" s="65">
        <v>7.3782589373030283E-2</v>
      </c>
      <c r="H112" s="65">
        <v>7.924660991974386E-2</v>
      </c>
    </row>
    <row r="113" spans="2:8" x14ac:dyDescent="0.25">
      <c r="B113" s="305" t="s">
        <v>119</v>
      </c>
      <c r="C113" s="72" t="s">
        <v>85</v>
      </c>
      <c r="D113" s="73">
        <v>0.31728295228993603</v>
      </c>
      <c r="E113" s="73">
        <v>0.33522204122104965</v>
      </c>
      <c r="F113" s="73">
        <v>0.33427130964943136</v>
      </c>
      <c r="G113" s="73">
        <v>0.30998587644504894</v>
      </c>
      <c r="H113" s="73">
        <v>0.32331270262304745</v>
      </c>
    </row>
    <row r="114" spans="2:8" x14ac:dyDescent="0.25">
      <c r="B114" s="306"/>
      <c r="C114" s="74" t="s">
        <v>86</v>
      </c>
      <c r="D114" s="75">
        <v>0.24752078533506963</v>
      </c>
      <c r="E114" s="75">
        <v>0.2523440271653743</v>
      </c>
      <c r="F114" s="75">
        <v>0.25781576902385078</v>
      </c>
      <c r="G114" s="75">
        <v>0.23609655274230457</v>
      </c>
      <c r="H114" s="75">
        <v>0.24085285601474071</v>
      </c>
    </row>
    <row r="115" spans="2:8" x14ac:dyDescent="0.25">
      <c r="B115" s="307"/>
      <c r="C115" s="76" t="s">
        <v>614</v>
      </c>
      <c r="D115" s="77">
        <v>6.9762166954866395E-2</v>
      </c>
      <c r="E115" s="77">
        <v>8.2878014055675353E-2</v>
      </c>
      <c r="F115" s="77">
        <v>7.6455540625580576E-2</v>
      </c>
      <c r="G115" s="77">
        <v>7.3889323702744369E-2</v>
      </c>
      <c r="H115" s="77">
        <v>8.2459846608306742E-2</v>
      </c>
    </row>
    <row r="116" spans="2:8" x14ac:dyDescent="0.25">
      <c r="B116" s="293" t="s">
        <v>104</v>
      </c>
      <c r="C116" s="78" t="s">
        <v>85</v>
      </c>
      <c r="D116" s="79">
        <v>0.35611334444553389</v>
      </c>
      <c r="E116" s="79">
        <v>0.3775530052518965</v>
      </c>
      <c r="F116" s="79">
        <v>0.37738940469688692</v>
      </c>
      <c r="G116" s="79">
        <v>0.35938449078760881</v>
      </c>
      <c r="H116" s="79">
        <v>0.36215135015001665</v>
      </c>
    </row>
    <row r="117" spans="2:8" x14ac:dyDescent="0.25">
      <c r="B117" s="294"/>
      <c r="C117" s="80" t="s">
        <v>86</v>
      </c>
      <c r="D117" s="81">
        <v>0.30592939340745073</v>
      </c>
      <c r="E117" s="81">
        <v>0.31544057441582163</v>
      </c>
      <c r="F117" s="81">
        <v>0.3166985597743982</v>
      </c>
      <c r="G117" s="81">
        <v>0.30391900799721405</v>
      </c>
      <c r="H117" s="81">
        <v>0.29538237220279506</v>
      </c>
    </row>
    <row r="118" spans="2:8" x14ac:dyDescent="0.25">
      <c r="B118" s="295"/>
      <c r="C118" s="82" t="s">
        <v>614</v>
      </c>
      <c r="D118" s="83">
        <v>5.0183951038083152E-2</v>
      </c>
      <c r="E118" s="83">
        <v>6.2112430836074872E-2</v>
      </c>
      <c r="F118" s="83">
        <v>6.0690844922488718E-2</v>
      </c>
      <c r="G118" s="83">
        <v>5.546548279039476E-2</v>
      </c>
      <c r="H118" s="83">
        <v>6.6768977947221586E-2</v>
      </c>
    </row>
    <row r="119" spans="2:8" x14ac:dyDescent="0.25">
      <c r="B119" s="311" t="s">
        <v>101</v>
      </c>
      <c r="C119" s="84" t="s">
        <v>85</v>
      </c>
      <c r="D119" s="85">
        <v>0.32625929991462371</v>
      </c>
      <c r="E119" s="85">
        <v>0.33154442456768041</v>
      </c>
      <c r="F119" s="85">
        <v>0.32728577285772859</v>
      </c>
      <c r="G119" s="85">
        <v>0.30678336980306348</v>
      </c>
      <c r="H119" s="85">
        <v>0.33065605231359729</v>
      </c>
    </row>
    <row r="120" spans="2:8" x14ac:dyDescent="0.25">
      <c r="B120" s="312"/>
      <c r="C120" s="86" t="s">
        <v>86</v>
      </c>
      <c r="D120" s="87">
        <v>0.26504572721014846</v>
      </c>
      <c r="E120" s="87">
        <v>0.25680258695480718</v>
      </c>
      <c r="F120" s="87">
        <v>0.26603676090647377</v>
      </c>
      <c r="G120" s="87">
        <v>0.24988669325598259</v>
      </c>
      <c r="H120" s="87">
        <v>0.2639660752148198</v>
      </c>
    </row>
    <row r="121" spans="2:8" x14ac:dyDescent="0.25">
      <c r="B121" s="313"/>
      <c r="C121" s="88" t="s">
        <v>614</v>
      </c>
      <c r="D121" s="89">
        <v>6.121357270447525E-2</v>
      </c>
      <c r="E121" s="89">
        <v>7.474183761287323E-2</v>
      </c>
      <c r="F121" s="89">
        <v>6.1249011951254817E-2</v>
      </c>
      <c r="G121" s="89">
        <v>5.6896676547080888E-2</v>
      </c>
      <c r="H121" s="89">
        <v>6.6689977098777498E-2</v>
      </c>
    </row>
    <row r="122" spans="2:8" x14ac:dyDescent="0.25">
      <c r="B122" s="308" t="s">
        <v>97</v>
      </c>
      <c r="C122" s="91" t="s">
        <v>85</v>
      </c>
      <c r="D122" s="92">
        <v>0.3426022176022176</v>
      </c>
      <c r="E122" s="92">
        <v>0.34863905325443789</v>
      </c>
      <c r="F122" s="92">
        <v>0.35116279069767442</v>
      </c>
      <c r="G122" s="92">
        <v>0.32755485513395566</v>
      </c>
      <c r="H122" s="92">
        <v>0.32243552858712143</v>
      </c>
    </row>
    <row r="123" spans="2:8" x14ac:dyDescent="0.25">
      <c r="B123" s="309"/>
      <c r="C123" s="93" t="s">
        <v>86</v>
      </c>
      <c r="D123" s="94">
        <v>0.27897257614142795</v>
      </c>
      <c r="E123" s="94">
        <v>0.27789568128094966</v>
      </c>
      <c r="F123" s="94">
        <v>0.28098957532519453</v>
      </c>
      <c r="G123" s="94">
        <v>0.26216290087463556</v>
      </c>
      <c r="H123" s="94">
        <v>0.25037323664726852</v>
      </c>
    </row>
    <row r="124" spans="2:8" x14ac:dyDescent="0.25">
      <c r="B124" s="310"/>
      <c r="C124" s="95" t="s">
        <v>614</v>
      </c>
      <c r="D124" s="96">
        <v>6.3629641460789643E-2</v>
      </c>
      <c r="E124" s="96">
        <v>7.0743371973488234E-2</v>
      </c>
      <c r="F124" s="96">
        <v>7.0173215372479891E-2</v>
      </c>
      <c r="G124" s="96">
        <v>6.5391954259320095E-2</v>
      </c>
      <c r="H124" s="96">
        <v>7.2062291939852918E-2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0.33169598056303806</v>
      </c>
      <c r="E227" s="98">
        <v>0.3407918213820707</v>
      </c>
      <c r="F227" s="98">
        <v>0.34181014057810771</v>
      </c>
      <c r="G227" s="98">
        <v>0.31465163169292809</v>
      </c>
      <c r="H227" s="98">
        <v>0.32665396296075744</v>
      </c>
    </row>
    <row r="228" spans="2:8" x14ac:dyDescent="0.25">
      <c r="B228" s="303"/>
      <c r="C228" s="99" t="s">
        <v>86</v>
      </c>
      <c r="D228" s="100">
        <v>0.26305886155586594</v>
      </c>
      <c r="E228" s="100">
        <v>0.26363819590630178</v>
      </c>
      <c r="F228" s="100">
        <v>0.2644429160935351</v>
      </c>
      <c r="G228" s="100">
        <v>0.24590279101976095</v>
      </c>
      <c r="H228" s="100">
        <v>0.24927872403646159</v>
      </c>
    </row>
    <row r="229" spans="2:8" x14ac:dyDescent="0.25">
      <c r="B229" s="304"/>
      <c r="C229" s="101" t="s">
        <v>614</v>
      </c>
      <c r="D229" s="102">
        <v>6.863711900717212E-2</v>
      </c>
      <c r="E229" s="102">
        <v>7.7153625475768928E-2</v>
      </c>
      <c r="F229" s="102">
        <v>7.7367224484572616E-2</v>
      </c>
      <c r="G229" s="102">
        <v>6.8748840673167139E-2</v>
      </c>
      <c r="H229" s="102">
        <v>7.7375238924295847E-2</v>
      </c>
    </row>
    <row r="230" spans="2:8" x14ac:dyDescent="0.25">
      <c r="B230" s="296" t="s">
        <v>540</v>
      </c>
      <c r="C230" s="66" t="s">
        <v>85</v>
      </c>
      <c r="D230" s="67">
        <v>0.33913014564075283</v>
      </c>
      <c r="E230" s="67">
        <v>0.35221233271434976</v>
      </c>
      <c r="F230" s="67">
        <v>0.34840938102270169</v>
      </c>
      <c r="G230" s="67">
        <v>0.32733836417806583</v>
      </c>
      <c r="H230" s="67">
        <v>0.33135963035851801</v>
      </c>
    </row>
    <row r="231" spans="2:8" x14ac:dyDescent="0.25">
      <c r="B231" s="297"/>
      <c r="C231" s="68" t="s">
        <v>86</v>
      </c>
      <c r="D231" s="69">
        <v>0.27668239070856315</v>
      </c>
      <c r="E231" s="69">
        <v>0.28123586713853971</v>
      </c>
      <c r="F231" s="69">
        <v>0.28213682508042037</v>
      </c>
      <c r="G231" s="69">
        <v>0.26397199701091689</v>
      </c>
      <c r="H231" s="69">
        <v>0.26202824752205528</v>
      </c>
    </row>
    <row r="232" spans="2:8" x14ac:dyDescent="0.25">
      <c r="B232" s="298"/>
      <c r="C232" s="70" t="s">
        <v>614</v>
      </c>
      <c r="D232" s="71">
        <v>6.2447754932189681E-2</v>
      </c>
      <c r="E232" s="71">
        <v>7.0976465575810055E-2</v>
      </c>
      <c r="F232" s="71">
        <v>6.6272555942281319E-2</v>
      </c>
      <c r="G232" s="71">
        <v>6.336636716714894E-2</v>
      </c>
      <c r="H232" s="71">
        <v>6.9331382836462729E-2</v>
      </c>
    </row>
    <row r="233" spans="2:8" x14ac:dyDescent="0.25">
      <c r="B233" s="299" t="s">
        <v>541</v>
      </c>
      <c r="C233" s="60" t="s">
        <v>85</v>
      </c>
      <c r="D233" s="61">
        <v>0.31415360904187001</v>
      </c>
      <c r="E233" s="61">
        <v>0.32289169753758989</v>
      </c>
      <c r="F233" s="61">
        <v>0.32276210302520264</v>
      </c>
      <c r="G233" s="61">
        <v>0.30299904207501288</v>
      </c>
      <c r="H233" s="61">
        <v>0.32349981310560971</v>
      </c>
    </row>
    <row r="234" spans="2:8" x14ac:dyDescent="0.25">
      <c r="B234" s="300"/>
      <c r="C234" s="62" t="s">
        <v>86</v>
      </c>
      <c r="D234" s="63">
        <v>0.26033094416423325</v>
      </c>
      <c r="E234" s="63">
        <v>0.26022892148960181</v>
      </c>
      <c r="F234" s="63">
        <v>0.26590398513131897</v>
      </c>
      <c r="G234" s="63">
        <v>0.24696175716356339</v>
      </c>
      <c r="H234" s="63">
        <v>0.25230054570149568</v>
      </c>
    </row>
    <row r="235" spans="2:8" x14ac:dyDescent="0.25">
      <c r="B235" s="301"/>
      <c r="C235" s="64" t="s">
        <v>614</v>
      </c>
      <c r="D235" s="65">
        <v>5.3822664877636761E-2</v>
      </c>
      <c r="E235" s="65">
        <v>6.2662776047988089E-2</v>
      </c>
      <c r="F235" s="65">
        <v>5.6858117893883675E-2</v>
      </c>
      <c r="G235" s="65">
        <v>5.6037284911449492E-2</v>
      </c>
      <c r="H235" s="65">
        <v>7.1199267404114031E-2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0.30575211139009356</v>
      </c>
      <c r="E292" s="92">
        <v>0.3283888422427465</v>
      </c>
      <c r="F292" s="92">
        <v>0.31598942847703998</v>
      </c>
      <c r="G292" s="92">
        <v>0.2985096119231046</v>
      </c>
      <c r="H292" s="92">
        <v>0.31174848317705461</v>
      </c>
    </row>
    <row r="293" spans="2:8" x14ac:dyDescent="0.25">
      <c r="B293" s="309"/>
      <c r="C293" s="93" t="s">
        <v>86</v>
      </c>
      <c r="D293" s="94">
        <v>0.24934025137540816</v>
      </c>
      <c r="E293" s="94">
        <v>0.25065482524351312</v>
      </c>
      <c r="F293" s="94">
        <v>0.24661391240338609</v>
      </c>
      <c r="G293" s="94">
        <v>0.23796139159949087</v>
      </c>
      <c r="H293" s="94">
        <v>0.24053880692751764</v>
      </c>
    </row>
    <row r="294" spans="2:8" x14ac:dyDescent="0.25">
      <c r="B294" s="310"/>
      <c r="C294" s="95" t="s">
        <v>614</v>
      </c>
      <c r="D294" s="96">
        <v>5.64118600146854E-2</v>
      </c>
      <c r="E294" s="96">
        <v>7.773401699923338E-2</v>
      </c>
      <c r="F294" s="96">
        <v>6.9375516073653887E-2</v>
      </c>
      <c r="G294" s="96">
        <v>6.0548220323613733E-2</v>
      </c>
      <c r="H294" s="96">
        <v>7.1209676249536974E-2</v>
      </c>
    </row>
    <row r="295" spans="2:8" x14ac:dyDescent="0.25">
      <c r="B295" s="296" t="s">
        <v>572</v>
      </c>
      <c r="C295" s="66" t="s">
        <v>85</v>
      </c>
      <c r="D295" s="67">
        <v>0.33762955802588474</v>
      </c>
      <c r="E295" s="67">
        <v>0.34308876396361621</v>
      </c>
      <c r="F295" s="67">
        <v>0.34316364270085009</v>
      </c>
      <c r="G295" s="67">
        <v>0.31825991340801318</v>
      </c>
      <c r="H295" s="67">
        <v>0.33044679744999861</v>
      </c>
    </row>
    <row r="296" spans="2:8" x14ac:dyDescent="0.25">
      <c r="B296" s="297"/>
      <c r="C296" s="68" t="s">
        <v>86</v>
      </c>
      <c r="D296" s="69">
        <v>0.27295194202317735</v>
      </c>
      <c r="E296" s="69">
        <v>0.2719927861070372</v>
      </c>
      <c r="F296" s="69">
        <v>0.27837772129517074</v>
      </c>
      <c r="G296" s="69">
        <v>0.25805177181922806</v>
      </c>
      <c r="H296" s="69">
        <v>0.25774074965626137</v>
      </c>
    </row>
    <row r="297" spans="2:8" x14ac:dyDescent="0.25">
      <c r="B297" s="298"/>
      <c r="C297" s="70" t="s">
        <v>614</v>
      </c>
      <c r="D297" s="71">
        <v>6.4677616002707383E-2</v>
      </c>
      <c r="E297" s="71">
        <v>7.1095977856579007E-2</v>
      </c>
      <c r="F297" s="71">
        <v>6.4785921405679348E-2</v>
      </c>
      <c r="G297" s="71">
        <v>6.0208141588785125E-2</v>
      </c>
      <c r="H297" s="71">
        <v>7.2706047793737238E-2</v>
      </c>
    </row>
    <row r="298" spans="2:8" x14ac:dyDescent="0.25">
      <c r="B298" s="299" t="s">
        <v>573</v>
      </c>
      <c r="C298" s="60" t="s">
        <v>85</v>
      </c>
      <c r="D298" s="61">
        <v>0.32523581858121203</v>
      </c>
      <c r="E298" s="61">
        <v>0.33634922731475364</v>
      </c>
      <c r="F298" s="61">
        <v>0.337364027321022</v>
      </c>
      <c r="G298" s="61">
        <v>0.31983114783545896</v>
      </c>
      <c r="H298" s="61">
        <v>0.31949197389310285</v>
      </c>
    </row>
    <row r="299" spans="2:8" x14ac:dyDescent="0.25">
      <c r="B299" s="300"/>
      <c r="C299" s="62" t="s">
        <v>86</v>
      </c>
      <c r="D299" s="63">
        <v>0.26514369725328318</v>
      </c>
      <c r="E299" s="63">
        <v>0.27209452897377795</v>
      </c>
      <c r="F299" s="63">
        <v>0.26837576192183576</v>
      </c>
      <c r="G299" s="63">
        <v>0.25146252706250866</v>
      </c>
      <c r="H299" s="63">
        <v>0.25422437747427823</v>
      </c>
    </row>
    <row r="300" spans="2:8" x14ac:dyDescent="0.25">
      <c r="B300" s="301"/>
      <c r="C300" s="64" t="s">
        <v>614</v>
      </c>
      <c r="D300" s="65">
        <v>6.0092121327928849E-2</v>
      </c>
      <c r="E300" s="65">
        <v>6.4254698340975691E-2</v>
      </c>
      <c r="F300" s="65">
        <v>6.8988265399186233E-2</v>
      </c>
      <c r="G300" s="65">
        <v>6.8368620772950306E-2</v>
      </c>
      <c r="H300" s="65">
        <v>6.5267596418824625E-2</v>
      </c>
    </row>
    <row r="301" spans="2:8" x14ac:dyDescent="0.25">
      <c r="B301" s="302" t="s">
        <v>574</v>
      </c>
      <c r="C301" s="97" t="s">
        <v>85</v>
      </c>
      <c r="D301" s="98">
        <v>0.35242752357666784</v>
      </c>
      <c r="E301" s="98">
        <v>0.39247693399574168</v>
      </c>
      <c r="F301" s="98">
        <v>0.38451935081148564</v>
      </c>
      <c r="G301" s="98">
        <v>0.34839084916634355</v>
      </c>
      <c r="H301" s="98">
        <v>0.38722423444188342</v>
      </c>
    </row>
    <row r="302" spans="2:8" x14ac:dyDescent="0.25">
      <c r="B302" s="303"/>
      <c r="C302" s="99" t="s">
        <v>86</v>
      </c>
      <c r="D302" s="100">
        <v>0.30071059431524549</v>
      </c>
      <c r="E302" s="100">
        <v>0.31981776765375852</v>
      </c>
      <c r="F302" s="100">
        <v>0.31085164835164836</v>
      </c>
      <c r="G302" s="100">
        <v>0.27780475959203499</v>
      </c>
      <c r="H302" s="100">
        <v>0.29851914278834579</v>
      </c>
    </row>
    <row r="303" spans="2:8" x14ac:dyDescent="0.25">
      <c r="B303" s="304"/>
      <c r="C303" s="101" t="s">
        <v>614</v>
      </c>
      <c r="D303" s="102">
        <v>5.1716929261422351E-2</v>
      </c>
      <c r="E303" s="102">
        <v>7.2659166341983161E-2</v>
      </c>
      <c r="F303" s="102">
        <v>7.3667702459837281E-2</v>
      </c>
      <c r="G303" s="102">
        <v>7.0586089574308564E-2</v>
      </c>
      <c r="H303" s="102">
        <v>8.8705091653537627E-2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0.34183673469387754</v>
      </c>
      <c r="E372" s="92">
        <v>0.35893528395814284</v>
      </c>
      <c r="F372" s="92">
        <v>0.35335750043155534</v>
      </c>
      <c r="G372" s="92">
        <v>0.32752457551385167</v>
      </c>
      <c r="H372" s="92">
        <v>0.3352159077538534</v>
      </c>
    </row>
    <row r="373" spans="2:8" x14ac:dyDescent="0.25">
      <c r="B373" s="309"/>
      <c r="C373" s="93" t="s">
        <v>86</v>
      </c>
      <c r="D373" s="94">
        <v>0.27682015723423997</v>
      </c>
      <c r="E373" s="94">
        <v>0.27915145671189479</v>
      </c>
      <c r="F373" s="94">
        <v>0.28474612055315107</v>
      </c>
      <c r="G373" s="94">
        <v>0.26228015805376925</v>
      </c>
      <c r="H373" s="94">
        <v>0.26428293820443061</v>
      </c>
    </row>
    <row r="374" spans="2:8" x14ac:dyDescent="0.25">
      <c r="B374" s="310"/>
      <c r="C374" s="95" t="s">
        <v>614</v>
      </c>
      <c r="D374" s="96">
        <v>6.501657745963757E-2</v>
      </c>
      <c r="E374" s="96">
        <v>7.9783827246248051E-2</v>
      </c>
      <c r="F374" s="96">
        <v>6.8611379878404266E-2</v>
      </c>
      <c r="G374" s="96">
        <v>6.5244417460082416E-2</v>
      </c>
      <c r="H374" s="96">
        <v>7.0932969549422797E-2</v>
      </c>
    </row>
    <row r="375" spans="2:8" x14ac:dyDescent="0.25">
      <c r="B375" s="296" t="s">
        <v>577</v>
      </c>
      <c r="C375" s="66" t="s">
        <v>85</v>
      </c>
      <c r="D375" s="67">
        <v>0.32842110006985287</v>
      </c>
      <c r="E375" s="67">
        <v>0.3352057991367382</v>
      </c>
      <c r="F375" s="67">
        <v>0.33693445950369932</v>
      </c>
      <c r="G375" s="67">
        <v>0.31472243633560698</v>
      </c>
      <c r="H375" s="67">
        <v>0.32600213243801185</v>
      </c>
    </row>
    <row r="376" spans="2:8" x14ac:dyDescent="0.25">
      <c r="B376" s="297"/>
      <c r="C376" s="68" t="s">
        <v>86</v>
      </c>
      <c r="D376" s="69">
        <v>0.26522585926253495</v>
      </c>
      <c r="E376" s="69">
        <v>0.26663515595529719</v>
      </c>
      <c r="F376" s="69">
        <v>0.26794508706679859</v>
      </c>
      <c r="G376" s="69">
        <v>0.25077485363875712</v>
      </c>
      <c r="H376" s="69">
        <v>0.25154687344324922</v>
      </c>
    </row>
    <row r="377" spans="2:8" x14ac:dyDescent="0.25">
      <c r="B377" s="298"/>
      <c r="C377" s="70" t="s">
        <v>614</v>
      </c>
      <c r="D377" s="71">
        <v>6.3195240807317921E-2</v>
      </c>
      <c r="E377" s="71">
        <v>6.8570643181441016E-2</v>
      </c>
      <c r="F377" s="71">
        <v>6.8989372436900731E-2</v>
      </c>
      <c r="G377" s="71">
        <v>6.3947582696849858E-2</v>
      </c>
      <c r="H377" s="71">
        <v>7.445525899476263E-2</v>
      </c>
    </row>
    <row r="378" spans="2:8" x14ac:dyDescent="0.25">
      <c r="B378" s="299" t="s">
        <v>578</v>
      </c>
      <c r="C378" s="60" t="s">
        <v>85</v>
      </c>
      <c r="D378" s="61">
        <v>0.3299666419570052</v>
      </c>
      <c r="E378" s="61">
        <v>0.34823203942249503</v>
      </c>
      <c r="F378" s="61">
        <v>0.34011447486380247</v>
      </c>
      <c r="G378" s="61">
        <v>0.31928251121076234</v>
      </c>
      <c r="H378" s="61">
        <v>0.33017059141635119</v>
      </c>
    </row>
    <row r="379" spans="2:8" x14ac:dyDescent="0.25">
      <c r="B379" s="300"/>
      <c r="C379" s="62" t="s">
        <v>86</v>
      </c>
      <c r="D379" s="63">
        <v>0.27518613308515588</v>
      </c>
      <c r="E379" s="63">
        <v>0.2758834356946292</v>
      </c>
      <c r="F379" s="63">
        <v>0.28064287693586626</v>
      </c>
      <c r="G379" s="63">
        <v>0.26125857885099224</v>
      </c>
      <c r="H379" s="63">
        <v>0.26729587102760383</v>
      </c>
    </row>
    <row r="380" spans="2:8" x14ac:dyDescent="0.25">
      <c r="B380" s="301"/>
      <c r="C380" s="64" t="s">
        <v>614</v>
      </c>
      <c r="D380" s="65">
        <v>5.478050887184932E-2</v>
      </c>
      <c r="E380" s="65">
        <v>7.2348603727865834E-2</v>
      </c>
      <c r="F380" s="65">
        <v>5.9471597927936215E-2</v>
      </c>
      <c r="G380" s="65">
        <v>5.8023932359770103E-2</v>
      </c>
      <c r="H380" s="65">
        <v>6.2874720388747363E-2</v>
      </c>
    </row>
    <row r="381" spans="2:8" x14ac:dyDescent="0.25">
      <c r="B381" s="302" t="s">
        <v>579</v>
      </c>
      <c r="C381" s="97" t="s">
        <v>85</v>
      </c>
      <c r="D381" s="98">
        <v>0.37414965986394561</v>
      </c>
      <c r="E381" s="98">
        <v>0.40927419354838712</v>
      </c>
      <c r="F381" s="98">
        <v>0.37481481481481482</v>
      </c>
      <c r="G381" s="98">
        <v>0.32663316582914576</v>
      </c>
      <c r="H381" s="98">
        <v>0.33102386451116245</v>
      </c>
    </row>
    <row r="382" spans="2:8" x14ac:dyDescent="0.25">
      <c r="B382" s="303"/>
      <c r="C382" s="99" t="s">
        <v>86</v>
      </c>
      <c r="D382" s="100">
        <v>0.2867090523766273</v>
      </c>
      <c r="E382" s="100">
        <v>0.30340944635595873</v>
      </c>
      <c r="F382" s="100">
        <v>0.31066536203522505</v>
      </c>
      <c r="G382" s="100">
        <v>0.27323523933693428</v>
      </c>
      <c r="H382" s="100">
        <v>0.26654676258992804</v>
      </c>
    </row>
    <row r="383" spans="2:8" x14ac:dyDescent="0.25">
      <c r="B383" s="304"/>
      <c r="C383" s="101" t="s">
        <v>614</v>
      </c>
      <c r="D383" s="102">
        <v>8.74406074873183E-2</v>
      </c>
      <c r="E383" s="102">
        <v>0.10586474719242839</v>
      </c>
      <c r="F383" s="102">
        <v>6.4149452779589777E-2</v>
      </c>
      <c r="G383" s="102">
        <v>5.3397926492211478E-2</v>
      </c>
      <c r="H383" s="102">
        <v>6.4477101921234403E-2</v>
      </c>
    </row>
  </sheetData>
  <mergeCells count="25">
    <mergeCell ref="B107:B109"/>
    <mergeCell ref="B7:C7"/>
    <mergeCell ref="B8:C8"/>
    <mergeCell ref="B25:B27"/>
    <mergeCell ref="B28:B30"/>
    <mergeCell ref="B31:B33"/>
    <mergeCell ref="B34:B36"/>
    <mergeCell ref="B9:C9"/>
    <mergeCell ref="B104:B106"/>
    <mergeCell ref="B227:B229"/>
    <mergeCell ref="B230:B232"/>
    <mergeCell ref="B233:B235"/>
    <mergeCell ref="B110:B112"/>
    <mergeCell ref="B113:B115"/>
    <mergeCell ref="B116:B118"/>
    <mergeCell ref="B119:B121"/>
    <mergeCell ref="B122:B124"/>
    <mergeCell ref="B381:B383"/>
    <mergeCell ref="B372:B374"/>
    <mergeCell ref="B375:B377"/>
    <mergeCell ref="B378:B380"/>
    <mergeCell ref="B292:B294"/>
    <mergeCell ref="B295:B297"/>
    <mergeCell ref="B298:B300"/>
    <mergeCell ref="B301:B303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6B7B8-C0CD-480D-9C91-66B09E7CF1FB}">
  <sheetPr codeName="Sheet7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615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616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75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617</v>
      </c>
      <c r="F7" s="22" t="s">
        <v>618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0.1912751677852349</v>
      </c>
      <c r="F8" s="206">
        <v>6.3653136531365312E-2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0.1464968152866242</v>
      </c>
      <c r="F9" s="206">
        <v>6.8896321070234121E-2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0.13736263736263737</v>
      </c>
      <c r="F10" s="206">
        <v>0.10267613326051338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0.18760195758564438</v>
      </c>
      <c r="F11" s="206">
        <v>7.6923076923076927E-2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0.28474576271186441</v>
      </c>
      <c r="F12" s="206">
        <v>0.14384116693679092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0.19335347432024169</v>
      </c>
      <c r="F13" s="206">
        <v>0.10746951219512195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0.11521739130434783</v>
      </c>
      <c r="F14" s="206">
        <v>7.4848280512474719E-2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0.23553382233088835</v>
      </c>
      <c r="F15" s="206">
        <v>0.1421754155010696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0.18</v>
      </c>
      <c r="F16" s="206">
        <v>9.4875052943667937E-2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0.11954459203036052</v>
      </c>
      <c r="F17" s="206">
        <v>5.3969901401141669E-2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0.1702127659574468</v>
      </c>
      <c r="F18" s="206">
        <v>8.7015635622025828E-2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0.18294849023090587</v>
      </c>
      <c r="F19" s="206">
        <v>0.10297619047619047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0.16970802919708028</v>
      </c>
      <c r="F20" s="206">
        <v>9.5005428881650381E-2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0.13461538461538461</v>
      </c>
      <c r="F21" s="206">
        <v>8.8055130168453288E-2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0.13348676639815879</v>
      </c>
      <c r="F22" s="206">
        <v>7.7048114434330295E-2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0.12450592885375494</v>
      </c>
      <c r="F23" s="206">
        <v>9.6594427244582046E-2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0.11497326203208556</v>
      </c>
      <c r="F24" s="206">
        <v>8.7857847976307996E-2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0.1774436090225564</v>
      </c>
      <c r="F25" s="206">
        <v>0.11307901907356949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0.12785388127853881</v>
      </c>
      <c r="F26" s="206">
        <v>5.1118210862619806E-2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0.18465909090909091</v>
      </c>
      <c r="F27" s="206">
        <v>9.6313017306245294E-2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0.14054927302100162</v>
      </c>
      <c r="F28" s="206">
        <v>7.3878627968337732E-2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0.15707620528771385</v>
      </c>
      <c r="F29" s="206">
        <v>8.1637072325682111E-2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0.10450450450450451</v>
      </c>
      <c r="F30" s="206">
        <v>6.095679012345679E-2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0.13934426229508196</v>
      </c>
      <c r="F31" s="206">
        <v>5.8473736372646183E-2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0.14981273408239701</v>
      </c>
      <c r="F32" s="206">
        <v>7.0921985815602842E-2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0.15893271461716937</v>
      </c>
      <c r="F33" s="206">
        <v>0.10373001776198934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0.18357487922705315</v>
      </c>
      <c r="F34" s="206">
        <v>9.9773242630385492E-2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0.19191919191919191</v>
      </c>
      <c r="F35" s="206">
        <v>0.12945670628183362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0.1271186440677966</v>
      </c>
      <c r="F36" s="206">
        <v>5.7416267942583733E-2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9.0252707581227443E-2</v>
      </c>
      <c r="F37" s="206">
        <v>5.190502484815019E-2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0.14532019704433496</v>
      </c>
      <c r="F38" s="206">
        <v>0.1079447322970639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0.18256130790190736</v>
      </c>
      <c r="F39" s="206">
        <v>0.1166532582461786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0.17197452229299362</v>
      </c>
      <c r="F40" s="206">
        <v>0.10215763980625275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0.1075</v>
      </c>
      <c r="F41" s="206">
        <v>7.3394495412844041E-2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0.29096989966555181</v>
      </c>
      <c r="F42" s="206">
        <v>0.13842662632375188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0.11611611611611612</v>
      </c>
      <c r="F43" s="206">
        <v>4.924242424242424E-2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0.2</v>
      </c>
      <c r="F44" s="206">
        <v>0.11778471138845553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9.1324200913242004E-2</v>
      </c>
      <c r="F45" s="206">
        <v>6.0344827586206899E-2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0.12038834951456311</v>
      </c>
      <c r="F46" s="206">
        <v>4.8738033072236731E-2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0.10556621880998081</v>
      </c>
      <c r="F47" s="206">
        <v>4.6068308181096106E-2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0.14064362336114422</v>
      </c>
      <c r="F48" s="206">
        <v>7.5195644777135084E-2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0.17195767195767195</v>
      </c>
      <c r="F49" s="206">
        <v>9.2490842490842495E-2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0.11477151965993623</v>
      </c>
      <c r="F50" s="206">
        <v>5.4794520547945202E-2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7.3170731707317069E-2</v>
      </c>
      <c r="F51" s="206">
        <v>6.6176470588235295E-2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0.21601489757914338</v>
      </c>
      <c r="F52" s="206">
        <v>0.12876171682289098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0.14224137931034483</v>
      </c>
      <c r="F53" s="206">
        <v>9.7402597402597407E-2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0.24475524475524477</v>
      </c>
      <c r="F54" s="206">
        <v>0.15708812260536398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0.15512195121951219</v>
      </c>
      <c r="F55" s="206">
        <v>6.9810818012256859E-2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0.17491166077738515</v>
      </c>
      <c r="F56" s="206">
        <v>9.4392004441976679E-2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0.17862838915470494</v>
      </c>
      <c r="F57" s="206">
        <v>9.0604026845637578E-2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0.32832080200501251</v>
      </c>
      <c r="F58" s="206">
        <v>0.20378874856486798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0.2</v>
      </c>
      <c r="F59" s="206">
        <v>0.124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0.16899766899766899</v>
      </c>
      <c r="F60" s="206">
        <v>0.11352746037596756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0.20897832817337461</v>
      </c>
      <c r="F61" s="206">
        <v>0.11841663871184166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0.17033773861967694</v>
      </c>
      <c r="F62" s="206">
        <v>8.8600756347920043E-2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0.16908212560386474</v>
      </c>
      <c r="F63" s="206">
        <v>9.7380013911430557E-2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0.15030060120240482</v>
      </c>
      <c r="F64" s="206">
        <v>6.5413533834586465E-2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0.23414634146341465</v>
      </c>
      <c r="F65" s="206">
        <v>0.13344887348353554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0.1183533447684391</v>
      </c>
      <c r="F66" s="206">
        <v>7.2580645161290328E-2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0.2</v>
      </c>
      <c r="F67" s="206">
        <v>0.11226972540841154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0.19294605809128632</v>
      </c>
      <c r="F68" s="206">
        <v>0.12012142237640937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0.16876122082585279</v>
      </c>
      <c r="F69" s="206">
        <v>9.5580110497237566E-2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0.15441176470588236</v>
      </c>
      <c r="F70" s="206">
        <v>7.7717391304347822E-2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0.19373219373219372</v>
      </c>
      <c r="F71" s="206">
        <v>0.11009739859450129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0.17265193370165746</v>
      </c>
      <c r="F72" s="206">
        <v>0.1164021164021164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0.20554272517321015</v>
      </c>
      <c r="F73" s="206">
        <v>0.11949152542372882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0.1475054229934924</v>
      </c>
      <c r="F74" s="206">
        <v>7.0982839313572549E-2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9.5588235294117641E-2</v>
      </c>
      <c r="F75" s="206">
        <v>4.1548630783758263E-2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0.133630289532294</v>
      </c>
      <c r="F76" s="206">
        <v>6.7331670822942641E-2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0.17765042979942694</v>
      </c>
      <c r="F77" s="206">
        <v>0.11909795630725863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0.15503875968992248</v>
      </c>
      <c r="F78" s="206">
        <v>7.1975497702909647E-2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0.17906683480453972</v>
      </c>
      <c r="F79" s="206">
        <v>0.12576576576576576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0.13823529411764707</v>
      </c>
      <c r="F80" s="206">
        <v>6.8230277185501065E-2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0.23905723905723905</v>
      </c>
      <c r="F81" s="206">
        <v>0.13400447427293066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0.15904572564612326</v>
      </c>
      <c r="F82" s="206">
        <v>8.4946908182386011E-2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0.23372781065088757</v>
      </c>
      <c r="F83" s="206">
        <v>0.12176724137931035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0.12351945854483926</v>
      </c>
      <c r="F84" s="206">
        <v>6.8608414239482204E-2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9.866017052375152E-2</v>
      </c>
      <c r="F85" s="206">
        <v>6.3601203266007739E-2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0.26653696498054474</v>
      </c>
      <c r="F86" s="206">
        <v>0.1388157894736842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0.23228803716608595</v>
      </c>
      <c r="F87" s="206">
        <v>0.13433208489388265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0.27536231884057971</v>
      </c>
      <c r="F88" s="206">
        <v>0.12407991587802314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0.12041884816753927</v>
      </c>
      <c r="F89" s="206">
        <v>6.2314540059347182E-2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0.14689880304678998</v>
      </c>
      <c r="F90" s="206">
        <v>7.414040114613181E-2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0.12222222222222222</v>
      </c>
      <c r="F91" s="206">
        <v>6.8367346938775511E-2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0.11662531017369727</v>
      </c>
      <c r="F92" s="206">
        <v>6.7170445004198151E-2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0.14328743545611017</v>
      </c>
      <c r="F93" s="206">
        <v>7.5445986124876116E-2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0.16237113402061856</v>
      </c>
      <c r="F94" s="206">
        <v>7.1746660069272633E-2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0.23127035830618892</v>
      </c>
      <c r="F95" s="206">
        <v>0.13096695226438188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0.14634146341463414</v>
      </c>
      <c r="F96" s="206">
        <v>7.85024154589372E-2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0.10617283950617284</v>
      </c>
      <c r="F97" s="206">
        <v>5.4171180931744313E-2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0.1497005988023952</v>
      </c>
      <c r="F98" s="206">
        <v>7.4626865671641784E-2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0.1890359168241966</v>
      </c>
      <c r="F99" s="206">
        <v>0.10957960027567196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0.1891891891891892</v>
      </c>
      <c r="F100" s="206">
        <v>0.10784313725490197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0.22508038585209003</v>
      </c>
      <c r="F101" s="206">
        <v>0.10997616615594144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0.23790322580645162</v>
      </c>
      <c r="F102" s="206">
        <v>0.12671140939597317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0.16688567674113008</v>
      </c>
      <c r="F103" s="206">
        <v>0.10615627466456196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0.22283205268935236</v>
      </c>
      <c r="F104" s="206">
        <v>0.11406329328143509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0.21394230769230768</v>
      </c>
      <c r="F105" s="206">
        <v>0.13352685050798258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0.17365269461077845</v>
      </c>
      <c r="F106" s="206">
        <v>7.3170731707317069E-2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0.17620481927710843</v>
      </c>
      <c r="F107" s="206">
        <v>0.11724960254372019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0.14016172506738545</v>
      </c>
      <c r="F108" s="206">
        <v>7.2317262830482121E-2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9.0487238979118326E-2</v>
      </c>
      <c r="F109" s="206">
        <v>4.782735491396909E-2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0.16272189349112426</v>
      </c>
      <c r="F110" s="206">
        <v>8.4470989761092144E-2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0.28333333333333333</v>
      </c>
      <c r="F111" s="206">
        <v>0.14682539682539683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0.18492550394390886</v>
      </c>
      <c r="F112" s="206">
        <v>0.14092228313447275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0.16228070175438597</v>
      </c>
      <c r="F113" s="206">
        <v>9.3214530500342702E-2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9.8823529411764699E-2</v>
      </c>
      <c r="F114" s="206">
        <v>7.1874999999999994E-2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0.1394422310756972</v>
      </c>
      <c r="F115" s="206">
        <v>8.298256163559832E-2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0.2085635359116022</v>
      </c>
      <c r="F116" s="206">
        <v>0.12683150183150182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0.20493827160493827</v>
      </c>
      <c r="F117" s="206">
        <v>0.1203155818540434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0.11503267973856209</v>
      </c>
      <c r="F118" s="206">
        <v>6.6822066822066817E-2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0.27816901408450706</v>
      </c>
      <c r="F119" s="206">
        <v>0.13439999999999999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0.10676156583629894</v>
      </c>
      <c r="F120" s="206">
        <v>4.3999999999999997E-2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0.14214046822742474</v>
      </c>
      <c r="F121" s="206">
        <v>7.6217765042979946E-2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0.18647166361974407</v>
      </c>
      <c r="F122" s="206">
        <v>0.11279143037177064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0.2662807525325615</v>
      </c>
      <c r="F123" s="206">
        <v>0.15006759801712483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0.23026315789473684</v>
      </c>
      <c r="F124" s="206">
        <v>0.14154200230149597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0.1</v>
      </c>
      <c r="F125" s="206">
        <v>5.7230769230769231E-2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0.16620241411327763</v>
      </c>
      <c r="F126" s="206">
        <v>6.7401574803149608E-2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0.14508928571428573</v>
      </c>
      <c r="F127" s="206">
        <v>7.2519083969465645E-2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0.22482014388489208</v>
      </c>
      <c r="F128" s="206">
        <v>0.11860595840359753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0.13846153846153847</v>
      </c>
      <c r="F129" s="206">
        <v>7.0796460176991149E-2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0.19198448610213317</v>
      </c>
      <c r="F130" s="206">
        <v>0.12254312073806659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0.13356890459363957</v>
      </c>
      <c r="F131" s="206">
        <v>7.1073867163252633E-2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0.11458333333333333</v>
      </c>
      <c r="F132" s="206">
        <v>6.9716775599128547E-2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0.1643059490084986</v>
      </c>
      <c r="F133" s="206">
        <v>8.6245870283428963E-2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0.14516129032258066</v>
      </c>
      <c r="F134" s="206">
        <v>9.1455273698264353E-2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0.18108108108108109</v>
      </c>
      <c r="F135" s="206">
        <v>8.3737864077669907E-2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0.15254237288135594</v>
      </c>
      <c r="F136" s="206">
        <v>8.7885154061624643E-2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0.13533834586466165</v>
      </c>
      <c r="F137" s="206">
        <v>7.8838174273858919E-2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9.2081031307550645E-2</v>
      </c>
      <c r="F138" s="206">
        <v>5.2434456928838954E-2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0.16570327552986513</v>
      </c>
      <c r="F139" s="206">
        <v>8.2910321489001695E-2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0.18682795698924731</v>
      </c>
      <c r="F140" s="206">
        <v>0.10542432195975503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0.13758389261744966</v>
      </c>
      <c r="F141" s="206">
        <v>6.5209850849809223E-2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0.22173913043478261</v>
      </c>
      <c r="F142" s="206">
        <v>0.14168937329700274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0.22297297297297297</v>
      </c>
      <c r="F143" s="206">
        <v>0.11240875912408758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0.20344827586206896</v>
      </c>
      <c r="F144" s="206">
        <v>0.1162136832239925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0.18577981651376146</v>
      </c>
      <c r="F145" s="206">
        <v>7.2794899043570671E-2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0.14399999999999999</v>
      </c>
      <c r="F146" s="206">
        <v>0.11207335710646969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0.18852459016393441</v>
      </c>
      <c r="F147" s="206">
        <v>9.9560761346998539E-2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0.23577235772357724</v>
      </c>
      <c r="F148" s="206">
        <v>0.12336448598130841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0.12396694214876033</v>
      </c>
      <c r="F149" s="206">
        <v>3.968253968253968E-2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0.15186915887850466</v>
      </c>
      <c r="F150" s="206">
        <v>8.6021505376344093E-2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0.14310544611819234</v>
      </c>
      <c r="F151" s="206">
        <v>7.6906505816458429E-2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0.1199421965317919</v>
      </c>
      <c r="F152" s="206">
        <v>5.7040287195851615E-2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0.11794871794871795</v>
      </c>
      <c r="F153" s="206">
        <v>5.3651266766020868E-2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9.1680814940577254E-2</v>
      </c>
      <c r="F154" s="206">
        <v>4.6001045478306322E-2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0.13048016701461379</v>
      </c>
      <c r="F155" s="206">
        <v>7.9399141630901282E-2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0.16780354706684858</v>
      </c>
      <c r="F156" s="206">
        <v>8.2943925233644855E-2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0.2665847665847666</v>
      </c>
      <c r="F157" s="206">
        <v>0.15677233429394813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0.16312056737588654</v>
      </c>
      <c r="F158" s="206">
        <v>8.3208769307424019E-2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0.1441578148710167</v>
      </c>
      <c r="F159" s="206">
        <v>8.6753731343283583E-2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0.17220902612826602</v>
      </c>
      <c r="F160" s="206">
        <v>7.5650118203309691E-2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0.17058823529411765</v>
      </c>
      <c r="F161" s="206">
        <v>8.4818684695759067E-2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0.17499999999999999</v>
      </c>
      <c r="F162" s="206">
        <v>9.3906093906093904E-2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0.11401869158878504</v>
      </c>
      <c r="F163" s="206">
        <v>5.8590657165479017E-2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0.16187594553706505</v>
      </c>
      <c r="F164" s="206">
        <v>9.4481605351170575E-2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0.14548494983277591</v>
      </c>
      <c r="F165" s="206">
        <v>7.9245283018867921E-2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0.18394648829431437</v>
      </c>
      <c r="F166" s="206">
        <v>0.11338100102145046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0.21161825726141079</v>
      </c>
      <c r="F167" s="206">
        <v>0.10046487603305786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0.18117229129662521</v>
      </c>
      <c r="F168" s="206">
        <v>7.4814391776127934E-2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0.16559139784946236</v>
      </c>
      <c r="F169" s="206">
        <v>9.0909090909090912E-2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0.13905325443786981</v>
      </c>
      <c r="F170" s="206">
        <v>4.6491228070175437E-2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0.16519823788546256</v>
      </c>
      <c r="F171" s="206">
        <v>8.1866557511256655E-2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0.12004405286343613</v>
      </c>
      <c r="F172" s="206">
        <v>5.7312988462969852E-2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0.11303191489361702</v>
      </c>
      <c r="F173" s="206">
        <v>7.5440528634361237E-2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0.21739130434782608</v>
      </c>
      <c r="F174" s="206">
        <v>0.112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0.25274725274725274</v>
      </c>
      <c r="F175" s="206">
        <v>0.12828947368421054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0.12592592592592591</v>
      </c>
      <c r="F176" s="206">
        <v>6.4350064350064351E-2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0.12912912912912913</v>
      </c>
      <c r="F177" s="206">
        <v>8.2778306374881067E-2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0.16666666666666666</v>
      </c>
      <c r="F178" s="206">
        <v>6.8152031454783754E-2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0.14540059347181009</v>
      </c>
      <c r="F179" s="206">
        <v>8.7242437527400268E-2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0.23735408560311283</v>
      </c>
      <c r="F180" s="206">
        <v>0.13104661389621811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0.18356456776947705</v>
      </c>
      <c r="F181" s="206">
        <v>8.2021237641889413E-2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0.14760563380281691</v>
      </c>
      <c r="F182" s="206">
        <v>8.6522462562396013E-2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0.19338422391857507</v>
      </c>
      <c r="F183" s="206">
        <v>0.13643659711075443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0.22641509433962265</v>
      </c>
      <c r="F184" s="206">
        <v>0.12922810060711187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0.15846994535519127</v>
      </c>
      <c r="F185" s="206">
        <v>9.2043681747269887E-2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0.10634648370497427</v>
      </c>
      <c r="F186" s="206">
        <v>7.1113290828837661E-2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0.15340909090909091</v>
      </c>
      <c r="F187" s="206">
        <v>9.1301998919502969E-2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0.16556291390728478</v>
      </c>
      <c r="F188" s="206">
        <v>9.055118110236221E-2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0.18094089264173704</v>
      </c>
      <c r="F189" s="206">
        <v>8.0618071884447431E-2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0.19148936170212766</v>
      </c>
      <c r="F190" s="206">
        <v>0.14120781527531084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0.1037037037037037</v>
      </c>
      <c r="F191" s="206">
        <v>7.3059360730593603E-2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0.16265912305516267</v>
      </c>
      <c r="F192" s="206">
        <v>8.6672473867595815E-2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0.22234513274336284</v>
      </c>
      <c r="F193" s="206">
        <v>0.1471009305654975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0.22270114942528735</v>
      </c>
      <c r="F194" s="206">
        <v>0.12382271468144045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0.1187315634218289</v>
      </c>
      <c r="F195" s="206">
        <v>7.0213607594936708E-2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0.18992248062015504</v>
      </c>
      <c r="F196" s="206">
        <v>9.8096348096348096E-2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0.15134099616858238</v>
      </c>
      <c r="F197" s="206">
        <v>7.7863406856231734E-2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0.2071156289707751</v>
      </c>
      <c r="F198" s="206">
        <v>0.1059104885548343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0.15329512893982808</v>
      </c>
      <c r="F199" s="206">
        <v>9.076863653920432E-2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0.1552482715273413</v>
      </c>
      <c r="F200" s="206">
        <v>8.0409675310525175E-2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0.1699248120300752</v>
      </c>
      <c r="F201" s="206">
        <v>9.4853086176296592E-2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0.1542483660130719</v>
      </c>
      <c r="F202" s="206">
        <v>9.1205211726384364E-2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0.241674595623216</v>
      </c>
      <c r="F203" s="206">
        <v>0.13740458015267176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0.18660287081339713</v>
      </c>
      <c r="F204" s="206">
        <v>8.82986360373295E-2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0.18007662835249041</v>
      </c>
      <c r="F205" s="206">
        <v>0.1079065141720537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0.21384928716904278</v>
      </c>
      <c r="F206" s="206">
        <v>0.12219598583234947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0.19315403422982885</v>
      </c>
      <c r="F207" s="206">
        <v>9.1468101460415063E-2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0.18491484184914841</v>
      </c>
      <c r="F208" s="206">
        <v>9.5749877870053735E-2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0.16709511568123395</v>
      </c>
      <c r="F209" s="206">
        <v>0.10487353485502776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0.28767123287671231</v>
      </c>
      <c r="F210" s="206">
        <v>0.13963743263106321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0.15625</v>
      </c>
      <c r="F211" s="206">
        <v>8.3275503122831371E-2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0.22689075630252101</v>
      </c>
      <c r="F212" s="206">
        <v>0.13779069767441859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0.14847161572052403</v>
      </c>
      <c r="F213" s="206">
        <v>4.7400611620795105E-2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0.18639053254437871</v>
      </c>
      <c r="F214" s="206">
        <v>0.11643192488262911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0.1598694942903752</v>
      </c>
      <c r="F215" s="206">
        <v>0.12979890310786105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0.20319634703196346</v>
      </c>
      <c r="F216" s="206">
        <v>9.202453987730061E-2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0.14930555555555555</v>
      </c>
      <c r="F217" s="206">
        <v>8.7002096436058704E-2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7.3913043478260873E-2</v>
      </c>
      <c r="F218" s="206">
        <v>6.5922920892494935E-2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0.19438202247191011</v>
      </c>
      <c r="F219" s="206">
        <v>9.4265855777584714E-2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0.19198664440734559</v>
      </c>
      <c r="F220" s="206">
        <v>0.11058823529411765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9B32-610B-4C0D-9684-F1E8389EB274}">
  <sheetPr codeName="Sheet26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619</v>
      </c>
      <c r="C2" s="55" t="s">
        <v>620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0.19436514190489723</v>
      </c>
      <c r="E7" s="58">
        <v>0.19374473149204147</v>
      </c>
      <c r="F7" s="58">
        <v>0.18519484950973997</v>
      </c>
      <c r="G7" s="58">
        <v>0.18533393911858245</v>
      </c>
      <c r="H7" s="58">
        <v>0.16965288003149009</v>
      </c>
    </row>
    <row r="8" spans="1:12" x14ac:dyDescent="0.25">
      <c r="B8" s="338" t="s">
        <v>86</v>
      </c>
      <c r="C8" s="338"/>
      <c r="D8" s="58">
        <v>0.11248203097453145</v>
      </c>
      <c r="E8" s="58">
        <v>0.11457185130884973</v>
      </c>
      <c r="F8" s="58">
        <v>0.10768736774992377</v>
      </c>
      <c r="G8" s="58">
        <v>0.10608170524893491</v>
      </c>
      <c r="H8" s="58">
        <v>9.6146129594108953E-2</v>
      </c>
    </row>
    <row r="9" spans="1:12" x14ac:dyDescent="0.25">
      <c r="B9" s="338" t="s">
        <v>614</v>
      </c>
      <c r="C9" s="338"/>
      <c r="D9" s="58">
        <v>8.1883110930365779E-2</v>
      </c>
      <c r="E9" s="58">
        <v>7.9172880183191741E-2</v>
      </c>
      <c r="F9" s="58">
        <v>7.7507481759816199E-2</v>
      </c>
      <c r="G9" s="58">
        <v>7.925223386964754E-2</v>
      </c>
      <c r="H9" s="58">
        <v>7.3506750437381141E-2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0.19947187093846058</v>
      </c>
      <c r="E25" s="98">
        <v>0.19987515605493134</v>
      </c>
      <c r="F25" s="98">
        <v>0.18912709327724295</v>
      </c>
      <c r="G25" s="98">
        <v>0.19236909795109836</v>
      </c>
      <c r="H25" s="98">
        <v>0.17897727272727273</v>
      </c>
    </row>
    <row r="26" spans="2:8" x14ac:dyDescent="0.25">
      <c r="B26" s="303"/>
      <c r="C26" s="99" t="s">
        <v>86</v>
      </c>
      <c r="D26" s="100">
        <v>0.11656210275966704</v>
      </c>
      <c r="E26" s="100">
        <v>0.11890488184705655</v>
      </c>
      <c r="F26" s="100">
        <v>0.11119027504944919</v>
      </c>
      <c r="G26" s="100">
        <v>0.11154247863012946</v>
      </c>
      <c r="H26" s="100">
        <v>0.10158182870979629</v>
      </c>
    </row>
    <row r="27" spans="2:8" x14ac:dyDescent="0.25">
      <c r="B27" s="304"/>
      <c r="C27" s="101" t="s">
        <v>614</v>
      </c>
      <c r="D27" s="102">
        <v>8.2909768178793544E-2</v>
      </c>
      <c r="E27" s="102">
        <v>8.0970274207874782E-2</v>
      </c>
      <c r="F27" s="102">
        <v>7.7936818227793761E-2</v>
      </c>
      <c r="G27" s="102">
        <v>8.0826619320968893E-2</v>
      </c>
      <c r="H27" s="102">
        <v>7.7395444017476445E-2</v>
      </c>
    </row>
    <row r="28" spans="2:8" x14ac:dyDescent="0.25">
      <c r="B28" s="296" t="s">
        <v>535</v>
      </c>
      <c r="C28" s="66" t="s">
        <v>85</v>
      </c>
      <c r="D28" s="67">
        <v>0.17119513585407561</v>
      </c>
      <c r="E28" s="67">
        <v>0.16972925954115473</v>
      </c>
      <c r="F28" s="67">
        <v>0.16800635573418077</v>
      </c>
      <c r="G28" s="67">
        <v>0.15670935068143452</v>
      </c>
      <c r="H28" s="67">
        <v>0.13647260273972603</v>
      </c>
    </row>
    <row r="29" spans="2:8" x14ac:dyDescent="0.25">
      <c r="B29" s="297"/>
      <c r="C29" s="68" t="s">
        <v>86</v>
      </c>
      <c r="D29" s="69">
        <v>9.3939904177317887E-2</v>
      </c>
      <c r="E29" s="69">
        <v>9.6577017114914426E-2</v>
      </c>
      <c r="F29" s="69">
        <v>9.260310384450321E-2</v>
      </c>
      <c r="G29" s="69">
        <v>8.6214539007092195E-2</v>
      </c>
      <c r="H29" s="69">
        <v>7.3445179644140768E-2</v>
      </c>
    </row>
    <row r="30" spans="2:8" x14ac:dyDescent="0.25">
      <c r="B30" s="298"/>
      <c r="C30" s="70" t="s">
        <v>614</v>
      </c>
      <c r="D30" s="71">
        <v>7.7255231676757727E-2</v>
      </c>
      <c r="E30" s="71">
        <v>7.3152242426240299E-2</v>
      </c>
      <c r="F30" s="71">
        <v>7.5403251889677558E-2</v>
      </c>
      <c r="G30" s="71">
        <v>7.0494811674342323E-2</v>
      </c>
      <c r="H30" s="71">
        <v>6.3027423095585261E-2</v>
      </c>
    </row>
    <row r="31" spans="2:8" x14ac:dyDescent="0.25">
      <c r="B31" s="299" t="s">
        <v>536</v>
      </c>
      <c r="C31" s="60" t="s">
        <v>85</v>
      </c>
      <c r="D31" s="61">
        <v>0.15867086118757373</v>
      </c>
      <c r="E31" s="61">
        <v>0.16096747289407839</v>
      </c>
      <c r="F31" s="61">
        <v>0.1451915852742299</v>
      </c>
      <c r="G31" s="61">
        <v>0.14650796429196569</v>
      </c>
      <c r="H31" s="61">
        <v>0.12131837307152875</v>
      </c>
    </row>
    <row r="32" spans="2:8" x14ac:dyDescent="0.25">
      <c r="B32" s="300"/>
      <c r="C32" s="62" t="s">
        <v>86</v>
      </c>
      <c r="D32" s="63">
        <v>8.3091252824272599E-2</v>
      </c>
      <c r="E32" s="63">
        <v>8.5875364945132385E-2</v>
      </c>
      <c r="F32" s="63">
        <v>7.7305275463977793E-2</v>
      </c>
      <c r="G32" s="63">
        <v>7.2503022974607007E-2</v>
      </c>
      <c r="H32" s="63">
        <v>6.7150802040722532E-2</v>
      </c>
    </row>
    <row r="33" spans="2:8" x14ac:dyDescent="0.25">
      <c r="B33" s="301"/>
      <c r="C33" s="64" t="s">
        <v>614</v>
      </c>
      <c r="D33" s="65">
        <v>7.5579608363301132E-2</v>
      </c>
      <c r="E33" s="65">
        <v>7.509210794894601E-2</v>
      </c>
      <c r="F33" s="65">
        <v>6.7886309810252107E-2</v>
      </c>
      <c r="G33" s="65">
        <v>7.4004941317358686E-2</v>
      </c>
      <c r="H33" s="65">
        <v>5.4167571030806216E-2</v>
      </c>
    </row>
    <row r="34" spans="2:8" x14ac:dyDescent="0.25">
      <c r="B34" s="305" t="s">
        <v>537</v>
      </c>
      <c r="C34" s="72" t="s">
        <v>85</v>
      </c>
      <c r="D34" s="73">
        <v>0.27947598253275108</v>
      </c>
      <c r="E34" s="73">
        <v>0.26749847839318319</v>
      </c>
      <c r="F34" s="73">
        <v>0.25726141078838172</v>
      </c>
      <c r="G34" s="73">
        <v>0.24989473684210525</v>
      </c>
      <c r="H34" s="73">
        <v>0.21960007205908846</v>
      </c>
    </row>
    <row r="35" spans="2:8" x14ac:dyDescent="0.25">
      <c r="B35" s="306"/>
      <c r="C35" s="74" t="s">
        <v>86</v>
      </c>
      <c r="D35" s="75">
        <v>0.16535930033360383</v>
      </c>
      <c r="E35" s="75">
        <v>0.15005880047040376</v>
      </c>
      <c r="F35" s="75">
        <v>0.13941972381085227</v>
      </c>
      <c r="G35" s="75">
        <v>0.13759135684779156</v>
      </c>
      <c r="H35" s="75">
        <v>0.11957038950445245</v>
      </c>
    </row>
    <row r="36" spans="2:8" x14ac:dyDescent="0.25">
      <c r="B36" s="307"/>
      <c r="C36" s="76" t="s">
        <v>614</v>
      </c>
      <c r="D36" s="77">
        <v>0.11411668219914725</v>
      </c>
      <c r="E36" s="77">
        <v>0.11743967792277943</v>
      </c>
      <c r="F36" s="77">
        <v>0.11784168697752945</v>
      </c>
      <c r="G36" s="77">
        <v>0.1123033799943137</v>
      </c>
      <c r="H36" s="77">
        <v>0.10002968255463601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0.19011107834463778</v>
      </c>
      <c r="E104" s="98">
        <v>0.18999008919722499</v>
      </c>
      <c r="F104" s="98">
        <v>0.17941040994933211</v>
      </c>
      <c r="G104" s="98">
        <v>0.17704561911658218</v>
      </c>
      <c r="H104" s="98">
        <v>0.16536345207066319</v>
      </c>
    </row>
    <row r="105" spans="2:8" x14ac:dyDescent="0.25">
      <c r="B105" s="303"/>
      <c r="C105" s="99" t="s">
        <v>86</v>
      </c>
      <c r="D105" s="100">
        <v>0.10592810736685924</v>
      </c>
      <c r="E105" s="100">
        <v>0.10570526174316242</v>
      </c>
      <c r="F105" s="100">
        <v>9.9639878695981801E-2</v>
      </c>
      <c r="G105" s="100">
        <v>9.6459285658944766E-2</v>
      </c>
      <c r="H105" s="100">
        <v>8.5788905921762332E-2</v>
      </c>
    </row>
    <row r="106" spans="2:8" x14ac:dyDescent="0.25">
      <c r="B106" s="304"/>
      <c r="C106" s="101" t="s">
        <v>614</v>
      </c>
      <c r="D106" s="102">
        <v>8.4182970977778535E-2</v>
      </c>
      <c r="E106" s="102">
        <v>8.4284827454062572E-2</v>
      </c>
      <c r="F106" s="102">
        <v>7.9770531253350305E-2</v>
      </c>
      <c r="G106" s="102">
        <v>8.058633345763741E-2</v>
      </c>
      <c r="H106" s="102">
        <v>7.957454614890086E-2</v>
      </c>
    </row>
    <row r="107" spans="2:8" x14ac:dyDescent="0.25">
      <c r="B107" s="296" t="s">
        <v>90</v>
      </c>
      <c r="C107" s="66" t="s">
        <v>85</v>
      </c>
      <c r="D107" s="67">
        <v>0.16978776529338327</v>
      </c>
      <c r="E107" s="67">
        <v>0.15875021054404581</v>
      </c>
      <c r="F107" s="67">
        <v>0.15855878475927437</v>
      </c>
      <c r="G107" s="67">
        <v>0.16427067669172932</v>
      </c>
      <c r="H107" s="67">
        <v>0.14988563483876755</v>
      </c>
    </row>
    <row r="108" spans="2:8" x14ac:dyDescent="0.25">
      <c r="B108" s="297"/>
      <c r="C108" s="68" t="s">
        <v>86</v>
      </c>
      <c r="D108" s="69">
        <v>9.3643239400462097E-2</v>
      </c>
      <c r="E108" s="69">
        <v>8.7867264345350637E-2</v>
      </c>
      <c r="F108" s="69">
        <v>8.6448795843417331E-2</v>
      </c>
      <c r="G108" s="69">
        <v>8.6737035337310697E-2</v>
      </c>
      <c r="H108" s="69">
        <v>8.2521296807011091E-2</v>
      </c>
    </row>
    <row r="109" spans="2:8" x14ac:dyDescent="0.25">
      <c r="B109" s="298"/>
      <c r="C109" s="70" t="s">
        <v>614</v>
      </c>
      <c r="D109" s="71">
        <v>7.6144525892921172E-2</v>
      </c>
      <c r="E109" s="71">
        <v>7.0882946198695174E-2</v>
      </c>
      <c r="F109" s="71">
        <v>7.2109988915857043E-2</v>
      </c>
      <c r="G109" s="71">
        <v>7.753364135441862E-2</v>
      </c>
      <c r="H109" s="71">
        <v>6.7364338031756454E-2</v>
      </c>
    </row>
    <row r="110" spans="2:8" x14ac:dyDescent="0.25">
      <c r="B110" s="299" t="s">
        <v>114</v>
      </c>
      <c r="C110" s="60" t="s">
        <v>85</v>
      </c>
      <c r="D110" s="61">
        <v>0.2073170731707317</v>
      </c>
      <c r="E110" s="61">
        <v>0.20564349621472816</v>
      </c>
      <c r="F110" s="61">
        <v>0.20262018430109915</v>
      </c>
      <c r="G110" s="61">
        <v>0.20895222802087515</v>
      </c>
      <c r="H110" s="61">
        <v>0.18631238665930774</v>
      </c>
    </row>
    <row r="111" spans="2:8" x14ac:dyDescent="0.25">
      <c r="B111" s="300"/>
      <c r="C111" s="62" t="s">
        <v>86</v>
      </c>
      <c r="D111" s="63">
        <v>0.11968768845018567</v>
      </c>
      <c r="E111" s="63">
        <v>0.12966145126767356</v>
      </c>
      <c r="F111" s="63">
        <v>0.11763329607195779</v>
      </c>
      <c r="G111" s="63">
        <v>0.12202200353534021</v>
      </c>
      <c r="H111" s="63">
        <v>0.11028456423712837</v>
      </c>
    </row>
    <row r="112" spans="2:8" x14ac:dyDescent="0.25">
      <c r="B112" s="301"/>
      <c r="C112" s="64" t="s">
        <v>614</v>
      </c>
      <c r="D112" s="65">
        <v>8.762938472054603E-2</v>
      </c>
      <c r="E112" s="65">
        <v>7.59820449470546E-2</v>
      </c>
      <c r="F112" s="65">
        <v>8.4986888229141369E-2</v>
      </c>
      <c r="G112" s="65">
        <v>8.6930224485534946E-2</v>
      </c>
      <c r="H112" s="65">
        <v>7.602782242217937E-2</v>
      </c>
    </row>
    <row r="113" spans="2:8" x14ac:dyDescent="0.25">
      <c r="B113" s="305" t="s">
        <v>119</v>
      </c>
      <c r="C113" s="72" t="s">
        <v>85</v>
      </c>
      <c r="D113" s="73">
        <v>0.18475836431226766</v>
      </c>
      <c r="E113" s="73">
        <v>0.18934656027604055</v>
      </c>
      <c r="F113" s="73">
        <v>0.18200614366729678</v>
      </c>
      <c r="G113" s="73">
        <v>0.1744088281660536</v>
      </c>
      <c r="H113" s="73">
        <v>0.16199932111337406</v>
      </c>
    </row>
    <row r="114" spans="2:8" x14ac:dyDescent="0.25">
      <c r="B114" s="306"/>
      <c r="C114" s="74" t="s">
        <v>86</v>
      </c>
      <c r="D114" s="75">
        <v>0.10414804068757275</v>
      </c>
      <c r="E114" s="75">
        <v>0.10723814736265992</v>
      </c>
      <c r="F114" s="75">
        <v>0.10210584857731216</v>
      </c>
      <c r="G114" s="75">
        <v>9.9062759520702343E-2</v>
      </c>
      <c r="H114" s="75">
        <v>9.105618479049267E-2</v>
      </c>
    </row>
    <row r="115" spans="2:8" x14ac:dyDescent="0.25">
      <c r="B115" s="307"/>
      <c r="C115" s="76" t="s">
        <v>614</v>
      </c>
      <c r="D115" s="77">
        <v>8.0610323624694918E-2</v>
      </c>
      <c r="E115" s="77">
        <v>8.2108412913380627E-2</v>
      </c>
      <c r="F115" s="77">
        <v>7.9900295089984627E-2</v>
      </c>
      <c r="G115" s="77">
        <v>7.5346068645351261E-2</v>
      </c>
      <c r="H115" s="77">
        <v>7.0943136322881392E-2</v>
      </c>
    </row>
    <row r="116" spans="2:8" x14ac:dyDescent="0.25">
      <c r="B116" s="293" t="s">
        <v>104</v>
      </c>
      <c r="C116" s="78" t="s">
        <v>85</v>
      </c>
      <c r="D116" s="79">
        <v>0.23449708238552072</v>
      </c>
      <c r="E116" s="79">
        <v>0.2385176424206584</v>
      </c>
      <c r="F116" s="79">
        <v>0.23189770141994195</v>
      </c>
      <c r="G116" s="79">
        <v>0.22504905609310508</v>
      </c>
      <c r="H116" s="79">
        <v>0.20751241837361165</v>
      </c>
    </row>
    <row r="117" spans="2:8" x14ac:dyDescent="0.25">
      <c r="B117" s="294"/>
      <c r="C117" s="80" t="s">
        <v>86</v>
      </c>
      <c r="D117" s="81">
        <v>0.14110499958952466</v>
      </c>
      <c r="E117" s="81">
        <v>0.14414428806492324</v>
      </c>
      <c r="F117" s="81">
        <v>0.13840633004488853</v>
      </c>
      <c r="G117" s="81">
        <v>0.13469923168217879</v>
      </c>
      <c r="H117" s="81">
        <v>0.11795031442624992</v>
      </c>
    </row>
    <row r="118" spans="2:8" x14ac:dyDescent="0.25">
      <c r="B118" s="295"/>
      <c r="C118" s="82" t="s">
        <v>614</v>
      </c>
      <c r="D118" s="83">
        <v>9.3392082795996062E-2</v>
      </c>
      <c r="E118" s="83">
        <v>9.4373354355735156E-2</v>
      </c>
      <c r="F118" s="83">
        <v>9.3491371375053423E-2</v>
      </c>
      <c r="G118" s="83">
        <v>9.0349824410926288E-2</v>
      </c>
      <c r="H118" s="83">
        <v>8.9562103947361721E-2</v>
      </c>
    </row>
    <row r="119" spans="2:8" x14ac:dyDescent="0.25">
      <c r="B119" s="311" t="s">
        <v>101</v>
      </c>
      <c r="C119" s="84" t="s">
        <v>85</v>
      </c>
      <c r="D119" s="85">
        <v>0.17587137947962692</v>
      </c>
      <c r="E119" s="85">
        <v>0.18188362327534494</v>
      </c>
      <c r="F119" s="85">
        <v>0.16879242954124665</v>
      </c>
      <c r="G119" s="85">
        <v>0.16971027216856893</v>
      </c>
      <c r="H119" s="85">
        <v>0.15465540685607959</v>
      </c>
    </row>
    <row r="120" spans="2:8" x14ac:dyDescent="0.25">
      <c r="B120" s="312"/>
      <c r="C120" s="86" t="s">
        <v>86</v>
      </c>
      <c r="D120" s="87">
        <v>9.8841813502276776E-2</v>
      </c>
      <c r="E120" s="87">
        <v>0.10150116698493529</v>
      </c>
      <c r="F120" s="87">
        <v>9.3126714614072806E-2</v>
      </c>
      <c r="G120" s="87">
        <v>9.0160765854878686E-2</v>
      </c>
      <c r="H120" s="87">
        <v>8.525723003746831E-2</v>
      </c>
    </row>
    <row r="121" spans="2:8" x14ac:dyDescent="0.25">
      <c r="B121" s="313"/>
      <c r="C121" s="88" t="s">
        <v>614</v>
      </c>
      <c r="D121" s="89">
        <v>7.702956597735014E-2</v>
      </c>
      <c r="E121" s="89">
        <v>8.0382456290409646E-2</v>
      </c>
      <c r="F121" s="89">
        <v>7.5665714927173847E-2</v>
      </c>
      <c r="G121" s="89">
        <v>7.9549506313690246E-2</v>
      </c>
      <c r="H121" s="89">
        <v>6.9398176818611282E-2</v>
      </c>
    </row>
    <row r="122" spans="2:8" x14ac:dyDescent="0.25">
      <c r="B122" s="308" t="s">
        <v>97</v>
      </c>
      <c r="C122" s="91" t="s">
        <v>85</v>
      </c>
      <c r="D122" s="92">
        <v>0.20022693549794884</v>
      </c>
      <c r="E122" s="92">
        <v>0.19553962564715252</v>
      </c>
      <c r="F122" s="92">
        <v>0.18049334848586135</v>
      </c>
      <c r="G122" s="92">
        <v>0.1796276013143483</v>
      </c>
      <c r="H122" s="92">
        <v>0.15754865860073644</v>
      </c>
    </row>
    <row r="123" spans="2:8" x14ac:dyDescent="0.25">
      <c r="B123" s="309"/>
      <c r="C123" s="93" t="s">
        <v>86</v>
      </c>
      <c r="D123" s="94">
        <v>0.11424839040776337</v>
      </c>
      <c r="E123" s="94">
        <v>0.11457099045096536</v>
      </c>
      <c r="F123" s="94">
        <v>0.10223844809182742</v>
      </c>
      <c r="G123" s="94">
        <v>0.10257035704485166</v>
      </c>
      <c r="H123" s="94">
        <v>8.9390013950422342E-2</v>
      </c>
    </row>
    <row r="124" spans="2:8" x14ac:dyDescent="0.25">
      <c r="B124" s="310"/>
      <c r="C124" s="95" t="s">
        <v>614</v>
      </c>
      <c r="D124" s="96">
        <v>8.5978545090185474E-2</v>
      </c>
      <c r="E124" s="96">
        <v>8.0968635196187161E-2</v>
      </c>
      <c r="F124" s="96">
        <v>7.8254900394033933E-2</v>
      </c>
      <c r="G124" s="96">
        <v>7.705724426949663E-2</v>
      </c>
      <c r="H124" s="96">
        <v>6.8158644650314099E-2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0.18611214654667449</v>
      </c>
      <c r="E227" s="98">
        <v>0.18679925904260505</v>
      </c>
      <c r="F227" s="98">
        <v>0.17582853740821591</v>
      </c>
      <c r="G227" s="98">
        <v>0.17391793142214729</v>
      </c>
      <c r="H227" s="98">
        <v>0.15545890821835634</v>
      </c>
    </row>
    <row r="228" spans="2:8" x14ac:dyDescent="0.25">
      <c r="B228" s="303"/>
      <c r="C228" s="99" t="s">
        <v>86</v>
      </c>
      <c r="D228" s="100">
        <v>0.10450819672131148</v>
      </c>
      <c r="E228" s="100">
        <v>0.10708784487835818</v>
      </c>
      <c r="F228" s="100">
        <v>9.9893236323375309E-2</v>
      </c>
      <c r="G228" s="100">
        <v>9.6812576257171962E-2</v>
      </c>
      <c r="H228" s="100">
        <v>8.5801187659923714E-2</v>
      </c>
    </row>
    <row r="229" spans="2:8" x14ac:dyDescent="0.25">
      <c r="B229" s="304"/>
      <c r="C229" s="101" t="s">
        <v>614</v>
      </c>
      <c r="D229" s="102">
        <v>8.1603949825363009E-2</v>
      </c>
      <c r="E229" s="102">
        <v>7.9711414164246874E-2</v>
      </c>
      <c r="F229" s="102">
        <v>7.5935301084840603E-2</v>
      </c>
      <c r="G229" s="102">
        <v>7.7105355164975325E-2</v>
      </c>
      <c r="H229" s="102">
        <v>6.9657720558432626E-2</v>
      </c>
    </row>
    <row r="230" spans="2:8" x14ac:dyDescent="0.25">
      <c r="B230" s="296" t="s">
        <v>540</v>
      </c>
      <c r="C230" s="66" t="s">
        <v>85</v>
      </c>
      <c r="D230" s="67">
        <v>0.19617112586334071</v>
      </c>
      <c r="E230" s="67">
        <v>0.198370355999612</v>
      </c>
      <c r="F230" s="67">
        <v>0.19217117684078036</v>
      </c>
      <c r="G230" s="67">
        <v>0.19041487527552869</v>
      </c>
      <c r="H230" s="67">
        <v>0.17038350927345056</v>
      </c>
    </row>
    <row r="231" spans="2:8" x14ac:dyDescent="0.25">
      <c r="B231" s="297"/>
      <c r="C231" s="68" t="s">
        <v>86</v>
      </c>
      <c r="D231" s="69">
        <v>0.1146283888841772</v>
      </c>
      <c r="E231" s="69">
        <v>0.11960865371365578</v>
      </c>
      <c r="F231" s="69">
        <v>0.11176188190110417</v>
      </c>
      <c r="G231" s="69">
        <v>0.10952136568969699</v>
      </c>
      <c r="H231" s="69">
        <v>9.7465177827686919E-2</v>
      </c>
    </row>
    <row r="232" spans="2:8" x14ac:dyDescent="0.25">
      <c r="B232" s="298"/>
      <c r="C232" s="70" t="s">
        <v>614</v>
      </c>
      <c r="D232" s="71">
        <v>8.1542736979163505E-2</v>
      </c>
      <c r="E232" s="71">
        <v>7.876170228595622E-2</v>
      </c>
      <c r="F232" s="71">
        <v>8.040929493967619E-2</v>
      </c>
      <c r="G232" s="71">
        <v>8.0893509585831705E-2</v>
      </c>
      <c r="H232" s="71">
        <v>7.2918331445763637E-2</v>
      </c>
    </row>
    <row r="233" spans="2:8" x14ac:dyDescent="0.25">
      <c r="B233" s="299" t="s">
        <v>541</v>
      </c>
      <c r="C233" s="60" t="s">
        <v>85</v>
      </c>
      <c r="D233" s="61">
        <v>0.19667769774836155</v>
      </c>
      <c r="E233" s="61">
        <v>0.19149639257586606</v>
      </c>
      <c r="F233" s="61">
        <v>0.18063796564800358</v>
      </c>
      <c r="G233" s="61">
        <v>0.18393993194259506</v>
      </c>
      <c r="H233" s="61">
        <v>0.17485390267893305</v>
      </c>
    </row>
    <row r="234" spans="2:8" x14ac:dyDescent="0.25">
      <c r="B234" s="300"/>
      <c r="C234" s="62" t="s">
        <v>86</v>
      </c>
      <c r="D234" s="63">
        <v>0.11477923139820115</v>
      </c>
      <c r="E234" s="63">
        <v>0.11322539606598019</v>
      </c>
      <c r="F234" s="63">
        <v>0.10769524190105988</v>
      </c>
      <c r="G234" s="63">
        <v>0.10825972683010901</v>
      </c>
      <c r="H234" s="63">
        <v>9.9618935121884133E-2</v>
      </c>
    </row>
    <row r="235" spans="2:8" x14ac:dyDescent="0.25">
      <c r="B235" s="301"/>
      <c r="C235" s="64" t="s">
        <v>614</v>
      </c>
      <c r="D235" s="65">
        <v>8.1898466350160404E-2</v>
      </c>
      <c r="E235" s="65">
        <v>7.8270996509885879E-2</v>
      </c>
      <c r="F235" s="65">
        <v>7.2942723746943702E-2</v>
      </c>
      <c r="G235" s="65">
        <v>7.5680205112486049E-2</v>
      </c>
      <c r="H235" s="65">
        <v>7.5234967557048921E-2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0.16985260248733303</v>
      </c>
      <c r="E292" s="92">
        <v>0.16503391107761869</v>
      </c>
      <c r="F292" s="92">
        <v>0.15977412389968443</v>
      </c>
      <c r="G292" s="92">
        <v>0.1598209774056161</v>
      </c>
      <c r="H292" s="92">
        <v>0.15096015096015097</v>
      </c>
    </row>
    <row r="293" spans="2:8" x14ac:dyDescent="0.25">
      <c r="B293" s="309"/>
      <c r="C293" s="93" t="s">
        <v>86</v>
      </c>
      <c r="D293" s="94">
        <v>9.3543065066558184E-2</v>
      </c>
      <c r="E293" s="94">
        <v>9.4597113214189565E-2</v>
      </c>
      <c r="F293" s="94">
        <v>9.2998297683369105E-2</v>
      </c>
      <c r="G293" s="94">
        <v>9.0145596590909094E-2</v>
      </c>
      <c r="H293" s="94">
        <v>8.3784275761637619E-2</v>
      </c>
    </row>
    <row r="294" spans="2:8" x14ac:dyDescent="0.25">
      <c r="B294" s="310"/>
      <c r="C294" s="95" t="s">
        <v>614</v>
      </c>
      <c r="D294" s="96">
        <v>7.6309537420774842E-2</v>
      </c>
      <c r="E294" s="96">
        <v>7.0436797863429129E-2</v>
      </c>
      <c r="F294" s="96">
        <v>6.6775826216315323E-2</v>
      </c>
      <c r="G294" s="96">
        <v>6.9675380814707005E-2</v>
      </c>
      <c r="H294" s="96">
        <v>6.7175875198513355E-2</v>
      </c>
    </row>
    <row r="295" spans="2:8" x14ac:dyDescent="0.25">
      <c r="B295" s="296" t="s">
        <v>572</v>
      </c>
      <c r="C295" s="66" t="s">
        <v>85</v>
      </c>
      <c r="D295" s="67">
        <v>0.19499769666422784</v>
      </c>
      <c r="E295" s="67">
        <v>0.19496548527941068</v>
      </c>
      <c r="F295" s="67">
        <v>0.18250661890671235</v>
      </c>
      <c r="G295" s="67">
        <v>0.18247042185505846</v>
      </c>
      <c r="H295" s="67">
        <v>0.16501218487973454</v>
      </c>
    </row>
    <row r="296" spans="2:8" x14ac:dyDescent="0.25">
      <c r="B296" s="297"/>
      <c r="C296" s="68" t="s">
        <v>86</v>
      </c>
      <c r="D296" s="69">
        <v>0.11119779535160437</v>
      </c>
      <c r="E296" s="69">
        <v>0.11468560794695043</v>
      </c>
      <c r="F296" s="69">
        <v>0.106325072153762</v>
      </c>
      <c r="G296" s="69">
        <v>0.1045340647871409</v>
      </c>
      <c r="H296" s="69">
        <v>9.3272698890011746E-2</v>
      </c>
    </row>
    <row r="297" spans="2:8" x14ac:dyDescent="0.25">
      <c r="B297" s="298"/>
      <c r="C297" s="70" t="s">
        <v>614</v>
      </c>
      <c r="D297" s="71">
        <v>8.3799901312623465E-2</v>
      </c>
      <c r="E297" s="71">
        <v>8.0279877332460253E-2</v>
      </c>
      <c r="F297" s="71">
        <v>7.6181546752950358E-2</v>
      </c>
      <c r="G297" s="71">
        <v>7.7936357067917558E-2</v>
      </c>
      <c r="H297" s="71">
        <v>7.1739485989722795E-2</v>
      </c>
    </row>
    <row r="298" spans="2:8" x14ac:dyDescent="0.25">
      <c r="B298" s="299" t="s">
        <v>573</v>
      </c>
      <c r="C298" s="60" t="s">
        <v>85</v>
      </c>
      <c r="D298" s="61">
        <v>0.19825452650775041</v>
      </c>
      <c r="E298" s="61">
        <v>0.20180120080053368</v>
      </c>
      <c r="F298" s="61">
        <v>0.19913287426676868</v>
      </c>
      <c r="G298" s="61">
        <v>0.19665328582382391</v>
      </c>
      <c r="H298" s="61">
        <v>0.17664404732298292</v>
      </c>
    </row>
    <row r="299" spans="2:8" x14ac:dyDescent="0.25">
      <c r="B299" s="300"/>
      <c r="C299" s="62" t="s">
        <v>86</v>
      </c>
      <c r="D299" s="63">
        <v>0.12128260745476339</v>
      </c>
      <c r="E299" s="63">
        <v>0.12454854866756833</v>
      </c>
      <c r="F299" s="63">
        <v>0.11836027713625866</v>
      </c>
      <c r="G299" s="63">
        <v>0.11717223115264076</v>
      </c>
      <c r="H299" s="63">
        <v>0.10292004710101872</v>
      </c>
    </row>
    <row r="300" spans="2:8" x14ac:dyDescent="0.25">
      <c r="B300" s="301"/>
      <c r="C300" s="64" t="s">
        <v>614</v>
      </c>
      <c r="D300" s="65">
        <v>7.6971919052987017E-2</v>
      </c>
      <c r="E300" s="65">
        <v>7.7252652132965352E-2</v>
      </c>
      <c r="F300" s="65">
        <v>8.0772597130510021E-2</v>
      </c>
      <c r="G300" s="65">
        <v>7.9481054671183146E-2</v>
      </c>
      <c r="H300" s="65">
        <v>7.3724000221964195E-2</v>
      </c>
    </row>
    <row r="301" spans="2:8" x14ac:dyDescent="0.25">
      <c r="B301" s="302" t="s">
        <v>574</v>
      </c>
      <c r="C301" s="97" t="s">
        <v>85</v>
      </c>
      <c r="D301" s="98">
        <v>0.22218309859154931</v>
      </c>
      <c r="E301" s="98">
        <v>0.22691481746599856</v>
      </c>
      <c r="F301" s="98">
        <v>0.21525338685398895</v>
      </c>
      <c r="G301" s="98">
        <v>0.2184890269955331</v>
      </c>
      <c r="H301" s="98">
        <v>0.21084037792143212</v>
      </c>
    </row>
    <row r="302" spans="2:8" x14ac:dyDescent="0.25">
      <c r="B302" s="303"/>
      <c r="C302" s="99" t="s">
        <v>86</v>
      </c>
      <c r="D302" s="100">
        <v>0.13432348620858495</v>
      </c>
      <c r="E302" s="100">
        <v>0.13241088609914781</v>
      </c>
      <c r="F302" s="100">
        <v>0.11745221171761783</v>
      </c>
      <c r="G302" s="100">
        <v>0.1238263626387026</v>
      </c>
      <c r="H302" s="100">
        <v>0.12473521757550082</v>
      </c>
    </row>
    <row r="303" spans="2:8" x14ac:dyDescent="0.25">
      <c r="B303" s="304"/>
      <c r="C303" s="101" t="s">
        <v>614</v>
      </c>
      <c r="D303" s="102">
        <v>8.7859612382964358E-2</v>
      </c>
      <c r="E303" s="102">
        <v>9.4503931366850757E-2</v>
      </c>
      <c r="F303" s="102">
        <v>9.7801175136371127E-2</v>
      </c>
      <c r="G303" s="102">
        <v>9.4662664356830503E-2</v>
      </c>
      <c r="H303" s="102">
        <v>8.6105160345931298E-2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0.20474063895568534</v>
      </c>
      <c r="E372" s="92">
        <v>0.20020491803278689</v>
      </c>
      <c r="F372" s="92">
        <v>0.18449383573537073</v>
      </c>
      <c r="G372" s="92">
        <v>0.18477529350183206</v>
      </c>
      <c r="H372" s="92">
        <v>0.16757428672901623</v>
      </c>
    </row>
    <row r="373" spans="2:8" x14ac:dyDescent="0.25">
      <c r="B373" s="309"/>
      <c r="C373" s="93" t="s">
        <v>86</v>
      </c>
      <c r="D373" s="94">
        <v>0.1164079822616408</v>
      </c>
      <c r="E373" s="94">
        <v>0.11998980584773644</v>
      </c>
      <c r="F373" s="94">
        <v>0.11298306741167223</v>
      </c>
      <c r="G373" s="94">
        <v>0.1072950516627425</v>
      </c>
      <c r="H373" s="94">
        <v>9.9959063674593424E-2</v>
      </c>
    </row>
    <row r="374" spans="2:8" x14ac:dyDescent="0.25">
      <c r="B374" s="310"/>
      <c r="C374" s="95" t="s">
        <v>614</v>
      </c>
      <c r="D374" s="96">
        <v>8.833265669404454E-2</v>
      </c>
      <c r="E374" s="96">
        <v>8.0215112185050452E-2</v>
      </c>
      <c r="F374" s="96">
        <v>7.1510768323698501E-2</v>
      </c>
      <c r="G374" s="96">
        <v>7.7480241839089553E-2</v>
      </c>
      <c r="H374" s="96">
        <v>6.7615223054422802E-2</v>
      </c>
    </row>
    <row r="375" spans="2:8" x14ac:dyDescent="0.25">
      <c r="B375" s="296" t="s">
        <v>577</v>
      </c>
      <c r="C375" s="66" t="s">
        <v>85</v>
      </c>
      <c r="D375" s="67">
        <v>0.19040585374721627</v>
      </c>
      <c r="E375" s="67">
        <v>0.18974038160775727</v>
      </c>
      <c r="F375" s="67">
        <v>0.18116097159324826</v>
      </c>
      <c r="G375" s="67">
        <v>0.18029246081550451</v>
      </c>
      <c r="H375" s="67">
        <v>0.1637794196576414</v>
      </c>
    </row>
    <row r="376" spans="2:8" x14ac:dyDescent="0.25">
      <c r="B376" s="297"/>
      <c r="C376" s="68" t="s">
        <v>86</v>
      </c>
      <c r="D376" s="69">
        <v>0.10980241357374122</v>
      </c>
      <c r="E376" s="69">
        <v>0.11166509661558256</v>
      </c>
      <c r="F376" s="69">
        <v>0.10413941693519171</v>
      </c>
      <c r="G376" s="69">
        <v>0.10321093241610114</v>
      </c>
      <c r="H376" s="69">
        <v>9.2132164960579521E-2</v>
      </c>
    </row>
    <row r="377" spans="2:8" x14ac:dyDescent="0.25">
      <c r="B377" s="298"/>
      <c r="C377" s="70" t="s">
        <v>614</v>
      </c>
      <c r="D377" s="71">
        <v>8.0603440173475052E-2</v>
      </c>
      <c r="E377" s="71">
        <v>7.8075284992174712E-2</v>
      </c>
      <c r="F377" s="71">
        <v>7.7021554658056546E-2</v>
      </c>
      <c r="G377" s="71">
        <v>7.7081528399403368E-2</v>
      </c>
      <c r="H377" s="71">
        <v>7.1647254697061874E-2</v>
      </c>
    </row>
    <row r="378" spans="2:8" x14ac:dyDescent="0.25">
      <c r="B378" s="299" t="s">
        <v>578</v>
      </c>
      <c r="C378" s="60" t="s">
        <v>85</v>
      </c>
      <c r="D378" s="61">
        <v>0.19317438055165964</v>
      </c>
      <c r="E378" s="61">
        <v>0.19945571064875778</v>
      </c>
      <c r="F378" s="61">
        <v>0.19655985573588569</v>
      </c>
      <c r="G378" s="61">
        <v>0.19931560304976886</v>
      </c>
      <c r="H378" s="61">
        <v>0.1833424007122014</v>
      </c>
    </row>
    <row r="379" spans="2:8" x14ac:dyDescent="0.25">
      <c r="B379" s="300"/>
      <c r="C379" s="62" t="s">
        <v>86</v>
      </c>
      <c r="D379" s="63">
        <v>0.11467396617460163</v>
      </c>
      <c r="E379" s="63">
        <v>0.11791948042363187</v>
      </c>
      <c r="F379" s="63">
        <v>0.11416706695384043</v>
      </c>
      <c r="G379" s="63">
        <v>0.11406827051030935</v>
      </c>
      <c r="H379" s="63">
        <v>0.10275872135454678</v>
      </c>
    </row>
    <row r="380" spans="2:8" x14ac:dyDescent="0.25">
      <c r="B380" s="301"/>
      <c r="C380" s="64" t="s">
        <v>614</v>
      </c>
      <c r="D380" s="65">
        <v>7.8500414377058014E-2</v>
      </c>
      <c r="E380" s="65">
        <v>8.1536230225125905E-2</v>
      </c>
      <c r="F380" s="65">
        <v>8.2392788782045256E-2</v>
      </c>
      <c r="G380" s="65">
        <v>8.5247332539459514E-2</v>
      </c>
      <c r="H380" s="65">
        <v>8.058367935765462E-2</v>
      </c>
    </row>
    <row r="381" spans="2:8" x14ac:dyDescent="0.25">
      <c r="B381" s="302" t="s">
        <v>579</v>
      </c>
      <c r="C381" s="97" t="s">
        <v>85</v>
      </c>
      <c r="D381" s="98">
        <v>0.24742268041237114</v>
      </c>
      <c r="E381" s="98">
        <v>0.241869918699187</v>
      </c>
      <c r="F381" s="98">
        <v>0.22700296735905046</v>
      </c>
      <c r="G381" s="98">
        <v>0.19595959595959597</v>
      </c>
      <c r="H381" s="98">
        <v>0.18638824439288476</v>
      </c>
    </row>
    <row r="382" spans="2:8" x14ac:dyDescent="0.25">
      <c r="B382" s="303"/>
      <c r="C382" s="99" t="s">
        <v>86</v>
      </c>
      <c r="D382" s="100">
        <v>0.14045801526717558</v>
      </c>
      <c r="E382" s="100">
        <v>0.15472055573097568</v>
      </c>
      <c r="F382" s="100">
        <v>0.14566929133858267</v>
      </c>
      <c r="G382" s="100">
        <v>0.12837331334332833</v>
      </c>
      <c r="H382" s="100">
        <v>0.11611502984264786</v>
      </c>
    </row>
    <row r="383" spans="2:8" x14ac:dyDescent="0.25">
      <c r="B383" s="304"/>
      <c r="C383" s="101" t="s">
        <v>614</v>
      </c>
      <c r="D383" s="102">
        <v>0.10696466514519556</v>
      </c>
      <c r="E383" s="102">
        <v>8.7149362968211325E-2</v>
      </c>
      <c r="F383" s="102">
        <v>8.1333676020467788E-2</v>
      </c>
      <c r="G383" s="102">
        <v>6.7586282616267646E-2</v>
      </c>
      <c r="H383" s="102">
        <v>7.0273214550236898E-2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349F0-ACBA-4815-A598-0E8C8619BB41}">
  <sheetPr codeName="Sheet8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621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622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75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623</v>
      </c>
      <c r="F7" s="22" t="s">
        <v>624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0.29194630872483224</v>
      </c>
      <c r="F8" s="206">
        <v>0.13573407202216067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0.21428571428571427</v>
      </c>
      <c r="F9" s="206">
        <v>0.10685483870967742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0.2303370786516854</v>
      </c>
      <c r="F10" s="206">
        <v>0.17141292442497261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0.22660098522167488</v>
      </c>
      <c r="F11" s="206">
        <v>0.12588652482269502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0.33898305084745761</v>
      </c>
      <c r="F12" s="206">
        <v>0.2428454619787408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0.22522522522522523</v>
      </c>
      <c r="F13" s="206">
        <v>0.1596958174904943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0.24130434782608695</v>
      </c>
      <c r="F14" s="206">
        <v>0.14227916385704653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0.30335241210139002</v>
      </c>
      <c r="F15" s="206">
        <v>0.21632787968930756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0.25321100917431194</v>
      </c>
      <c r="F16" s="206">
        <v>0.16723259762308998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0.19274809160305342</v>
      </c>
      <c r="F17" s="206">
        <v>0.11087975013014055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0.28113879003558717</v>
      </c>
      <c r="F18" s="206">
        <v>0.1733514615907546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0.24955752212389382</v>
      </c>
      <c r="F19" s="206">
        <v>0.15582089552238806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0.24861878453038674</v>
      </c>
      <c r="F20" s="206">
        <v>0.16839803171131765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0.1828793774319066</v>
      </c>
      <c r="F21" s="206">
        <v>0.1498847040737894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0.25743707093821511</v>
      </c>
      <c r="F22" s="206">
        <v>0.15854854527623408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0.20359281437125748</v>
      </c>
      <c r="F23" s="206">
        <v>0.15211970074812967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0.14666666666666667</v>
      </c>
      <c r="F24" s="206">
        <v>0.12312312312312312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0.24292101341281669</v>
      </c>
      <c r="F25" s="206">
        <v>0.16605672461116194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0.18721461187214611</v>
      </c>
      <c r="F26" s="206">
        <v>0.12580645161290321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0.2471264367816092</v>
      </c>
      <c r="F27" s="206">
        <v>0.16376701966717094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0.25559105431309903</v>
      </c>
      <c r="F28" s="206">
        <v>0.14771519659936239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0.26009316770186336</v>
      </c>
      <c r="F29" s="206">
        <v>0.15948928803289331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0.17625899280575538</v>
      </c>
      <c r="F30" s="206">
        <v>0.1265527950310559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0.16164383561643836</v>
      </c>
      <c r="F31" s="206">
        <v>0.10834990059642147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0.26591760299625467</v>
      </c>
      <c r="F32" s="206">
        <v>0.13475177304964539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0.22441860465116278</v>
      </c>
      <c r="F33" s="206">
        <v>0.14586305278174036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0.21654501216545013</v>
      </c>
      <c r="F34" s="206">
        <v>0.14621559633027523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0.3203125</v>
      </c>
      <c r="F35" s="206">
        <v>0.2147477360931436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0.17484008528784648</v>
      </c>
      <c r="F36" s="206">
        <v>0.10572337042925278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0.21090909090909091</v>
      </c>
      <c r="F37" s="206">
        <v>0.12921038100496962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0.22222222222222221</v>
      </c>
      <c r="F38" s="206">
        <v>0.15204170286707211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0.25895316804407714</v>
      </c>
      <c r="F39" s="206">
        <v>0.18800648298217179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0.25613660618996797</v>
      </c>
      <c r="F40" s="206">
        <v>0.14279379157427938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0.21859296482412061</v>
      </c>
      <c r="F41" s="206">
        <v>0.13204373423044574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0.28716216216216217</v>
      </c>
      <c r="F42" s="206">
        <v>0.21352583586626139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0.15175879396984926</v>
      </c>
      <c r="F43" s="206">
        <v>0.1110052405907575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0.2917933130699088</v>
      </c>
      <c r="F44" s="206">
        <v>0.22396241190289742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0.17682926829268292</v>
      </c>
      <c r="F45" s="206">
        <v>0.10124526258798051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0.197265625</v>
      </c>
      <c r="F46" s="206">
        <v>0.1212914485165794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0.19694072657743786</v>
      </c>
      <c r="F47" s="206">
        <v>0.11075697211155379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0.23918269230769232</v>
      </c>
      <c r="F48" s="206">
        <v>0.13700034164673727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0.26470588235294118</v>
      </c>
      <c r="F49" s="206">
        <v>0.20370370370370369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0.17502668089647813</v>
      </c>
      <c r="F50" s="206">
        <v>0.10145468108914583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0.12820512820512819</v>
      </c>
      <c r="F51" s="206">
        <v>6.569343065693431E-2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0.3239171374764595</v>
      </c>
      <c r="F52" s="206">
        <v>0.19831432821021319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0.19313304721030042</v>
      </c>
      <c r="F53" s="206">
        <v>0.16927083333333334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0.28686058174523571</v>
      </c>
      <c r="F54" s="206">
        <v>0.21000320615581916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0.21865889212827988</v>
      </c>
      <c r="F55" s="206">
        <v>0.11833688699360341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0.23157894736842105</v>
      </c>
      <c r="F56" s="206">
        <v>0.14365256124721604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0.23397435897435898</v>
      </c>
      <c r="F57" s="206">
        <v>0.15127175368139223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0.33333333333333331</v>
      </c>
      <c r="F58" s="206">
        <v>0.22873563218390805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0.28499156829679595</v>
      </c>
      <c r="F59" s="206">
        <v>0.18518518518518517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0.28154205607476634</v>
      </c>
      <c r="F60" s="206">
        <v>0.19111111111111112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0.25656877897990726</v>
      </c>
      <c r="F61" s="206">
        <v>0.17682518419290019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0.23357664233576642</v>
      </c>
      <c r="F62" s="206">
        <v>0.15184381778741865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0.24546553808948005</v>
      </c>
      <c r="F63" s="206">
        <v>0.16258823529411764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0.22177419354838709</v>
      </c>
      <c r="F64" s="206">
        <v>0.14134542705971279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0.30541871921182268</v>
      </c>
      <c r="F65" s="206">
        <v>0.18244406196213425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0.1660958904109589</v>
      </c>
      <c r="F66" s="206">
        <v>0.1411901983663944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0.29314159292035397</v>
      </c>
      <c r="F67" s="206">
        <v>0.20481507327285414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0.27066115702479338</v>
      </c>
      <c r="F68" s="206">
        <v>0.19337979094076654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0.27486437613019893</v>
      </c>
      <c r="F69" s="206">
        <v>0.20066518847006651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0.17364532019704434</v>
      </c>
      <c r="F70" s="206">
        <v>0.11626637554585152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0.30738408700629649</v>
      </c>
      <c r="F71" s="206">
        <v>0.20079424174733185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0.28551724137931034</v>
      </c>
      <c r="F72" s="206">
        <v>0.19188354653727394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0.26744186046511625</v>
      </c>
      <c r="F73" s="206">
        <v>0.1765704584040747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0.21521739130434783</v>
      </c>
      <c r="F74" s="206">
        <v>0.12087912087912088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0.12867647058823528</v>
      </c>
      <c r="F75" s="206">
        <v>7.4669187145557661E-2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0.16629711751662971</v>
      </c>
      <c r="F76" s="206">
        <v>0.11622073578595318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0.19420289855072465</v>
      </c>
      <c r="F77" s="206">
        <v>0.16407355021216408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0.23809523809523808</v>
      </c>
      <c r="F78" s="206">
        <v>0.12828438948995363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0.27868852459016391</v>
      </c>
      <c r="F79" s="206">
        <v>0.18513172140021653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0.20353982300884957</v>
      </c>
      <c r="F80" s="206">
        <v>0.11707841031149302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0.35208098987626546</v>
      </c>
      <c r="F81" s="206">
        <v>0.23871547271502358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0.26534653465346536</v>
      </c>
      <c r="F82" s="206">
        <v>0.16151419558359623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0.35483870967741937</v>
      </c>
      <c r="F83" s="206">
        <v>0.22282023681377824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0.17465753424657535</v>
      </c>
      <c r="F84" s="206">
        <v>0.1251621271076524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0.15853658536585366</v>
      </c>
      <c r="F85" s="206">
        <v>9.3385214007782102E-2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0.3403846153846154</v>
      </c>
      <c r="F86" s="206">
        <v>0.21263989466754443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0.33725029377203292</v>
      </c>
      <c r="F87" s="206">
        <v>0.23862207694241891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0.2774566473988439</v>
      </c>
      <c r="F88" s="206">
        <v>0.16517150395778363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0.20718816067653276</v>
      </c>
      <c r="F89" s="206">
        <v>0.1096884336320956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0.24153005464480876</v>
      </c>
      <c r="F90" s="206">
        <v>0.14039497307001794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0.2231404958677686</v>
      </c>
      <c r="F91" s="206">
        <v>0.11291963377416073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0.19451371571072318</v>
      </c>
      <c r="F92" s="206">
        <v>0.10076857386848848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0.22805507745266781</v>
      </c>
      <c r="F93" s="206">
        <v>0.14369100844510679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0.21373056994818654</v>
      </c>
      <c r="F94" s="206">
        <v>0.12326043737574553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0.31158238172920066</v>
      </c>
      <c r="F95" s="206">
        <v>0.22231370934540964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0.19452887537993921</v>
      </c>
      <c r="F96" s="206">
        <v>0.11459589867310012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0.15099009900990099</v>
      </c>
      <c r="F97" s="206">
        <v>9.4565217391304343E-2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0.21301775147928995</v>
      </c>
      <c r="F98" s="206">
        <v>0.13266583229036297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0.24141221374045801</v>
      </c>
      <c r="F99" s="206">
        <v>0.16753381893860561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0.26530612244897961</v>
      </c>
      <c r="F100" s="206">
        <v>0.16476345840130505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0.22186147186147187</v>
      </c>
      <c r="F101" s="206">
        <v>0.15096286107290233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0.30846774193548387</v>
      </c>
      <c r="F102" s="206">
        <v>0.21834763948497854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0.26622516556291392</v>
      </c>
      <c r="F103" s="206">
        <v>0.18617658809428686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0.29861495844875346</v>
      </c>
      <c r="F104" s="206">
        <v>0.17918088737201365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0.29951690821256038</v>
      </c>
      <c r="F105" s="206">
        <v>0.21897810218978103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0.20824949698189135</v>
      </c>
      <c r="F106" s="206">
        <v>0.12245762711864407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0.27906976744186046</v>
      </c>
      <c r="F107" s="206">
        <v>0.19139613622784307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0.25133689839572193</v>
      </c>
      <c r="F108" s="206">
        <v>0.14586583463338534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0.1531322505800464</v>
      </c>
      <c r="F109" s="206">
        <v>8.8088966930055607E-2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0.27810650887573962</v>
      </c>
      <c r="F110" s="206">
        <v>0.17235494880546076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0.35754189944134079</v>
      </c>
      <c r="F111" s="206">
        <v>0.226321036889332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0.31541850220264317</v>
      </c>
      <c r="F112" s="206">
        <v>0.21737726098191215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0.23348017621145375</v>
      </c>
      <c r="F113" s="206">
        <v>0.13264604810996564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0.19285714285714287</v>
      </c>
      <c r="F114" s="206">
        <v>0.12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0.27110228401191661</v>
      </c>
      <c r="F115" s="206">
        <v>0.15396249243799154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0.28431372549019607</v>
      </c>
      <c r="F116" s="206">
        <v>0.18579990779160904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0.26302729528535979</v>
      </c>
      <c r="F117" s="206">
        <v>0.16372549019607843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0.21003963011889035</v>
      </c>
      <c r="F118" s="206">
        <v>0.12017167381974249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0.32302405498281789</v>
      </c>
      <c r="F119" s="206">
        <v>0.21382289416846653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0.15957446808510639</v>
      </c>
      <c r="F120" s="206">
        <v>8.8353413654618476E-2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0.19932998324958123</v>
      </c>
      <c r="F121" s="206">
        <v>0.13291139240506328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0.23626373626373626</v>
      </c>
      <c r="F122" s="206">
        <v>0.14059531348955034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0.35672514619883039</v>
      </c>
      <c r="F123" s="206">
        <v>0.25170068027210885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0.32892561983471075</v>
      </c>
      <c r="F124" s="206">
        <v>0.22062211981566821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0.19925512104283055</v>
      </c>
      <c r="F125" s="206">
        <v>0.1111111111111111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0.2295539033457249</v>
      </c>
      <c r="F126" s="206">
        <v>0.10547858942065491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0.21896162528216703</v>
      </c>
      <c r="F127" s="206">
        <v>0.15692307692307692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0.30685920577617326</v>
      </c>
      <c r="F128" s="206">
        <v>0.20258863252673046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0.14358974358974358</v>
      </c>
      <c r="F129" s="206">
        <v>0.12130177514792899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0.31415643180349062</v>
      </c>
      <c r="F130" s="206">
        <v>0.19810369174904177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0.20412517780938833</v>
      </c>
      <c r="F131" s="206">
        <v>0.13503422526446796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0.1866840731070496</v>
      </c>
      <c r="F132" s="206">
        <v>0.10657894736842105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0.25301204819277107</v>
      </c>
      <c r="F133" s="206">
        <v>0.16835310537334264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0.24883720930232558</v>
      </c>
      <c r="F134" s="206">
        <v>0.16148648648648647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0.24324324324324326</v>
      </c>
      <c r="F135" s="206">
        <v>0.14720194647201945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0.24704336399474375</v>
      </c>
      <c r="F136" s="206">
        <v>0.15620542082738945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0.22556390977443608</v>
      </c>
      <c r="F137" s="206">
        <v>0.15560165975103735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0.18265682656826568</v>
      </c>
      <c r="F138" s="206">
        <v>9.3797276853252648E-2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0.21235521235521235</v>
      </c>
      <c r="F139" s="206">
        <v>0.15553677092138632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0.28763440860215056</v>
      </c>
      <c r="F140" s="206">
        <v>0.18201851035698546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0.22767857142857142</v>
      </c>
      <c r="F141" s="206">
        <v>0.11188325225851285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0.35465116279069769</v>
      </c>
      <c r="F142" s="206">
        <v>0.2477849068133211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0.30666666666666664</v>
      </c>
      <c r="F143" s="206">
        <v>0.21354933726067746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0.29020979020979021</v>
      </c>
      <c r="F144" s="206">
        <v>0.19363891487371376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0.21967963386727687</v>
      </c>
      <c r="F145" s="206">
        <v>0.15274081958488558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0.25651302605210419</v>
      </c>
      <c r="F146" s="206">
        <v>0.17634961439588689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0.28021978021978022</v>
      </c>
      <c r="F147" s="206">
        <v>0.15147058823529411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0.35073409461663946</v>
      </c>
      <c r="F148" s="206">
        <v>0.19432624113475178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0.19390581717451524</v>
      </c>
      <c r="F149" s="206">
        <v>0.10559006211180125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0.18544600938967137</v>
      </c>
      <c r="F150" s="206">
        <v>0.12378640776699029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0.24477958236658934</v>
      </c>
      <c r="F151" s="206">
        <v>0.14882111183214364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0.25323741007194245</v>
      </c>
      <c r="F152" s="206">
        <v>0.16296590007930215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0.20618556701030927</v>
      </c>
      <c r="F153" s="206">
        <v>9.580838323353294E-2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0.15905245346869712</v>
      </c>
      <c r="F154" s="206">
        <v>8.5998951232302043E-2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0.23974763406940064</v>
      </c>
      <c r="F155" s="206">
        <v>0.16671812287743132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0.22919508867667121</v>
      </c>
      <c r="F156" s="206">
        <v>0.13251605370694688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0.29310344827586204</v>
      </c>
      <c r="F157" s="206">
        <v>0.16744457409568261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0.20212765957446807</v>
      </c>
      <c r="F158" s="206">
        <v>0.14092276830491474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0.24505327245053271</v>
      </c>
      <c r="F159" s="206">
        <v>0.15154349859681945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0.24028268551236748</v>
      </c>
      <c r="F160" s="206">
        <v>0.15625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0.26470588235294118</v>
      </c>
      <c r="F161" s="206">
        <v>0.15640394088669951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0.23021582733812951</v>
      </c>
      <c r="F162" s="206">
        <v>0.12437311935807423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0.1553030303030303</v>
      </c>
      <c r="F163" s="206">
        <v>0.1104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0.23896499238964991</v>
      </c>
      <c r="F164" s="206">
        <v>0.14586846543001686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0.22016806722689075</v>
      </c>
      <c r="F165" s="206">
        <v>0.1235813366960908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0.29568106312292358</v>
      </c>
      <c r="F166" s="206">
        <v>0.16871165644171779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0.31578947368421051</v>
      </c>
      <c r="F167" s="206">
        <v>0.17815646785437644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0.22759856630824374</v>
      </c>
      <c r="F168" s="206">
        <v>0.12363427257044278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0.22746781115879827</v>
      </c>
      <c r="F169" s="206">
        <v>0.14001207000603499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0.17611940298507461</v>
      </c>
      <c r="F170" s="206">
        <v>0.11545293072824156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0.25111111111111112</v>
      </c>
      <c r="F171" s="206">
        <v>0.15914684167350288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0.17237569060773481</v>
      </c>
      <c r="F172" s="206">
        <v>9.8811292719167901E-2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0.1848404255319149</v>
      </c>
      <c r="F173" s="206">
        <v>0.14293598233995586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0.30810810810810813</v>
      </c>
      <c r="F174" s="206">
        <v>0.18694096601073346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0.24175824175824176</v>
      </c>
      <c r="F175" s="206">
        <v>0.12582781456953643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0.1974050046339203</v>
      </c>
      <c r="F176" s="206">
        <v>0.11326442721791559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0.19939577039274925</v>
      </c>
      <c r="F177" s="206">
        <v>0.1444976076555024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0.24725274725274726</v>
      </c>
      <c r="F178" s="206">
        <v>9.3791281373844126E-2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0.23318385650224216</v>
      </c>
      <c r="F179" s="206">
        <v>0.14292015880017644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0.36186770428015563</v>
      </c>
      <c r="F180" s="206">
        <v>0.22859664607237423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0.24653148345784417</v>
      </c>
      <c r="F181" s="206">
        <v>0.14855470179290156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0.26366197183098594</v>
      </c>
      <c r="F182" s="206">
        <v>0.16843279419966536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0.27435897435897438</v>
      </c>
      <c r="F183" s="206">
        <v>0.20836685438455349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0.32972972972972975</v>
      </c>
      <c r="F184" s="206">
        <v>0.20365535248041775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0.28021978021978022</v>
      </c>
      <c r="F185" s="206">
        <v>0.17262830482115085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0.21124361158432708</v>
      </c>
      <c r="F186" s="206">
        <v>0.1270935960591133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0.22222222222222221</v>
      </c>
      <c r="F187" s="206">
        <v>0.17113176599234553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0.28859060402684567</v>
      </c>
      <c r="F188" s="206">
        <v>0.14792899408284024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0.26781326781326781</v>
      </c>
      <c r="F189" s="206">
        <v>0.16295546558704455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0.33027522935779818</v>
      </c>
      <c r="F190" s="206">
        <v>0.22152746761947298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0.23703703703703705</v>
      </c>
      <c r="F191" s="206">
        <v>0.16166281755196305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0.24469589816124471</v>
      </c>
      <c r="F192" s="206">
        <v>0.15914072775098642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0.32369299221357062</v>
      </c>
      <c r="F193" s="206">
        <v>0.20214669051878353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0.30403458213256485</v>
      </c>
      <c r="F194" s="206">
        <v>0.2006661115736886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0.21613619541080681</v>
      </c>
      <c r="F195" s="206">
        <v>0.13624627606752732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0.25420439844760673</v>
      </c>
      <c r="F196" s="206">
        <v>0.1623931623931624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0.24015369836695485</v>
      </c>
      <c r="F197" s="206">
        <v>0.1439232409381663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0.30164765525982257</v>
      </c>
      <c r="F198" s="206">
        <v>0.18822724161533197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0.25396825396825395</v>
      </c>
      <c r="F199" s="206">
        <v>0.19200930954228085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0.27010050251256279</v>
      </c>
      <c r="F200" s="206">
        <v>0.17071038251366119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0.25169555388093445</v>
      </c>
      <c r="F201" s="206">
        <v>0.16267563823471204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0.24934383202099739</v>
      </c>
      <c r="F202" s="206">
        <v>0.18722018722018721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0.31874405328258804</v>
      </c>
      <c r="F203" s="206">
        <v>0.20703363914373088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0.29952153110047847</v>
      </c>
      <c r="F204" s="206">
        <v>0.16877484640404772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0.27162534435261709</v>
      </c>
      <c r="F205" s="206">
        <v>0.19713857927133588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0.29376257545271628</v>
      </c>
      <c r="F206" s="206">
        <v>0.20818505338078291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0.2665036674816626</v>
      </c>
      <c r="F207" s="206">
        <v>0.15259488768396592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0.26034063260340634</v>
      </c>
      <c r="F208" s="206">
        <v>0.1837037037037037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0.25515463917525771</v>
      </c>
      <c r="F209" s="206">
        <v>0.17950310559006211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0.27609890109890112</v>
      </c>
      <c r="F210" s="206">
        <v>0.15252574791564491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0.24289405684754523</v>
      </c>
      <c r="F211" s="206">
        <v>0.16191799861014594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0.2768361581920904</v>
      </c>
      <c r="F212" s="206">
        <v>0.19918462434478743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0.18340611353711792</v>
      </c>
      <c r="F213" s="206">
        <v>0.11213517665130568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0.25186289120715349</v>
      </c>
      <c r="F214" s="206">
        <v>0.17494089834515367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0.30293159609120524</v>
      </c>
      <c r="F215" s="206">
        <v>0.19172413793103449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0.27586206896551724</v>
      </c>
      <c r="F216" s="206">
        <v>0.17522245037645448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0.26573426573426573</v>
      </c>
      <c r="F217" s="206">
        <v>0.16004184100418409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0.17903930131004367</v>
      </c>
      <c r="F218" s="206">
        <v>0.16089613034623218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0.28798185941043086</v>
      </c>
      <c r="F219" s="206">
        <v>0.17773867135943686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0.28020134228187921</v>
      </c>
      <c r="F220" s="206">
        <v>0.16600790513833993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 tint="0.79998168889431442"/>
  </sheetPr>
  <dimension ref="A1:AE265"/>
  <sheetViews>
    <sheetView workbookViewId="0"/>
  </sheetViews>
  <sheetFormatPr defaultRowHeight="14.25" x14ac:dyDescent="0.2"/>
  <cols>
    <col min="1" max="1" width="9.140625" style="3"/>
    <col min="2" max="2" width="25.42578125" style="3" customWidth="1"/>
    <col min="3" max="3" width="19.7109375" style="3" bestFit="1" customWidth="1"/>
    <col min="4" max="4" width="90.140625" style="3" bestFit="1" customWidth="1"/>
    <col min="5" max="7" width="17.5703125" style="3" customWidth="1"/>
    <col min="8" max="8" width="2.42578125" style="3" customWidth="1"/>
    <col min="9" max="11" width="17.5703125" style="3" customWidth="1"/>
    <col min="12" max="12" width="2.42578125" style="3" customWidth="1"/>
    <col min="13" max="15" width="17.5703125" style="3" customWidth="1"/>
    <col min="16" max="16" width="2.42578125" style="3" customWidth="1"/>
    <col min="17" max="19" width="17.5703125" style="3" customWidth="1"/>
    <col min="20" max="20" width="2.42578125" style="3" customWidth="1"/>
    <col min="21" max="23" width="17.5703125" style="3" customWidth="1"/>
    <col min="24" max="24" width="1.7109375" style="3" customWidth="1"/>
    <col min="25" max="16384" width="9.140625" style="3"/>
  </cols>
  <sheetData>
    <row r="1" spans="1:31" ht="15.75" x14ac:dyDescent="0.25">
      <c r="A1" s="8" t="s">
        <v>71</v>
      </c>
      <c r="B1" s="9"/>
      <c r="C1" s="9"/>
      <c r="D1" s="9"/>
      <c r="E1" s="40" t="s">
        <v>72</v>
      </c>
      <c r="F1" s="9"/>
      <c r="G1" s="9"/>
      <c r="H1" s="9"/>
      <c r="I1" s="4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</row>
    <row r="2" spans="1:31" ht="15.75" customHeight="1" x14ac:dyDescent="0.25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31" ht="15" x14ac:dyDescent="0.2">
      <c r="A3" s="9" t="s">
        <v>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1" ht="15" x14ac:dyDescent="0.2">
      <c r="A4" s="9" t="s">
        <v>74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1" ht="15" x14ac:dyDescent="0.2">
      <c r="A5" s="9" t="s">
        <v>75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1" ht="15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1" ht="15.75" x14ac:dyDescent="0.25">
      <c r="A7" s="9"/>
      <c r="B7" s="8"/>
      <c r="C7" s="9"/>
      <c r="D7" s="9"/>
      <c r="E7" s="291" t="s">
        <v>76</v>
      </c>
      <c r="F7" s="291"/>
      <c r="G7" s="291"/>
      <c r="H7" s="27"/>
      <c r="I7" s="291" t="s">
        <v>77</v>
      </c>
      <c r="J7" s="291"/>
      <c r="K7" s="291"/>
      <c r="L7" s="27"/>
      <c r="M7" s="292" t="s">
        <v>78</v>
      </c>
      <c r="N7" s="292"/>
      <c r="O7" s="292"/>
      <c r="P7" s="27"/>
      <c r="Q7" s="291" t="s">
        <v>79</v>
      </c>
      <c r="R7" s="291"/>
      <c r="S7" s="291"/>
      <c r="T7" s="27"/>
      <c r="U7" s="292" t="s">
        <v>80</v>
      </c>
      <c r="V7" s="292"/>
      <c r="W7" s="292"/>
      <c r="X7" s="9"/>
    </row>
    <row r="8" spans="1:31" ht="15.75" x14ac:dyDescent="0.25">
      <c r="A8" s="28"/>
      <c r="B8" s="28"/>
      <c r="C8" s="28"/>
      <c r="D8" s="28"/>
      <c r="E8" s="29"/>
      <c r="F8" s="29"/>
      <c r="G8" s="29"/>
      <c r="H8" s="8"/>
      <c r="I8" s="29"/>
      <c r="J8" s="29"/>
      <c r="K8" s="29"/>
      <c r="L8" s="8"/>
      <c r="M8" s="29"/>
      <c r="N8" s="29"/>
      <c r="O8" s="29"/>
      <c r="P8" s="8"/>
      <c r="Q8" s="29"/>
      <c r="R8" s="29"/>
      <c r="S8" s="29"/>
      <c r="T8" s="8"/>
      <c r="U8" s="29"/>
      <c r="V8" s="29"/>
      <c r="W8" s="29"/>
      <c r="X8" s="9"/>
    </row>
    <row r="9" spans="1:31" ht="15.75" x14ac:dyDescent="0.25">
      <c r="A9" s="29" t="s">
        <v>81</v>
      </c>
      <c r="B9" s="29" t="s">
        <v>82</v>
      </c>
      <c r="C9" s="29" t="s">
        <v>83</v>
      </c>
      <c r="D9" s="29" t="s">
        <v>84</v>
      </c>
      <c r="E9" s="29" t="s">
        <v>85</v>
      </c>
      <c r="F9" s="29" t="s">
        <v>86</v>
      </c>
      <c r="G9" s="29" t="s">
        <v>87</v>
      </c>
      <c r="H9" s="8"/>
      <c r="I9" s="29" t="s">
        <v>85</v>
      </c>
      <c r="J9" s="29" t="s">
        <v>86</v>
      </c>
      <c r="K9" s="29" t="s">
        <v>87</v>
      </c>
      <c r="L9" s="8"/>
      <c r="M9" s="29" t="s">
        <v>85</v>
      </c>
      <c r="N9" s="29" t="s">
        <v>86</v>
      </c>
      <c r="O9" s="29" t="s">
        <v>87</v>
      </c>
      <c r="P9" s="8"/>
      <c r="Q9" s="29" t="s">
        <v>85</v>
      </c>
      <c r="R9" s="29" t="s">
        <v>86</v>
      </c>
      <c r="S9" s="29" t="s">
        <v>87</v>
      </c>
      <c r="T9" s="8"/>
      <c r="U9" s="29" t="s">
        <v>85</v>
      </c>
      <c r="V9" s="29" t="s">
        <v>86</v>
      </c>
      <c r="W9" s="29" t="s">
        <v>87</v>
      </c>
      <c r="X9" s="9"/>
    </row>
    <row r="10" spans="1:31" ht="15.75" x14ac:dyDescent="0.25">
      <c r="A10" s="9" t="s">
        <v>88</v>
      </c>
      <c r="B10" s="9" t="s">
        <v>89</v>
      </c>
      <c r="C10" s="9" t="s">
        <v>90</v>
      </c>
      <c r="D10" s="9" t="s">
        <v>91</v>
      </c>
      <c r="E10" s="30">
        <v>3.4482759620689654E-2</v>
      </c>
      <c r="F10" s="30">
        <v>0.86056971614242872</v>
      </c>
      <c r="G10" s="30">
        <v>0.10494752723688155</v>
      </c>
      <c r="H10" s="31"/>
      <c r="I10" s="30">
        <v>3.6956521739130437E-2</v>
      </c>
      <c r="J10" s="30">
        <v>0.83913043478260874</v>
      </c>
      <c r="K10" s="30">
        <v>0.12391304347826088</v>
      </c>
      <c r="L10" s="31"/>
      <c r="M10" s="30">
        <v>3.6764705882352942E-2</v>
      </c>
      <c r="N10" s="30">
        <v>0.91176470588235292</v>
      </c>
      <c r="O10" s="30">
        <v>5.1470588235294115E-2</v>
      </c>
      <c r="P10" s="31"/>
      <c r="Q10" s="30">
        <v>2.2222222222222223E-2</v>
      </c>
      <c r="R10" s="30">
        <v>0.91111111111111109</v>
      </c>
      <c r="S10" s="30">
        <v>6.6666666666666666E-2</v>
      </c>
      <c r="T10" s="31"/>
      <c r="U10" s="30">
        <v>0</v>
      </c>
      <c r="V10" s="30">
        <v>0.88461538461538458</v>
      </c>
      <c r="W10" s="30">
        <v>0.11538461538461539</v>
      </c>
      <c r="X10" s="9"/>
      <c r="AA10"/>
      <c r="AB10"/>
    </row>
    <row r="11" spans="1:31" ht="15.75" x14ac:dyDescent="0.25">
      <c r="A11" s="9" t="s">
        <v>92</v>
      </c>
      <c r="B11" s="9" t="s">
        <v>93</v>
      </c>
      <c r="C11" s="9" t="s">
        <v>94</v>
      </c>
      <c r="D11" s="9" t="s">
        <v>95</v>
      </c>
      <c r="E11" s="30">
        <v>5.0216452216450214E-2</v>
      </c>
      <c r="F11" s="30">
        <v>0.68744588944588747</v>
      </c>
      <c r="G11" s="30">
        <v>0.26233766433766231</v>
      </c>
      <c r="H11" s="31"/>
      <c r="I11" s="30">
        <v>5.2278820375335121E-2</v>
      </c>
      <c r="J11" s="30">
        <v>0.63538873994638068</v>
      </c>
      <c r="K11" s="30">
        <v>0.31233243967828417</v>
      </c>
      <c r="L11" s="31"/>
      <c r="M11" s="30">
        <v>5.3639846743295021E-2</v>
      </c>
      <c r="N11" s="30">
        <v>0.77394636015325668</v>
      </c>
      <c r="O11" s="30">
        <v>0.17241379310344829</v>
      </c>
      <c r="P11" s="31"/>
      <c r="Q11" s="30">
        <v>4.7619047619047616E-2</v>
      </c>
      <c r="R11" s="30">
        <v>0.76190476190476186</v>
      </c>
      <c r="S11" s="30">
        <v>0.19047619047619047</v>
      </c>
      <c r="T11" s="31"/>
      <c r="U11" s="30">
        <v>0</v>
      </c>
      <c r="V11" s="30">
        <v>0.88372093023255816</v>
      </c>
      <c r="W11" s="30">
        <v>0.11627906976744186</v>
      </c>
      <c r="X11" s="9"/>
      <c r="AA11"/>
      <c r="AB11"/>
    </row>
    <row r="12" spans="1:31" ht="15.75" x14ac:dyDescent="0.25">
      <c r="A12" s="9" t="s">
        <v>96</v>
      </c>
      <c r="B12" s="9" t="s">
        <v>89</v>
      </c>
      <c r="C12" s="9" t="s">
        <v>97</v>
      </c>
      <c r="D12" s="9" t="s">
        <v>98</v>
      </c>
      <c r="E12" s="30">
        <v>5.4477614940298506E-2</v>
      </c>
      <c r="F12" s="30">
        <v>0.88358209255223885</v>
      </c>
      <c r="G12" s="30">
        <v>6.1940301507462686E-2</v>
      </c>
      <c r="H12" s="31"/>
      <c r="I12" s="30">
        <v>5.1478641840087623E-2</v>
      </c>
      <c r="J12" s="30">
        <v>0.88170865279299016</v>
      </c>
      <c r="K12" s="30">
        <v>6.6812705366922229E-2</v>
      </c>
      <c r="L12" s="31"/>
      <c r="M12" s="30">
        <v>6.2717770034843204E-2</v>
      </c>
      <c r="N12" s="30">
        <v>0.8850174216027874</v>
      </c>
      <c r="O12" s="30">
        <v>5.2264808362369339E-2</v>
      </c>
      <c r="P12" s="31"/>
      <c r="Q12" s="30">
        <v>5.6179775280898875E-2</v>
      </c>
      <c r="R12" s="30">
        <v>0.88764044943820219</v>
      </c>
      <c r="S12" s="30">
        <v>5.6179775280898875E-2</v>
      </c>
      <c r="T12" s="31"/>
      <c r="U12" s="30">
        <v>5.8823529411764705E-2</v>
      </c>
      <c r="V12" s="30">
        <v>0.90196078431372551</v>
      </c>
      <c r="W12" s="30">
        <v>3.9215686274509803E-2</v>
      </c>
      <c r="X12" s="9"/>
      <c r="AA12"/>
      <c r="AB12"/>
    </row>
    <row r="13" spans="1:31" ht="15.75" x14ac:dyDescent="0.25">
      <c r="A13" s="9" t="s">
        <v>99</v>
      </c>
      <c r="B13" s="9" t="s">
        <v>100</v>
      </c>
      <c r="C13" s="9" t="s">
        <v>101</v>
      </c>
      <c r="D13" s="9" t="s">
        <v>102</v>
      </c>
      <c r="E13" s="30">
        <v>9.3220342983050847E-2</v>
      </c>
      <c r="F13" s="30">
        <v>0.78389830908474578</v>
      </c>
      <c r="G13" s="30">
        <v>0.12288135993220339</v>
      </c>
      <c r="H13" s="31"/>
      <c r="I13" s="30">
        <v>0.112</v>
      </c>
      <c r="J13" s="30">
        <v>0.82399999999999995</v>
      </c>
      <c r="K13" s="30">
        <v>6.4000000000000001E-2</v>
      </c>
      <c r="L13" s="31"/>
      <c r="M13" s="30">
        <v>9.7457627118644072E-2</v>
      </c>
      <c r="N13" s="30">
        <v>0.76271186440677963</v>
      </c>
      <c r="O13" s="30">
        <v>0.13983050847457626</v>
      </c>
      <c r="P13" s="31"/>
      <c r="Q13" s="30">
        <v>5.8823529411764705E-2</v>
      </c>
      <c r="R13" s="30">
        <v>0.82352941176470584</v>
      </c>
      <c r="S13" s="30">
        <v>0.11764705882352941</v>
      </c>
      <c r="T13" s="31"/>
      <c r="U13" s="30">
        <v>6.9767441860465115E-2</v>
      </c>
      <c r="V13" s="30">
        <v>0.72093023255813948</v>
      </c>
      <c r="W13" s="30">
        <v>0.20930232558139536</v>
      </c>
      <c r="X13" s="9"/>
      <c r="Y13" s="3" t="s">
        <v>759</v>
      </c>
      <c r="AA13"/>
      <c r="AB13"/>
      <c r="AE13" s="44"/>
    </row>
    <row r="14" spans="1:31" ht="15.75" x14ac:dyDescent="0.25">
      <c r="A14" s="9" t="s">
        <v>103</v>
      </c>
      <c r="B14" s="9" t="s">
        <v>89</v>
      </c>
      <c r="C14" s="9" t="s">
        <v>104</v>
      </c>
      <c r="D14" s="9" t="s">
        <v>105</v>
      </c>
      <c r="E14" s="30">
        <v>6.8783073783068777E-2</v>
      </c>
      <c r="F14" s="30">
        <v>0.88888889388888881</v>
      </c>
      <c r="G14" s="30">
        <v>4.2328047328042323E-2</v>
      </c>
      <c r="H14" s="31"/>
      <c r="I14" s="30">
        <v>6.6857688634192933E-2</v>
      </c>
      <c r="J14" s="30">
        <v>0.87870105062082138</v>
      </c>
      <c r="K14" s="30">
        <v>5.4441260744985676E-2</v>
      </c>
      <c r="L14" s="31"/>
      <c r="M14" s="30">
        <v>6.5060240963855417E-2</v>
      </c>
      <c r="N14" s="30">
        <v>0.91566265060240959</v>
      </c>
      <c r="O14" s="30">
        <v>1.9277108433734941E-2</v>
      </c>
      <c r="P14" s="31"/>
      <c r="Q14" s="30">
        <v>7.6388888888888895E-2</v>
      </c>
      <c r="R14" s="30">
        <v>0.88194444444444442</v>
      </c>
      <c r="S14" s="30">
        <v>4.1666666666666664E-2</v>
      </c>
      <c r="T14" s="31"/>
      <c r="U14" s="30">
        <v>9.4736842105263161E-2</v>
      </c>
      <c r="V14" s="30">
        <v>0.89473684210526316</v>
      </c>
      <c r="W14" s="30">
        <v>1.0526315789473684E-2</v>
      </c>
      <c r="X14" s="9"/>
      <c r="AA14"/>
      <c r="AB14"/>
    </row>
    <row r="15" spans="1:31" ht="15.75" x14ac:dyDescent="0.25">
      <c r="A15" s="9" t="s">
        <v>106</v>
      </c>
      <c r="B15" s="9" t="s">
        <v>107</v>
      </c>
      <c r="C15" s="9" t="s">
        <v>104</v>
      </c>
      <c r="D15" s="9" t="s">
        <v>108</v>
      </c>
      <c r="E15" s="30">
        <v>4.4961246310077516E-2</v>
      </c>
      <c r="F15" s="30">
        <v>0.74728682770542643</v>
      </c>
      <c r="G15" s="30">
        <v>0.20775194398449612</v>
      </c>
      <c r="H15" s="31"/>
      <c r="I15" s="30">
        <v>5.8355437665782495E-2</v>
      </c>
      <c r="J15" s="30">
        <v>0.72679045092838201</v>
      </c>
      <c r="K15" s="30">
        <v>0.21485411140583555</v>
      </c>
      <c r="L15" s="31"/>
      <c r="M15" s="30">
        <v>1.6304347826086956E-2</v>
      </c>
      <c r="N15" s="30">
        <v>0.78804347826086951</v>
      </c>
      <c r="O15" s="30">
        <v>0.19565217391304349</v>
      </c>
      <c r="P15" s="31"/>
      <c r="Q15" s="30">
        <v>1.8518518518518517E-2</v>
      </c>
      <c r="R15" s="30">
        <v>0.77777777777777779</v>
      </c>
      <c r="S15" s="30">
        <v>0.20370370370370369</v>
      </c>
      <c r="T15" s="31"/>
      <c r="U15" s="30">
        <v>0.1</v>
      </c>
      <c r="V15" s="30">
        <v>0.7</v>
      </c>
      <c r="W15" s="30">
        <v>0.2</v>
      </c>
      <c r="X15" s="9"/>
      <c r="AA15"/>
      <c r="AB15"/>
    </row>
    <row r="16" spans="1:31" ht="15.75" x14ac:dyDescent="0.25">
      <c r="A16" s="9" t="s">
        <v>109</v>
      </c>
      <c r="B16" s="9" t="s">
        <v>89</v>
      </c>
      <c r="C16" s="9" t="s">
        <v>90</v>
      </c>
      <c r="D16" s="9" t="s">
        <v>110</v>
      </c>
      <c r="E16" s="30">
        <v>4.0243909439024395E-2</v>
      </c>
      <c r="F16" s="30">
        <v>0.93170732407317081</v>
      </c>
      <c r="G16" s="30">
        <v>2.8048787487804878E-2</v>
      </c>
      <c r="H16" s="31"/>
      <c r="I16" s="30">
        <v>3.7288135593220341E-2</v>
      </c>
      <c r="J16" s="30">
        <v>0.93728813559322033</v>
      </c>
      <c r="K16" s="30">
        <v>2.5423728813559324E-2</v>
      </c>
      <c r="L16" s="31"/>
      <c r="M16" s="30">
        <v>4.0935672514619881E-2</v>
      </c>
      <c r="N16" s="30">
        <v>0.92982456140350878</v>
      </c>
      <c r="O16" s="30">
        <v>2.9239766081871343E-2</v>
      </c>
      <c r="P16" s="31"/>
      <c r="Q16" s="30">
        <v>5.4054054054054057E-2</v>
      </c>
      <c r="R16" s="30">
        <v>0.94594594594594594</v>
      </c>
      <c r="S16" s="30">
        <v>0</v>
      </c>
      <c r="T16" s="31"/>
      <c r="U16" s="30">
        <v>9.0909090909090912E-2</v>
      </c>
      <c r="V16" s="30">
        <v>0.77272727272727271</v>
      </c>
      <c r="W16" s="30">
        <v>0.13636363636363635</v>
      </c>
      <c r="X16" s="9"/>
      <c r="AA16"/>
      <c r="AB16"/>
    </row>
    <row r="17" spans="1:28" ht="15.75" x14ac:dyDescent="0.25">
      <c r="A17" s="9" t="s">
        <v>111</v>
      </c>
      <c r="B17" s="9" t="s">
        <v>89</v>
      </c>
      <c r="C17" s="9" t="s">
        <v>104</v>
      </c>
      <c r="D17" s="9" t="s">
        <v>112</v>
      </c>
      <c r="E17" s="30">
        <v>4.0543951591035007E-2</v>
      </c>
      <c r="F17" s="30">
        <v>0.83429867332359609</v>
      </c>
      <c r="G17" s="30">
        <v>0.12515739908536891</v>
      </c>
      <c r="H17" s="31"/>
      <c r="I17" s="30">
        <v>3.9808153477218222E-2</v>
      </c>
      <c r="J17" s="30">
        <v>0.83453237410071945</v>
      </c>
      <c r="K17" s="30">
        <v>0.12565947242206235</v>
      </c>
      <c r="L17" s="31"/>
      <c r="M17" s="30">
        <v>4.0930979133226325E-2</v>
      </c>
      <c r="N17" s="30">
        <v>0.8178170144462279</v>
      </c>
      <c r="O17" s="30">
        <v>0.14125200642054575</v>
      </c>
      <c r="P17" s="31"/>
      <c r="Q17" s="30">
        <v>4.6753246753246755E-2</v>
      </c>
      <c r="R17" s="30">
        <v>0.86493506493506489</v>
      </c>
      <c r="S17" s="30">
        <v>8.8311688311688313E-2</v>
      </c>
      <c r="T17" s="31"/>
      <c r="U17" s="30">
        <v>3.5294117647058823E-2</v>
      </c>
      <c r="V17" s="30">
        <v>0.8666666666666667</v>
      </c>
      <c r="W17" s="30">
        <v>9.8039215686274508E-2</v>
      </c>
      <c r="X17" s="9"/>
      <c r="AA17"/>
      <c r="AB17"/>
    </row>
    <row r="18" spans="1:28" ht="15.75" x14ac:dyDescent="0.25">
      <c r="A18" s="9" t="s">
        <v>113</v>
      </c>
      <c r="B18" s="9" t="s">
        <v>89</v>
      </c>
      <c r="C18" s="9" t="s">
        <v>114</v>
      </c>
      <c r="D18" s="9" t="s">
        <v>115</v>
      </c>
      <c r="E18" s="30">
        <v>3.0021843061135371E-2</v>
      </c>
      <c r="F18" s="30">
        <v>0.82041485616157206</v>
      </c>
      <c r="G18" s="30">
        <v>0.14956332777729256</v>
      </c>
      <c r="H18" s="31"/>
      <c r="I18" s="30">
        <v>2.7134876296887472E-2</v>
      </c>
      <c r="J18" s="30">
        <v>0.81803671189146054</v>
      </c>
      <c r="K18" s="30">
        <v>0.15482841181165202</v>
      </c>
      <c r="L18" s="31"/>
      <c r="M18" s="30">
        <v>4.0767386091127102E-2</v>
      </c>
      <c r="N18" s="30">
        <v>0.82733812949640284</v>
      </c>
      <c r="O18" s="30">
        <v>0.13189448441247004</v>
      </c>
      <c r="P18" s="31"/>
      <c r="Q18" s="30">
        <v>1.9047619047619049E-2</v>
      </c>
      <c r="R18" s="30">
        <v>0.82857142857142863</v>
      </c>
      <c r="S18" s="30">
        <v>0.15238095238095239</v>
      </c>
      <c r="T18" s="31"/>
      <c r="U18" s="30">
        <v>3.5087719298245612E-2</v>
      </c>
      <c r="V18" s="30">
        <v>0.80701754385964908</v>
      </c>
      <c r="W18" s="30">
        <v>0.15789473684210525</v>
      </c>
      <c r="X18" s="9"/>
      <c r="AA18"/>
      <c r="AB18"/>
    </row>
    <row r="19" spans="1:28" ht="15.75" x14ac:dyDescent="0.25">
      <c r="A19" s="9" t="s">
        <v>116</v>
      </c>
      <c r="B19" s="9" t="s">
        <v>107</v>
      </c>
      <c r="C19" s="9" t="s">
        <v>97</v>
      </c>
      <c r="D19" s="9" t="s">
        <v>117</v>
      </c>
      <c r="E19" s="30">
        <v>5.0335580469798656E-2</v>
      </c>
      <c r="F19" s="30">
        <v>0.86577182208053693</v>
      </c>
      <c r="G19" s="30">
        <v>8.3892627449664428E-2</v>
      </c>
      <c r="H19" s="31"/>
      <c r="I19" s="30">
        <v>4.9919484702093397E-2</v>
      </c>
      <c r="J19" s="30">
        <v>0.86634460547504022</v>
      </c>
      <c r="K19" s="30">
        <v>8.3735909822866342E-2</v>
      </c>
      <c r="L19" s="31"/>
      <c r="M19" s="30">
        <v>5.9945504087193457E-2</v>
      </c>
      <c r="N19" s="30">
        <v>0.8828337874659401</v>
      </c>
      <c r="O19" s="30">
        <v>5.7220708446866483E-2</v>
      </c>
      <c r="P19" s="31"/>
      <c r="Q19" s="30">
        <v>4.2253521126760563E-2</v>
      </c>
      <c r="R19" s="30">
        <v>0.88028169014084512</v>
      </c>
      <c r="S19" s="30">
        <v>7.746478873239436E-2</v>
      </c>
      <c r="T19" s="31"/>
      <c r="U19" s="30">
        <v>1.6129032258064516E-2</v>
      </c>
      <c r="V19" s="30">
        <v>0.72580645161290325</v>
      </c>
      <c r="W19" s="30">
        <v>0.25806451612903225</v>
      </c>
      <c r="X19" s="9"/>
      <c r="AA19"/>
      <c r="AB19"/>
    </row>
    <row r="20" spans="1:28" ht="15.75" x14ac:dyDescent="0.25">
      <c r="A20" s="9" t="s">
        <v>118</v>
      </c>
      <c r="B20" s="9" t="s">
        <v>100</v>
      </c>
      <c r="C20" s="9" t="s">
        <v>119</v>
      </c>
      <c r="D20" s="9" t="s">
        <v>120</v>
      </c>
      <c r="E20" s="30">
        <v>5.9633038522935784E-2</v>
      </c>
      <c r="F20" s="30">
        <v>0.84977065320183487</v>
      </c>
      <c r="G20" s="30">
        <v>9.059634127522935E-2</v>
      </c>
      <c r="H20" s="31"/>
      <c r="I20" s="30">
        <v>6.1185468451242828E-2</v>
      </c>
      <c r="J20" s="30">
        <v>0.86042065009560231</v>
      </c>
      <c r="K20" s="30">
        <v>7.8393881453154873E-2</v>
      </c>
      <c r="L20" s="31"/>
      <c r="M20" s="30">
        <v>6.0240963855421686E-2</v>
      </c>
      <c r="N20" s="30">
        <v>0.85943775100401609</v>
      </c>
      <c r="O20" s="30">
        <v>8.0321285140562249E-2</v>
      </c>
      <c r="P20" s="31"/>
      <c r="Q20" s="30">
        <v>6.3492063492063489E-2</v>
      </c>
      <c r="R20" s="30">
        <v>0.79365079365079361</v>
      </c>
      <c r="S20" s="30">
        <v>0.14285714285714285</v>
      </c>
      <c r="T20" s="31"/>
      <c r="U20" s="30">
        <v>2.7027027027027029E-2</v>
      </c>
      <c r="V20" s="30">
        <v>0.72972972972972971</v>
      </c>
      <c r="W20" s="30">
        <v>0.24324324324324326</v>
      </c>
      <c r="X20" s="9"/>
      <c r="AA20"/>
      <c r="AB20"/>
    </row>
    <row r="21" spans="1:28" ht="15.75" x14ac:dyDescent="0.25">
      <c r="A21" s="9" t="s">
        <v>121</v>
      </c>
      <c r="B21" s="9" t="s">
        <v>122</v>
      </c>
      <c r="C21" s="9" t="s">
        <v>119</v>
      </c>
      <c r="D21" s="9" t="s">
        <v>123</v>
      </c>
      <c r="E21" s="30">
        <v>4.93642603171279E-2</v>
      </c>
      <c r="F21" s="30">
        <v>0.7083021810351533</v>
      </c>
      <c r="G21" s="30">
        <v>0.24233359464771878</v>
      </c>
      <c r="H21" s="31"/>
      <c r="I21" s="30">
        <v>5.0053248136315232E-2</v>
      </c>
      <c r="J21" s="30">
        <v>0.67412140575079871</v>
      </c>
      <c r="K21" s="30">
        <v>0.27582534611288606</v>
      </c>
      <c r="L21" s="31"/>
      <c r="M21" s="30">
        <v>4.3956043956043959E-2</v>
      </c>
      <c r="N21" s="30">
        <v>0.79487179487179482</v>
      </c>
      <c r="O21" s="30">
        <v>0.16117216117216118</v>
      </c>
      <c r="P21" s="31"/>
      <c r="Q21" s="30">
        <v>7.6923076923076927E-2</v>
      </c>
      <c r="R21" s="30">
        <v>0.74725274725274726</v>
      </c>
      <c r="S21" s="30">
        <v>0.17582417582417584</v>
      </c>
      <c r="T21" s="31"/>
      <c r="U21" s="30">
        <v>0</v>
      </c>
      <c r="V21" s="30">
        <v>0.8529411764705882</v>
      </c>
      <c r="W21" s="30">
        <v>0.14705882352941177</v>
      </c>
      <c r="X21" s="9"/>
      <c r="AA21"/>
      <c r="AB21"/>
    </row>
    <row r="22" spans="1:28" ht="15.75" x14ac:dyDescent="0.25">
      <c r="A22" s="9" t="s">
        <v>124</v>
      </c>
      <c r="B22" s="9" t="s">
        <v>93</v>
      </c>
      <c r="C22" s="9" t="s">
        <v>119</v>
      </c>
      <c r="D22" s="9" t="s">
        <v>125</v>
      </c>
      <c r="E22" s="30">
        <v>4.1272002174560216E-2</v>
      </c>
      <c r="F22" s="30">
        <v>0.64140732017185387</v>
      </c>
      <c r="G22" s="30">
        <v>0.31732071665358597</v>
      </c>
      <c r="H22" s="31"/>
      <c r="I22" s="30">
        <v>4.0755467196819085E-2</v>
      </c>
      <c r="J22" s="30">
        <v>0.59343936381709739</v>
      </c>
      <c r="K22" s="30">
        <v>0.36580516898608351</v>
      </c>
      <c r="L22" s="31"/>
      <c r="M22" s="30">
        <v>5.0445103857566766E-2</v>
      </c>
      <c r="N22" s="30">
        <v>0.76557863501483681</v>
      </c>
      <c r="O22" s="30">
        <v>0.18397626112759644</v>
      </c>
      <c r="P22" s="31"/>
      <c r="Q22" s="30">
        <v>0</v>
      </c>
      <c r="R22" s="30">
        <v>0.76470588235294112</v>
      </c>
      <c r="S22" s="30">
        <v>0.23529411764705882</v>
      </c>
      <c r="T22" s="31"/>
      <c r="U22" s="30">
        <v>0.06</v>
      </c>
      <c r="V22" s="30">
        <v>0.56000000000000005</v>
      </c>
      <c r="W22" s="30">
        <v>0.38</v>
      </c>
      <c r="X22" s="9"/>
      <c r="AA22"/>
      <c r="AB22"/>
    </row>
    <row r="23" spans="1:28" ht="15.75" x14ac:dyDescent="0.25">
      <c r="A23" s="9" t="s">
        <v>126</v>
      </c>
      <c r="B23" s="9" t="s">
        <v>107</v>
      </c>
      <c r="C23" s="9" t="s">
        <v>119</v>
      </c>
      <c r="D23" s="9" t="s">
        <v>127</v>
      </c>
      <c r="E23" s="30">
        <v>3.5087733298245612E-2</v>
      </c>
      <c r="F23" s="30">
        <v>0.40749602675917063</v>
      </c>
      <c r="G23" s="30">
        <v>0.55741628194258375</v>
      </c>
      <c r="H23" s="31"/>
      <c r="I23" s="30">
        <v>2.9579067121729238E-2</v>
      </c>
      <c r="J23" s="30">
        <v>0.35722411831626849</v>
      </c>
      <c r="K23" s="30">
        <v>0.61319681456200226</v>
      </c>
      <c r="L23" s="31"/>
      <c r="M23" s="30">
        <v>5.7347670250896057E-2</v>
      </c>
      <c r="N23" s="30">
        <v>0.52329749103942658</v>
      </c>
      <c r="O23" s="30">
        <v>0.41935483870967744</v>
      </c>
      <c r="P23" s="31"/>
      <c r="Q23" s="30">
        <v>1.4705882352941176E-2</v>
      </c>
      <c r="R23" s="30">
        <v>0.58823529411764708</v>
      </c>
      <c r="S23" s="30">
        <v>0.39705882352941174</v>
      </c>
      <c r="T23" s="31"/>
      <c r="U23" s="30">
        <v>3.5714285714285712E-2</v>
      </c>
      <c r="V23" s="30">
        <v>0.39285714285714285</v>
      </c>
      <c r="W23" s="30">
        <v>0.5714285714285714</v>
      </c>
      <c r="X23" s="9"/>
      <c r="AA23"/>
      <c r="AB23"/>
    </row>
    <row r="24" spans="1:28" ht="15.75" x14ac:dyDescent="0.25">
      <c r="A24" s="9" t="s">
        <v>128</v>
      </c>
      <c r="B24" s="9" t="s">
        <v>129</v>
      </c>
      <c r="C24" s="9" t="s">
        <v>94</v>
      </c>
      <c r="D24" s="9" t="s">
        <v>130</v>
      </c>
      <c r="E24" s="30">
        <v>4.5382600751978891E-2</v>
      </c>
      <c r="F24" s="30">
        <v>0.74142481711081798</v>
      </c>
      <c r="G24" s="30">
        <v>0.21319262713720316</v>
      </c>
      <c r="H24" s="31"/>
      <c r="I24" s="30">
        <v>5.1764705882352942E-2</v>
      </c>
      <c r="J24" s="30">
        <v>0.73725490196078436</v>
      </c>
      <c r="K24" s="30">
        <v>0.21098039215686273</v>
      </c>
      <c r="L24" s="31"/>
      <c r="M24" s="30">
        <v>3.5398230088495575E-2</v>
      </c>
      <c r="N24" s="30">
        <v>0.7831858407079646</v>
      </c>
      <c r="O24" s="30">
        <v>0.18141592920353983</v>
      </c>
      <c r="P24" s="31"/>
      <c r="Q24" s="30">
        <v>1.7094017094017096E-2</v>
      </c>
      <c r="R24" s="30">
        <v>0.72649572649572647</v>
      </c>
      <c r="S24" s="30">
        <v>0.25641025641025639</v>
      </c>
      <c r="T24" s="31"/>
      <c r="U24" s="30">
        <v>3.9215686274509803E-2</v>
      </c>
      <c r="V24" s="30">
        <v>0.50980392156862742</v>
      </c>
      <c r="W24" s="30">
        <v>0.45098039215686275</v>
      </c>
      <c r="X24" s="9"/>
      <c r="AA24"/>
      <c r="AB24"/>
    </row>
    <row r="25" spans="1:28" ht="15.75" x14ac:dyDescent="0.25">
      <c r="A25" s="9" t="s">
        <v>131</v>
      </c>
      <c r="B25" s="9" t="s">
        <v>129</v>
      </c>
      <c r="C25" s="9" t="s">
        <v>94</v>
      </c>
      <c r="D25" s="9" t="s">
        <v>132</v>
      </c>
      <c r="E25" s="30">
        <v>3.5175895396984923E-2</v>
      </c>
      <c r="F25" s="30">
        <v>0.77219432085762141</v>
      </c>
      <c r="G25" s="30">
        <v>0.19262983174539364</v>
      </c>
      <c r="H25" s="31"/>
      <c r="I25" s="30">
        <v>3.7575757575757575E-2</v>
      </c>
      <c r="J25" s="30">
        <v>0.75515151515151513</v>
      </c>
      <c r="K25" s="30">
        <v>0.20727272727272728</v>
      </c>
      <c r="L25" s="31"/>
      <c r="M25" s="30">
        <v>3.1372549019607843E-2</v>
      </c>
      <c r="N25" s="30">
        <v>0.81176470588235294</v>
      </c>
      <c r="O25" s="30">
        <v>0.15686274509803921</v>
      </c>
      <c r="P25" s="31"/>
      <c r="Q25" s="30">
        <v>1.2195121951219513E-2</v>
      </c>
      <c r="R25" s="30">
        <v>0.85365853658536583</v>
      </c>
      <c r="S25" s="30">
        <v>0.13414634146341464</v>
      </c>
      <c r="T25" s="31"/>
      <c r="U25" s="30">
        <v>6.25E-2</v>
      </c>
      <c r="V25" s="30">
        <v>0.6875</v>
      </c>
      <c r="W25" s="30">
        <v>0.25</v>
      </c>
      <c r="X25" s="9"/>
      <c r="AA25"/>
      <c r="AB25"/>
    </row>
    <row r="26" spans="1:28" ht="15.75" x14ac:dyDescent="0.25">
      <c r="A26" s="9" t="s">
        <v>133</v>
      </c>
      <c r="B26" s="9" t="s">
        <v>107</v>
      </c>
      <c r="C26" s="9" t="s">
        <v>90</v>
      </c>
      <c r="D26" s="9" t="s">
        <v>134</v>
      </c>
      <c r="E26" s="30">
        <v>7.6180274510729618E-2</v>
      </c>
      <c r="F26" s="30">
        <v>0.74678113287982828</v>
      </c>
      <c r="G26" s="30">
        <v>0.17703864360944205</v>
      </c>
      <c r="H26" s="31"/>
      <c r="I26" s="30">
        <v>7.3333333333333334E-2</v>
      </c>
      <c r="J26" s="30">
        <v>0.72166666666666668</v>
      </c>
      <c r="K26" s="30">
        <v>0.20499999999999999</v>
      </c>
      <c r="L26" s="31"/>
      <c r="M26" s="30">
        <v>7.792207792207792E-2</v>
      </c>
      <c r="N26" s="30">
        <v>0.79653679653679654</v>
      </c>
      <c r="O26" s="30">
        <v>0.12554112554112554</v>
      </c>
      <c r="P26" s="31"/>
      <c r="Q26" s="30">
        <v>0.12857142857142856</v>
      </c>
      <c r="R26" s="30">
        <v>0.74285714285714288</v>
      </c>
      <c r="S26" s="30">
        <v>0.12857142857142856</v>
      </c>
      <c r="T26" s="31"/>
      <c r="U26" s="30">
        <v>0</v>
      </c>
      <c r="V26" s="30">
        <v>0.87096774193548387</v>
      </c>
      <c r="W26" s="30">
        <v>0.12903225806451613</v>
      </c>
      <c r="X26" s="9"/>
      <c r="AA26"/>
      <c r="AB26"/>
    </row>
    <row r="27" spans="1:28" ht="15.75" x14ac:dyDescent="0.25">
      <c r="A27" s="9" t="s">
        <v>135</v>
      </c>
      <c r="B27" s="9" t="s">
        <v>89</v>
      </c>
      <c r="C27" s="9" t="s">
        <v>90</v>
      </c>
      <c r="D27" s="9" t="s">
        <v>136</v>
      </c>
      <c r="E27" s="30">
        <v>4.4638542987869963E-2</v>
      </c>
      <c r="F27" s="30">
        <v>0.86754004711208155</v>
      </c>
      <c r="G27" s="30">
        <v>8.7821463900048524E-2</v>
      </c>
      <c r="H27" s="31"/>
      <c r="I27" s="30">
        <v>4.6070460704607047E-2</v>
      </c>
      <c r="J27" s="30">
        <v>0.85298102981029811</v>
      </c>
      <c r="K27" s="30">
        <v>0.10094850948509485</v>
      </c>
      <c r="L27" s="31"/>
      <c r="M27" s="30">
        <v>4.6666666666666669E-2</v>
      </c>
      <c r="N27" s="30">
        <v>0.89333333333333331</v>
      </c>
      <c r="O27" s="30">
        <v>0.06</v>
      </c>
      <c r="P27" s="31"/>
      <c r="Q27" s="30">
        <v>2.1739130434782608E-2</v>
      </c>
      <c r="R27" s="30">
        <v>0.94565217391304346</v>
      </c>
      <c r="S27" s="30">
        <v>3.2608695652173912E-2</v>
      </c>
      <c r="T27" s="31"/>
      <c r="U27" s="30">
        <v>2.3255813953488372E-2</v>
      </c>
      <c r="V27" s="30">
        <v>0.93023255813953487</v>
      </c>
      <c r="W27" s="30">
        <v>4.6511627906976744E-2</v>
      </c>
      <c r="X27" s="9"/>
      <c r="AA27"/>
      <c r="AB27"/>
    </row>
    <row r="28" spans="1:28" ht="15.75" x14ac:dyDescent="0.25">
      <c r="A28" s="9" t="s">
        <v>137</v>
      </c>
      <c r="B28" s="9" t="s">
        <v>122</v>
      </c>
      <c r="C28" s="9" t="s">
        <v>94</v>
      </c>
      <c r="D28" s="9" t="s">
        <v>138</v>
      </c>
      <c r="E28" s="30">
        <v>3.2558158534883717E-2</v>
      </c>
      <c r="F28" s="30">
        <v>0.74883722830232557</v>
      </c>
      <c r="G28" s="30">
        <v>0.2186046701627907</v>
      </c>
      <c r="H28" s="31"/>
      <c r="I28" s="30">
        <v>3.5587188612099648E-2</v>
      </c>
      <c r="J28" s="30">
        <v>0.77935943060498225</v>
      </c>
      <c r="K28" s="30">
        <v>0.18505338078291814</v>
      </c>
      <c r="L28" s="31"/>
      <c r="M28" s="30">
        <v>2.9411764705882353E-2</v>
      </c>
      <c r="N28" s="30">
        <v>0.75490196078431371</v>
      </c>
      <c r="O28" s="30">
        <v>0.21568627450980393</v>
      </c>
      <c r="P28" s="31"/>
      <c r="Q28" s="30">
        <v>0</v>
      </c>
      <c r="R28" s="30">
        <v>0.66666666666666663</v>
      </c>
      <c r="S28" s="30">
        <v>0.33333333333333331</v>
      </c>
      <c r="T28" s="31"/>
      <c r="U28" s="30">
        <v>3.8461538461538464E-2</v>
      </c>
      <c r="V28" s="30">
        <v>0.46153846153846156</v>
      </c>
      <c r="W28" s="30">
        <v>0.5</v>
      </c>
      <c r="X28" s="9"/>
      <c r="AA28"/>
      <c r="AB28"/>
    </row>
    <row r="29" spans="1:28" ht="15.75" x14ac:dyDescent="0.25">
      <c r="A29" s="9" t="s">
        <v>139</v>
      </c>
      <c r="B29" s="9" t="s">
        <v>129</v>
      </c>
      <c r="C29" s="9" t="s">
        <v>97</v>
      </c>
      <c r="D29" s="9" t="s">
        <v>140</v>
      </c>
      <c r="E29" s="30">
        <v>4.9346899535558784E-2</v>
      </c>
      <c r="F29" s="30">
        <v>0.86647316949201736</v>
      </c>
      <c r="G29" s="30">
        <v>8.4179990972423804E-2</v>
      </c>
      <c r="H29" s="31"/>
      <c r="I29" s="30">
        <v>5.4524361948955914E-2</v>
      </c>
      <c r="J29" s="30">
        <v>0.86774941995359633</v>
      </c>
      <c r="K29" s="30">
        <v>7.77262180974478E-2</v>
      </c>
      <c r="L29" s="31"/>
      <c r="M29" s="30">
        <v>0.04</v>
      </c>
      <c r="N29" s="30">
        <v>0.85866666666666669</v>
      </c>
      <c r="O29" s="30">
        <v>0.10133333333333333</v>
      </c>
      <c r="P29" s="31"/>
      <c r="Q29" s="30">
        <v>2.1739130434782608E-2</v>
      </c>
      <c r="R29" s="30">
        <v>0.89130434782608692</v>
      </c>
      <c r="S29" s="30">
        <v>8.6956521739130432E-2</v>
      </c>
      <c r="T29" s="31"/>
      <c r="U29" s="30">
        <v>8.1632653061224483E-2</v>
      </c>
      <c r="V29" s="30">
        <v>0.8571428571428571</v>
      </c>
      <c r="W29" s="30">
        <v>6.1224489795918366E-2</v>
      </c>
      <c r="X29" s="9"/>
      <c r="AA29"/>
      <c r="AB29"/>
    </row>
    <row r="30" spans="1:28" ht="15.75" x14ac:dyDescent="0.25">
      <c r="A30" s="9" t="s">
        <v>141</v>
      </c>
      <c r="B30" s="9" t="s">
        <v>89</v>
      </c>
      <c r="C30" s="9" t="s">
        <v>90</v>
      </c>
      <c r="D30" s="9" t="s">
        <v>142</v>
      </c>
      <c r="E30" s="30">
        <v>5.9873365847438118E-2</v>
      </c>
      <c r="F30" s="30">
        <v>0.8894646151278065</v>
      </c>
      <c r="G30" s="30">
        <v>5.0662082024755327E-2</v>
      </c>
      <c r="H30" s="31"/>
      <c r="I30" s="30">
        <v>6.5509076558800311E-2</v>
      </c>
      <c r="J30" s="30">
        <v>0.88082083662194155</v>
      </c>
      <c r="K30" s="30">
        <v>5.3670086819258091E-2</v>
      </c>
      <c r="L30" s="31"/>
      <c r="M30" s="30">
        <v>4.0697674418604654E-2</v>
      </c>
      <c r="N30" s="30">
        <v>0.91860465116279066</v>
      </c>
      <c r="O30" s="30">
        <v>4.0697674418604654E-2</v>
      </c>
      <c r="P30" s="31"/>
      <c r="Q30" s="30">
        <v>5.2631578947368418E-2</v>
      </c>
      <c r="R30" s="30">
        <v>0.92105263157894735</v>
      </c>
      <c r="S30" s="30">
        <v>2.6315789473684209E-2</v>
      </c>
      <c r="T30" s="31"/>
      <c r="U30" s="30">
        <v>0.06</v>
      </c>
      <c r="V30" s="30">
        <v>0.86</v>
      </c>
      <c r="W30" s="30">
        <v>0.08</v>
      </c>
      <c r="X30" s="9"/>
      <c r="AA30"/>
      <c r="AB30"/>
    </row>
    <row r="31" spans="1:28" ht="15.75" x14ac:dyDescent="0.25">
      <c r="A31" s="9" t="s">
        <v>143</v>
      </c>
      <c r="B31" s="9" t="s">
        <v>89</v>
      </c>
      <c r="C31" s="9" t="s">
        <v>114</v>
      </c>
      <c r="D31" s="9" t="s">
        <v>144</v>
      </c>
      <c r="E31" s="30">
        <v>6.9102771638205496E-2</v>
      </c>
      <c r="F31" s="30">
        <v>0.77966717105933436</v>
      </c>
      <c r="G31" s="30">
        <v>0.15123012330246019</v>
      </c>
      <c r="H31" s="31"/>
      <c r="I31" s="30">
        <v>8.4393837910247821E-2</v>
      </c>
      <c r="J31" s="30">
        <v>0.74681848626925651</v>
      </c>
      <c r="K31" s="30">
        <v>0.16878767582049564</v>
      </c>
      <c r="L31" s="31"/>
      <c r="M31" s="30">
        <v>5.5734190782422297E-2</v>
      </c>
      <c r="N31" s="30">
        <v>0.82422293676312974</v>
      </c>
      <c r="O31" s="30">
        <v>0.12004287245444802</v>
      </c>
      <c r="P31" s="31"/>
      <c r="Q31" s="30">
        <v>3.7037037037037035E-2</v>
      </c>
      <c r="R31" s="30">
        <v>0.82870370370370372</v>
      </c>
      <c r="S31" s="30">
        <v>0.13425925925925927</v>
      </c>
      <c r="T31" s="31"/>
      <c r="U31" s="30">
        <v>4.0983606557377046E-2</v>
      </c>
      <c r="V31" s="30">
        <v>0.75409836065573765</v>
      </c>
      <c r="W31" s="30">
        <v>0.20491803278688525</v>
      </c>
      <c r="X31" s="9"/>
      <c r="AA31"/>
      <c r="AB31"/>
    </row>
    <row r="32" spans="1:28" ht="15.75" x14ac:dyDescent="0.25">
      <c r="A32" s="9" t="s">
        <v>145</v>
      </c>
      <c r="B32" s="9" t="s">
        <v>107</v>
      </c>
      <c r="C32" s="9" t="s">
        <v>114</v>
      </c>
      <c r="D32" s="9" t="s">
        <v>146</v>
      </c>
      <c r="E32" s="30">
        <v>8.527921081725888E-2</v>
      </c>
      <c r="F32" s="30">
        <v>0.56040611437055843</v>
      </c>
      <c r="G32" s="30">
        <v>0.35431474381218275</v>
      </c>
      <c r="H32" s="31"/>
      <c r="I32" s="30">
        <v>8.6238532110091748E-2</v>
      </c>
      <c r="J32" s="30">
        <v>0.55045871559633031</v>
      </c>
      <c r="K32" s="30">
        <v>0.363302752293578</v>
      </c>
      <c r="L32" s="31"/>
      <c r="M32" s="30">
        <v>9.3103448275862075E-2</v>
      </c>
      <c r="N32" s="30">
        <v>0.55862068965517242</v>
      </c>
      <c r="O32" s="30">
        <v>0.34827586206896549</v>
      </c>
      <c r="P32" s="31"/>
      <c r="Q32" s="30">
        <v>7.3394495412844041E-2</v>
      </c>
      <c r="R32" s="30">
        <v>0.60550458715596334</v>
      </c>
      <c r="S32" s="30">
        <v>0.32110091743119268</v>
      </c>
      <c r="T32" s="31"/>
      <c r="U32" s="30">
        <v>4.878048780487805E-2</v>
      </c>
      <c r="V32" s="30">
        <v>0.58536585365853655</v>
      </c>
      <c r="W32" s="30">
        <v>0.36585365853658536</v>
      </c>
      <c r="X32" s="9"/>
      <c r="AA32"/>
      <c r="AB32"/>
    </row>
    <row r="33" spans="1:28" ht="15.75" x14ac:dyDescent="0.25">
      <c r="A33" s="9" t="s">
        <v>147</v>
      </c>
      <c r="B33" s="9" t="s">
        <v>122</v>
      </c>
      <c r="C33" s="9" t="s">
        <v>114</v>
      </c>
      <c r="D33" s="9" t="s">
        <v>148</v>
      </c>
      <c r="E33" s="30">
        <v>8.2987575867219915E-2</v>
      </c>
      <c r="F33" s="30">
        <v>0.49100970588105114</v>
      </c>
      <c r="G33" s="30">
        <v>0.42600279025172888</v>
      </c>
      <c r="H33" s="31"/>
      <c r="I33" s="30">
        <v>6.8888888888888888E-2</v>
      </c>
      <c r="J33" s="30">
        <v>0.4777777777777778</v>
      </c>
      <c r="K33" s="30">
        <v>0.45333333333333331</v>
      </c>
      <c r="L33" s="31"/>
      <c r="M33" s="30">
        <v>0.10294117647058823</v>
      </c>
      <c r="N33" s="30">
        <v>0.52941176470588236</v>
      </c>
      <c r="O33" s="30">
        <v>0.36764705882352944</v>
      </c>
      <c r="P33" s="31"/>
      <c r="Q33" s="30">
        <v>0.13157894736842105</v>
      </c>
      <c r="R33" s="30">
        <v>0.47368421052631576</v>
      </c>
      <c r="S33" s="30">
        <v>0.39473684210526316</v>
      </c>
      <c r="T33" s="31"/>
      <c r="U33" s="30">
        <v>9.6774193548387094E-2</v>
      </c>
      <c r="V33" s="30">
        <v>0.45161290322580644</v>
      </c>
      <c r="W33" s="30">
        <v>0.45161290322580644</v>
      </c>
      <c r="X33" s="9"/>
      <c r="AA33"/>
      <c r="AB33"/>
    </row>
    <row r="34" spans="1:28" ht="15.75" x14ac:dyDescent="0.25">
      <c r="A34" s="9" t="s">
        <v>149</v>
      </c>
      <c r="B34" s="9" t="s">
        <v>100</v>
      </c>
      <c r="C34" s="9" t="s">
        <v>104</v>
      </c>
      <c r="D34" s="9" t="s">
        <v>150</v>
      </c>
      <c r="E34" s="30">
        <v>0.10103629443005181</v>
      </c>
      <c r="F34" s="30">
        <v>0.69948189028497409</v>
      </c>
      <c r="G34" s="30">
        <v>0.19948189028497407</v>
      </c>
      <c r="H34" s="31"/>
      <c r="I34" s="30">
        <v>0.13740458015267176</v>
      </c>
      <c r="J34" s="30">
        <v>0.68702290076335881</v>
      </c>
      <c r="K34" s="30">
        <v>0.17557251908396945</v>
      </c>
      <c r="L34" s="31"/>
      <c r="M34" s="30">
        <v>8.5714285714285715E-2</v>
      </c>
      <c r="N34" s="30">
        <v>0.67142857142857137</v>
      </c>
      <c r="O34" s="30">
        <v>0.24285714285714285</v>
      </c>
      <c r="P34" s="31"/>
      <c r="Q34" s="30">
        <v>5.6338028169014086E-2</v>
      </c>
      <c r="R34" s="30">
        <v>0.80281690140845074</v>
      </c>
      <c r="S34" s="30">
        <v>0.14084507042253522</v>
      </c>
      <c r="T34" s="31"/>
      <c r="U34" s="30">
        <v>0.11363636363636363</v>
      </c>
      <c r="V34" s="30">
        <v>0.65909090909090906</v>
      </c>
      <c r="W34" s="30">
        <v>0.22727272727272727</v>
      </c>
      <c r="X34" s="9"/>
      <c r="AA34"/>
      <c r="AB34"/>
    </row>
    <row r="35" spans="1:28" ht="15.75" x14ac:dyDescent="0.25">
      <c r="A35" s="9" t="s">
        <v>151</v>
      </c>
      <c r="B35" s="9" t="s">
        <v>100</v>
      </c>
      <c r="C35" s="9" t="s">
        <v>104</v>
      </c>
      <c r="D35" s="9" t="s">
        <v>152</v>
      </c>
      <c r="E35" s="30">
        <v>5.844158444155844E-2</v>
      </c>
      <c r="F35" s="30">
        <v>0.70247936484297524</v>
      </c>
      <c r="G35" s="30">
        <v>0.23907912871546633</v>
      </c>
      <c r="H35" s="31"/>
      <c r="I35" s="30">
        <v>6.2834224598930483E-2</v>
      </c>
      <c r="J35" s="30">
        <v>0.69117647058823528</v>
      </c>
      <c r="K35" s="30">
        <v>0.24598930481283424</v>
      </c>
      <c r="L35" s="31"/>
      <c r="M35" s="30">
        <v>0.06</v>
      </c>
      <c r="N35" s="30">
        <v>0.71666666666666667</v>
      </c>
      <c r="O35" s="30">
        <v>0.22333333333333333</v>
      </c>
      <c r="P35" s="31"/>
      <c r="Q35" s="30">
        <v>4.7210300429184553E-2</v>
      </c>
      <c r="R35" s="30">
        <v>0.74248927038626611</v>
      </c>
      <c r="S35" s="30">
        <v>0.21030042918454936</v>
      </c>
      <c r="T35" s="31"/>
      <c r="U35" s="30">
        <v>4.4247787610619468E-2</v>
      </c>
      <c r="V35" s="30">
        <v>0.61946902654867253</v>
      </c>
      <c r="W35" s="30">
        <v>0.33628318584070799</v>
      </c>
      <c r="X35" s="9"/>
      <c r="AA35"/>
      <c r="AB35"/>
    </row>
    <row r="36" spans="1:28" ht="15.75" x14ac:dyDescent="0.25">
      <c r="A36" s="9" t="s">
        <v>153</v>
      </c>
      <c r="B36" s="9" t="s">
        <v>122</v>
      </c>
      <c r="C36" s="9" t="s">
        <v>104</v>
      </c>
      <c r="D36" s="9" t="s">
        <v>154</v>
      </c>
      <c r="E36" s="30">
        <v>4.5918394346938778E-2</v>
      </c>
      <c r="F36" s="30">
        <v>0.67551023108163266</v>
      </c>
      <c r="G36" s="30">
        <v>0.27857145557142859</v>
      </c>
      <c r="H36" s="31"/>
      <c r="I36" s="30">
        <v>4.6210720887245843E-2</v>
      </c>
      <c r="J36" s="30">
        <v>0.61922365988909422</v>
      </c>
      <c r="K36" s="30">
        <v>0.3345656192236599</v>
      </c>
      <c r="L36" s="31"/>
      <c r="M36" s="30">
        <v>5.8365758754863814E-2</v>
      </c>
      <c r="N36" s="30">
        <v>0.74319066147859925</v>
      </c>
      <c r="O36" s="30">
        <v>0.19844357976653695</v>
      </c>
      <c r="P36" s="31"/>
      <c r="Q36" s="30">
        <v>3.8834951456310676E-2</v>
      </c>
      <c r="R36" s="30">
        <v>0.76699029126213591</v>
      </c>
      <c r="S36" s="30">
        <v>0.1941747572815534</v>
      </c>
      <c r="T36" s="31"/>
      <c r="U36" s="30">
        <v>1.2658227848101266E-2</v>
      </c>
      <c r="V36" s="30">
        <v>0.72151898734177211</v>
      </c>
      <c r="W36" s="30">
        <v>0.26582278481012656</v>
      </c>
      <c r="X36" s="9"/>
      <c r="AA36"/>
      <c r="AB36"/>
    </row>
    <row r="37" spans="1:28" ht="15.75" x14ac:dyDescent="0.25">
      <c r="A37" s="9" t="s">
        <v>155</v>
      </c>
      <c r="B37" s="9" t="s">
        <v>89</v>
      </c>
      <c r="C37" s="9" t="s">
        <v>104</v>
      </c>
      <c r="D37" s="9" t="s">
        <v>156</v>
      </c>
      <c r="E37" s="30">
        <v>2.3183953811437404E-2</v>
      </c>
      <c r="F37" s="30">
        <v>0.78129832784544051</v>
      </c>
      <c r="G37" s="30">
        <v>0.1955178023431221</v>
      </c>
      <c r="H37" s="31"/>
      <c r="I37" s="30">
        <v>2.4024024024024024E-2</v>
      </c>
      <c r="J37" s="30">
        <v>0.76876876876876876</v>
      </c>
      <c r="K37" s="30">
        <v>0.2072072072072072</v>
      </c>
      <c r="L37" s="31"/>
      <c r="M37" s="30">
        <v>2.2900763358778626E-2</v>
      </c>
      <c r="N37" s="30">
        <v>0.81424936386768443</v>
      </c>
      <c r="O37" s="30">
        <v>0.16284987277353691</v>
      </c>
      <c r="P37" s="31"/>
      <c r="Q37" s="30">
        <v>3.0534351145038167E-2</v>
      </c>
      <c r="R37" s="30">
        <v>0.77099236641221369</v>
      </c>
      <c r="S37" s="30">
        <v>0.19847328244274809</v>
      </c>
      <c r="T37" s="31"/>
      <c r="U37" s="30">
        <v>9.6153846153846159E-3</v>
      </c>
      <c r="V37" s="30">
        <v>0.75</v>
      </c>
      <c r="W37" s="30">
        <v>0.24038461538461539</v>
      </c>
      <c r="X37" s="9"/>
      <c r="AA37"/>
      <c r="AB37"/>
    </row>
    <row r="38" spans="1:28" ht="15.75" x14ac:dyDescent="0.25">
      <c r="A38" s="9" t="s">
        <v>157</v>
      </c>
      <c r="B38" s="9" t="s">
        <v>107</v>
      </c>
      <c r="C38" s="9" t="s">
        <v>94</v>
      </c>
      <c r="D38" s="9" t="s">
        <v>158</v>
      </c>
      <c r="E38" s="30">
        <v>6.6255807120184904E-2</v>
      </c>
      <c r="F38" s="30">
        <v>0.89060095349922952</v>
      </c>
      <c r="G38" s="30">
        <v>4.3143326380585517E-2</v>
      </c>
      <c r="H38" s="31"/>
      <c r="I38" s="30">
        <v>6.5822784810126586E-2</v>
      </c>
      <c r="J38" s="30">
        <v>0.88607594936708856</v>
      </c>
      <c r="K38" s="30">
        <v>4.810126582278481E-2</v>
      </c>
      <c r="L38" s="31"/>
      <c r="M38" s="30">
        <v>3.896103896103896E-2</v>
      </c>
      <c r="N38" s="30">
        <v>0.93506493506493504</v>
      </c>
      <c r="O38" s="30">
        <v>2.5974025974025976E-2</v>
      </c>
      <c r="P38" s="31"/>
      <c r="Q38" s="30">
        <v>9.2307692307692313E-2</v>
      </c>
      <c r="R38" s="30">
        <v>0.84615384615384615</v>
      </c>
      <c r="S38" s="30">
        <v>6.1538461538461542E-2</v>
      </c>
      <c r="T38" s="31"/>
      <c r="U38" s="30">
        <v>0.14285714285714285</v>
      </c>
      <c r="V38" s="30">
        <v>0.82857142857142863</v>
      </c>
      <c r="W38" s="30">
        <v>2.8571428571428571E-2</v>
      </c>
      <c r="X38" s="9"/>
      <c r="AA38"/>
      <c r="AB38"/>
    </row>
    <row r="39" spans="1:28" ht="15.75" x14ac:dyDescent="0.25">
      <c r="A39" s="9" t="s">
        <v>159</v>
      </c>
      <c r="B39" s="9" t="s">
        <v>89</v>
      </c>
      <c r="C39" s="9" t="s">
        <v>119</v>
      </c>
      <c r="D39" s="9" t="s">
        <v>160</v>
      </c>
      <c r="E39" s="30">
        <v>2.7118674067796611E-2</v>
      </c>
      <c r="F39" s="30">
        <v>0.60169494525423728</v>
      </c>
      <c r="G39" s="30">
        <v>0.37118647067796606</v>
      </c>
      <c r="H39" s="31"/>
      <c r="I39" s="30">
        <v>2.7149321266968326E-2</v>
      </c>
      <c r="J39" s="30">
        <v>0.59276018099547512</v>
      </c>
      <c r="K39" s="30">
        <v>0.38009049773755654</v>
      </c>
      <c r="L39" s="31"/>
      <c r="M39" s="30">
        <v>4.49438202247191E-2</v>
      </c>
      <c r="N39" s="30">
        <v>0.5730337078651685</v>
      </c>
      <c r="O39" s="30">
        <v>0.38202247191011235</v>
      </c>
      <c r="P39" s="31"/>
      <c r="Q39" s="30">
        <v>0</v>
      </c>
      <c r="R39" s="30">
        <v>0.7567567567567568</v>
      </c>
      <c r="S39" s="30">
        <v>0.24324324324324326</v>
      </c>
      <c r="T39" s="31"/>
      <c r="U39" s="30">
        <v>0</v>
      </c>
      <c r="V39" s="30">
        <v>0.63636363636363635</v>
      </c>
      <c r="W39" s="30">
        <v>0.36363636363636365</v>
      </c>
      <c r="X39" s="9"/>
      <c r="AA39"/>
      <c r="AB39"/>
    </row>
    <row r="40" spans="1:28" ht="15.75" x14ac:dyDescent="0.25">
      <c r="A40" s="9" t="s">
        <v>161</v>
      </c>
      <c r="B40" s="9" t="s">
        <v>107</v>
      </c>
      <c r="C40" s="9" t="s">
        <v>101</v>
      </c>
      <c r="D40" s="9" t="s">
        <v>162</v>
      </c>
      <c r="E40" s="30">
        <v>6.9832433234636865E-2</v>
      </c>
      <c r="F40" s="30">
        <v>0.88268159524581002</v>
      </c>
      <c r="G40" s="30">
        <v>4.7486064519553069E-2</v>
      </c>
      <c r="H40" s="31"/>
      <c r="I40" s="30">
        <v>6.7938021454112041E-2</v>
      </c>
      <c r="J40" s="30">
        <v>0.88081048867699641</v>
      </c>
      <c r="K40" s="30">
        <v>5.1251489868891539E-2</v>
      </c>
      <c r="L40" s="31"/>
      <c r="M40" s="30">
        <v>8.2840236686390539E-2</v>
      </c>
      <c r="N40" s="30">
        <v>0.87573964497041423</v>
      </c>
      <c r="O40" s="30">
        <v>4.142011834319527E-2</v>
      </c>
      <c r="P40" s="31"/>
      <c r="Q40" s="30">
        <v>0.1</v>
      </c>
      <c r="R40" s="30">
        <v>0.9</v>
      </c>
      <c r="S40" s="30">
        <v>0</v>
      </c>
      <c r="T40" s="31"/>
      <c r="U40" s="30">
        <v>0</v>
      </c>
      <c r="V40" s="30">
        <v>0.96153846153846156</v>
      </c>
      <c r="W40" s="30">
        <v>3.8461538461538464E-2</v>
      </c>
      <c r="X40" s="9"/>
      <c r="AA40"/>
      <c r="AB40"/>
    </row>
    <row r="41" spans="1:28" ht="15.75" x14ac:dyDescent="0.25">
      <c r="A41" s="9" t="s">
        <v>163</v>
      </c>
      <c r="B41" s="9" t="s">
        <v>89</v>
      </c>
      <c r="C41" s="9" t="s">
        <v>94</v>
      </c>
      <c r="D41" s="9" t="s">
        <v>164</v>
      </c>
      <c r="E41" s="30">
        <v>4.2489559229204069E-2</v>
      </c>
      <c r="F41" s="30">
        <v>0.82525437071932972</v>
      </c>
      <c r="G41" s="30">
        <v>0.1322561660514662</v>
      </c>
      <c r="H41" s="31"/>
      <c r="I41" s="30">
        <v>4.0656205420827388E-2</v>
      </c>
      <c r="J41" s="30">
        <v>0.82168330955777458</v>
      </c>
      <c r="K41" s="30">
        <v>0.13766048502139799</v>
      </c>
      <c r="L41" s="31"/>
      <c r="M41" s="30">
        <v>5.7971014492753624E-2</v>
      </c>
      <c r="N41" s="30">
        <v>0.83091787439613529</v>
      </c>
      <c r="O41" s="30">
        <v>0.1111111111111111</v>
      </c>
      <c r="P41" s="31"/>
      <c r="Q41" s="30">
        <v>2.3255813953488372E-2</v>
      </c>
      <c r="R41" s="30">
        <v>0.90697674418604646</v>
      </c>
      <c r="S41" s="30">
        <v>6.9767441860465115E-2</v>
      </c>
      <c r="T41" s="31"/>
      <c r="U41" s="30">
        <v>5.2631578947368418E-2</v>
      </c>
      <c r="V41" s="30">
        <v>0.84210526315789469</v>
      </c>
      <c r="W41" s="30">
        <v>0.10526315789473684</v>
      </c>
      <c r="X41" s="9"/>
      <c r="AA41"/>
      <c r="AB41"/>
    </row>
    <row r="42" spans="1:28" ht="15.75" x14ac:dyDescent="0.25">
      <c r="A42" s="9" t="s">
        <v>165</v>
      </c>
      <c r="B42" s="9" t="s">
        <v>129</v>
      </c>
      <c r="C42" s="9" t="s">
        <v>90</v>
      </c>
      <c r="D42" s="9" t="s">
        <v>166</v>
      </c>
      <c r="E42" s="30">
        <v>5.0493995678375418E-2</v>
      </c>
      <c r="F42" s="30">
        <v>0.66520310654555426</v>
      </c>
      <c r="G42" s="30">
        <v>0.28430299677607024</v>
      </c>
      <c r="H42" s="31"/>
      <c r="I42" s="30">
        <v>4.7149894440534836E-2</v>
      </c>
      <c r="J42" s="30">
        <v>0.669247009148487</v>
      </c>
      <c r="K42" s="30">
        <v>0.28360309641097819</v>
      </c>
      <c r="L42" s="31"/>
      <c r="M42" s="30">
        <v>6.6176470588235295E-2</v>
      </c>
      <c r="N42" s="30">
        <v>0.63602941176470584</v>
      </c>
      <c r="O42" s="30">
        <v>0.29779411764705882</v>
      </c>
      <c r="P42" s="31"/>
      <c r="Q42" s="30">
        <v>6.8965517241379309E-2</v>
      </c>
      <c r="R42" s="30">
        <v>0.67816091954022983</v>
      </c>
      <c r="S42" s="30">
        <v>0.25287356321839083</v>
      </c>
      <c r="T42" s="31"/>
      <c r="U42" s="30">
        <v>2.3809523809523808E-2</v>
      </c>
      <c r="V42" s="30">
        <v>0.69047619047619047</v>
      </c>
      <c r="W42" s="30">
        <v>0.2857142857142857</v>
      </c>
      <c r="X42" s="9"/>
      <c r="AA42"/>
      <c r="AB42"/>
    </row>
    <row r="43" spans="1:28" ht="15.75" x14ac:dyDescent="0.25">
      <c r="A43" s="9" t="s">
        <v>167</v>
      </c>
      <c r="B43" s="9" t="s">
        <v>107</v>
      </c>
      <c r="C43" s="9" t="s">
        <v>119</v>
      </c>
      <c r="D43" s="9" t="s">
        <v>168</v>
      </c>
      <c r="E43" s="30">
        <v>4.2628808422735351E-2</v>
      </c>
      <c r="F43" s="30">
        <v>0.86500891499467147</v>
      </c>
      <c r="G43" s="30">
        <v>9.2362378582593246E-2</v>
      </c>
      <c r="H43" s="31"/>
      <c r="I43" s="30">
        <v>3.8560411311053984E-2</v>
      </c>
      <c r="J43" s="30">
        <v>0.86246786632390748</v>
      </c>
      <c r="K43" s="30">
        <v>9.8971722365038567E-2</v>
      </c>
      <c r="L43" s="31"/>
      <c r="M43" s="30">
        <v>5.7268722466960353E-2</v>
      </c>
      <c r="N43" s="30">
        <v>0.8722466960352423</v>
      </c>
      <c r="O43" s="30">
        <v>7.0484581497797363E-2</v>
      </c>
      <c r="P43" s="31"/>
      <c r="Q43" s="30">
        <v>5.1948051948051951E-2</v>
      </c>
      <c r="R43" s="30">
        <v>0.87012987012987009</v>
      </c>
      <c r="S43" s="30">
        <v>7.792207792207792E-2</v>
      </c>
      <c r="T43" s="31"/>
      <c r="U43" s="30">
        <v>2.2727272727272728E-2</v>
      </c>
      <c r="V43" s="30">
        <v>0.86363636363636365</v>
      </c>
      <c r="W43" s="30">
        <v>0.11363636363636363</v>
      </c>
      <c r="X43" s="9"/>
      <c r="AA43"/>
      <c r="AB43"/>
    </row>
    <row r="44" spans="1:28" ht="15.75" x14ac:dyDescent="0.25">
      <c r="A44" s="9" t="s">
        <v>169</v>
      </c>
      <c r="B44" s="9" t="s">
        <v>129</v>
      </c>
      <c r="C44" s="9" t="s">
        <v>104</v>
      </c>
      <c r="D44" s="9" t="s">
        <v>170</v>
      </c>
      <c r="E44" s="30">
        <v>4.0111975298507463E-2</v>
      </c>
      <c r="F44" s="30">
        <v>0.82462690067164179</v>
      </c>
      <c r="G44" s="30">
        <v>0.13526122902985074</v>
      </c>
      <c r="H44" s="31"/>
      <c r="I44" s="30">
        <v>3.1900138696255201E-2</v>
      </c>
      <c r="J44" s="30">
        <v>0.80859916782246877</v>
      </c>
      <c r="K44" s="30">
        <v>0.15950069348127602</v>
      </c>
      <c r="L44" s="31"/>
      <c r="M44" s="30">
        <v>4.5871559633027525E-2</v>
      </c>
      <c r="N44" s="30">
        <v>0.88073394495412849</v>
      </c>
      <c r="O44" s="30">
        <v>7.3394495412844041E-2</v>
      </c>
      <c r="P44" s="31"/>
      <c r="Q44" s="30">
        <v>0.1038961038961039</v>
      </c>
      <c r="R44" s="30">
        <v>0.79220779220779225</v>
      </c>
      <c r="S44" s="30">
        <v>0.1038961038961039</v>
      </c>
      <c r="T44" s="31"/>
      <c r="U44" s="30">
        <v>3.5714285714285712E-2</v>
      </c>
      <c r="V44" s="30">
        <v>0.8571428571428571</v>
      </c>
      <c r="W44" s="30">
        <v>0.10714285714285714</v>
      </c>
      <c r="X44" s="9"/>
      <c r="AA44"/>
      <c r="AB44"/>
    </row>
    <row r="45" spans="1:28" ht="15.75" x14ac:dyDescent="0.25">
      <c r="A45" s="9" t="s">
        <v>171</v>
      </c>
      <c r="B45" s="9" t="s">
        <v>100</v>
      </c>
      <c r="C45" s="9" t="s">
        <v>90</v>
      </c>
      <c r="D45" s="9" t="s">
        <v>172</v>
      </c>
      <c r="E45" s="30">
        <v>7.1186476677966098E-2</v>
      </c>
      <c r="F45" s="30">
        <v>0.82372884955932202</v>
      </c>
      <c r="G45" s="30">
        <v>0.10508478176271185</v>
      </c>
      <c r="H45" s="31"/>
      <c r="I45" s="30">
        <v>7.7450980392156865E-2</v>
      </c>
      <c r="J45" s="30">
        <v>0.82058823529411762</v>
      </c>
      <c r="K45" s="30">
        <v>0.10196078431372549</v>
      </c>
      <c r="L45" s="31"/>
      <c r="M45" s="30">
        <v>5.9139784946236562E-2</v>
      </c>
      <c r="N45" s="30">
        <v>0.83064516129032262</v>
      </c>
      <c r="O45" s="30">
        <v>0.11021505376344086</v>
      </c>
      <c r="P45" s="31"/>
      <c r="Q45" s="30">
        <v>5.4054054054054057E-2</v>
      </c>
      <c r="R45" s="30">
        <v>0.81081081081081086</v>
      </c>
      <c r="S45" s="30">
        <v>0.13513513513513514</v>
      </c>
      <c r="T45" s="31"/>
      <c r="U45" s="30">
        <v>0</v>
      </c>
      <c r="V45" s="30">
        <v>1</v>
      </c>
      <c r="W45" s="30">
        <v>0</v>
      </c>
      <c r="X45" s="9"/>
      <c r="AA45"/>
      <c r="AB45"/>
    </row>
    <row r="46" spans="1:28" ht="15.75" x14ac:dyDescent="0.25">
      <c r="A46" s="9" t="s">
        <v>173</v>
      </c>
      <c r="B46" s="9" t="s">
        <v>89</v>
      </c>
      <c r="C46" s="9" t="s">
        <v>97</v>
      </c>
      <c r="D46" s="9" t="s">
        <v>174</v>
      </c>
      <c r="E46" s="30">
        <v>5.4120578205412058E-2</v>
      </c>
      <c r="F46" s="30">
        <v>0.81795821658179579</v>
      </c>
      <c r="G46" s="30">
        <v>0.12792131621279212</v>
      </c>
      <c r="H46" s="31"/>
      <c r="I46" s="30">
        <v>4.5368620037807186E-2</v>
      </c>
      <c r="J46" s="30">
        <v>0.80718336483931952</v>
      </c>
      <c r="K46" s="30">
        <v>0.14744801512287334</v>
      </c>
      <c r="L46" s="31"/>
      <c r="M46" s="30">
        <v>7.4285714285714288E-2</v>
      </c>
      <c r="N46" s="30">
        <v>0.8342857142857143</v>
      </c>
      <c r="O46" s="30">
        <v>9.1428571428571428E-2</v>
      </c>
      <c r="P46" s="31"/>
      <c r="Q46" s="30">
        <v>2.8571428571428571E-2</v>
      </c>
      <c r="R46" s="30">
        <v>0.8571428571428571</v>
      </c>
      <c r="S46" s="30">
        <v>0.11428571428571428</v>
      </c>
      <c r="T46" s="31"/>
      <c r="U46" s="30">
        <v>0.12820512820512819</v>
      </c>
      <c r="V46" s="30">
        <v>0.82051282051282048</v>
      </c>
      <c r="W46" s="30">
        <v>5.128205128205128E-2</v>
      </c>
      <c r="X46" s="9"/>
      <c r="AA46"/>
      <c r="AB46"/>
    </row>
    <row r="47" spans="1:28" ht="15.75" x14ac:dyDescent="0.25">
      <c r="A47" s="9" t="s">
        <v>175</v>
      </c>
      <c r="B47" s="9" t="s">
        <v>122</v>
      </c>
      <c r="C47" s="9" t="s">
        <v>119</v>
      </c>
      <c r="D47" s="9" t="s">
        <v>176</v>
      </c>
      <c r="E47" s="30">
        <v>5.3048335703879651E-2</v>
      </c>
      <c r="F47" s="30">
        <v>0.72288206492003171</v>
      </c>
      <c r="G47" s="30">
        <v>0.22406971337608869</v>
      </c>
      <c r="H47" s="31"/>
      <c r="I47" s="30">
        <v>4.7872340425531915E-2</v>
      </c>
      <c r="J47" s="30">
        <v>0.72978723404255319</v>
      </c>
      <c r="K47" s="30">
        <v>0.22234042553191488</v>
      </c>
      <c r="L47" s="31"/>
      <c r="M47" s="30">
        <v>7.0093457943925228E-2</v>
      </c>
      <c r="N47" s="30">
        <v>0.68224299065420557</v>
      </c>
      <c r="O47" s="30">
        <v>0.24766355140186916</v>
      </c>
      <c r="P47" s="31"/>
      <c r="Q47" s="30">
        <v>7.3529411764705885E-2</v>
      </c>
      <c r="R47" s="30">
        <v>0.73529411764705888</v>
      </c>
      <c r="S47" s="30">
        <v>0.19117647058823528</v>
      </c>
      <c r="T47" s="31"/>
      <c r="U47" s="30">
        <v>4.878048780487805E-2</v>
      </c>
      <c r="V47" s="30">
        <v>0.75609756097560976</v>
      </c>
      <c r="W47" s="30">
        <v>0.1951219512195122</v>
      </c>
      <c r="X47" s="9"/>
      <c r="AA47"/>
      <c r="AB47"/>
    </row>
    <row r="48" spans="1:28" ht="15.75" x14ac:dyDescent="0.25">
      <c r="A48" s="9" t="s">
        <v>177</v>
      </c>
      <c r="B48" s="9" t="s">
        <v>107</v>
      </c>
      <c r="C48" s="9" t="s">
        <v>119</v>
      </c>
      <c r="D48" s="9" t="s">
        <v>178</v>
      </c>
      <c r="E48" s="30">
        <v>6.7476422265856942E-2</v>
      </c>
      <c r="F48" s="30">
        <v>0.73009450593657221</v>
      </c>
      <c r="G48" s="30">
        <v>0.20242918879757085</v>
      </c>
      <c r="H48" s="31"/>
      <c r="I48" s="30">
        <v>6.5384615384615388E-2</v>
      </c>
      <c r="J48" s="30">
        <v>0.72499999999999998</v>
      </c>
      <c r="K48" s="30">
        <v>0.20961538461538462</v>
      </c>
      <c r="L48" s="31"/>
      <c r="M48" s="30">
        <v>6.8322981366459631E-2</v>
      </c>
      <c r="N48" s="30">
        <v>0.77639751552795033</v>
      </c>
      <c r="O48" s="30">
        <v>0.15527950310559005</v>
      </c>
      <c r="P48" s="31"/>
      <c r="Q48" s="30">
        <v>6.6666666666666666E-2</v>
      </c>
      <c r="R48" s="30">
        <v>0.56666666666666665</v>
      </c>
      <c r="S48" s="30">
        <v>0.36666666666666664</v>
      </c>
      <c r="T48" s="31"/>
      <c r="U48" s="30">
        <v>0.1</v>
      </c>
      <c r="V48" s="30">
        <v>0.73333333333333328</v>
      </c>
      <c r="W48" s="30">
        <v>0.16666666666666666</v>
      </c>
      <c r="X48" s="9"/>
      <c r="AA48"/>
      <c r="AB48"/>
    </row>
    <row r="49" spans="1:28" ht="15.75" x14ac:dyDescent="0.25">
      <c r="A49" s="9" t="s">
        <v>179</v>
      </c>
      <c r="B49" s="9" t="s">
        <v>100</v>
      </c>
      <c r="C49" s="9" t="s">
        <v>101</v>
      </c>
      <c r="D49" s="9" t="s">
        <v>180</v>
      </c>
      <c r="E49" s="30">
        <v>6.3147037929606631E-2</v>
      </c>
      <c r="F49" s="30">
        <v>0.88509320770186328</v>
      </c>
      <c r="G49" s="30">
        <v>5.1759874368530023E-2</v>
      </c>
      <c r="H49" s="31"/>
      <c r="I49" s="30">
        <v>6.3903281519861826E-2</v>
      </c>
      <c r="J49" s="30">
        <v>0.89291882556131263</v>
      </c>
      <c r="K49" s="30">
        <v>4.317789291882556E-2</v>
      </c>
      <c r="L49" s="31"/>
      <c r="M49" s="30">
        <v>5.8419243986254296E-2</v>
      </c>
      <c r="N49" s="30">
        <v>0.87285223367697595</v>
      </c>
      <c r="O49" s="30">
        <v>6.8728522336769765E-2</v>
      </c>
      <c r="P49" s="31"/>
      <c r="Q49" s="30">
        <v>7.9365079365079361E-2</v>
      </c>
      <c r="R49" s="30">
        <v>0.87301587301587302</v>
      </c>
      <c r="S49" s="30">
        <v>4.7619047619047616E-2</v>
      </c>
      <c r="T49" s="31"/>
      <c r="U49" s="30">
        <v>6.0606060606060608E-2</v>
      </c>
      <c r="V49" s="30">
        <v>0.87878787878787878</v>
      </c>
      <c r="W49" s="30">
        <v>6.0606060606060608E-2</v>
      </c>
      <c r="X49" s="9"/>
      <c r="AA49"/>
      <c r="AB49"/>
    </row>
    <row r="50" spans="1:28" ht="15.75" x14ac:dyDescent="0.25">
      <c r="A50" s="9" t="s">
        <v>181</v>
      </c>
      <c r="B50" s="9" t="s">
        <v>89</v>
      </c>
      <c r="C50" s="9" t="s">
        <v>90</v>
      </c>
      <c r="D50" s="9" t="s">
        <v>182</v>
      </c>
      <c r="E50" s="30">
        <v>3.9640632966173359E-2</v>
      </c>
      <c r="F50" s="30">
        <v>0.8620507809577167</v>
      </c>
      <c r="G50" s="30">
        <v>9.8308709076109946E-2</v>
      </c>
      <c r="H50" s="31"/>
      <c r="I50" s="30">
        <v>3.9647577092511016E-2</v>
      </c>
      <c r="J50" s="30">
        <v>0.8571428571428571</v>
      </c>
      <c r="K50" s="30">
        <v>0.10320956576463185</v>
      </c>
      <c r="L50" s="31"/>
      <c r="M50" s="30">
        <v>5.1546391752577317E-2</v>
      </c>
      <c r="N50" s="30">
        <v>0.89690721649484539</v>
      </c>
      <c r="O50" s="30">
        <v>5.1546391752577317E-2</v>
      </c>
      <c r="P50" s="31"/>
      <c r="Q50" s="30">
        <v>1.4492753623188406E-2</v>
      </c>
      <c r="R50" s="30">
        <v>0.89855072463768115</v>
      </c>
      <c r="S50" s="30">
        <v>8.6956521739130432E-2</v>
      </c>
      <c r="T50" s="31"/>
      <c r="U50" s="30">
        <v>2.5000000000000001E-2</v>
      </c>
      <c r="V50" s="30">
        <v>0.82499999999999996</v>
      </c>
      <c r="W50" s="30">
        <v>0.15</v>
      </c>
      <c r="X50" s="9"/>
      <c r="AA50"/>
      <c r="AB50"/>
    </row>
    <row r="51" spans="1:28" ht="15.75" x14ac:dyDescent="0.25">
      <c r="A51" s="9" t="s">
        <v>183</v>
      </c>
      <c r="B51" s="9" t="s">
        <v>89</v>
      </c>
      <c r="C51" s="9" t="s">
        <v>101</v>
      </c>
      <c r="D51" s="9" t="s">
        <v>184</v>
      </c>
      <c r="E51" s="30">
        <v>3.8748179108792843E-2</v>
      </c>
      <c r="F51" s="30">
        <v>0.78688528790163936</v>
      </c>
      <c r="G51" s="30">
        <v>0.17436665898956782</v>
      </c>
      <c r="H51" s="31"/>
      <c r="I51" s="30">
        <v>4.9773755656108594E-2</v>
      </c>
      <c r="J51" s="30">
        <v>0.76696832579185525</v>
      </c>
      <c r="K51" s="30">
        <v>0.18325791855203619</v>
      </c>
      <c r="L51" s="31"/>
      <c r="M51" s="30">
        <v>1.9108280254777069E-2</v>
      </c>
      <c r="N51" s="30">
        <v>0.8152866242038217</v>
      </c>
      <c r="O51" s="30">
        <v>0.16560509554140126</v>
      </c>
      <c r="P51" s="31"/>
      <c r="Q51" s="30">
        <v>0</v>
      </c>
      <c r="R51" s="30">
        <v>0.875</v>
      </c>
      <c r="S51" s="30">
        <v>0.125</v>
      </c>
      <c r="T51" s="31"/>
      <c r="U51" s="30">
        <v>6.25E-2</v>
      </c>
      <c r="V51" s="30">
        <v>0.75</v>
      </c>
      <c r="W51" s="30">
        <v>0.1875</v>
      </c>
      <c r="X51" s="9"/>
      <c r="AA51"/>
      <c r="AB51"/>
    </row>
    <row r="52" spans="1:28" ht="15.75" x14ac:dyDescent="0.25">
      <c r="A52" s="9" t="s">
        <v>185</v>
      </c>
      <c r="B52" s="9" t="s">
        <v>107</v>
      </c>
      <c r="C52" s="9" t="s">
        <v>101</v>
      </c>
      <c r="D52" s="9" t="s">
        <v>186</v>
      </c>
      <c r="E52" s="30">
        <v>5.2353549243996156E-2</v>
      </c>
      <c r="F52" s="30">
        <v>0.76512972599711815</v>
      </c>
      <c r="G52" s="30">
        <v>0.18251685375888568</v>
      </c>
      <c r="H52" s="31"/>
      <c r="I52" s="30">
        <v>5.2398989898989896E-2</v>
      </c>
      <c r="J52" s="30">
        <v>0.77209595959595956</v>
      </c>
      <c r="K52" s="30">
        <v>0.1755050505050505</v>
      </c>
      <c r="L52" s="31"/>
      <c r="M52" s="30">
        <v>5.6265984654731455E-2</v>
      </c>
      <c r="N52" s="30">
        <v>0.75191815856777489</v>
      </c>
      <c r="O52" s="30">
        <v>0.1918158567774936</v>
      </c>
      <c r="P52" s="31"/>
      <c r="Q52" s="30">
        <v>5.5555555555555552E-2</v>
      </c>
      <c r="R52" s="30">
        <v>0.68055555555555558</v>
      </c>
      <c r="S52" s="30">
        <v>0.2638888888888889</v>
      </c>
      <c r="T52" s="31"/>
      <c r="U52" s="30">
        <v>0</v>
      </c>
      <c r="V52" s="30">
        <v>0.77142857142857146</v>
      </c>
      <c r="W52" s="30">
        <v>0.22857142857142856</v>
      </c>
      <c r="X52" s="9"/>
      <c r="AA52"/>
      <c r="AB52"/>
    </row>
    <row r="53" spans="1:28" ht="15.75" x14ac:dyDescent="0.25">
      <c r="A53" s="9" t="s">
        <v>187</v>
      </c>
      <c r="B53" s="9" t="s">
        <v>100</v>
      </c>
      <c r="C53" s="9" t="s">
        <v>119</v>
      </c>
      <c r="D53" s="9" t="s">
        <v>188</v>
      </c>
      <c r="E53" s="30">
        <v>5.6818225818181814E-2</v>
      </c>
      <c r="F53" s="30">
        <v>0.44318186218181815</v>
      </c>
      <c r="G53" s="30">
        <v>0.50000004399999998</v>
      </c>
      <c r="H53" s="31"/>
      <c r="I53" s="30">
        <v>4.7619047619047616E-2</v>
      </c>
      <c r="J53" s="30">
        <v>0.45238095238095238</v>
      </c>
      <c r="K53" s="30">
        <v>0.5</v>
      </c>
      <c r="L53" s="31"/>
      <c r="M53" s="30">
        <v>0</v>
      </c>
      <c r="N53" s="30">
        <v>0.66666666666666663</v>
      </c>
      <c r="O53" s="30">
        <v>0.33333333333333331</v>
      </c>
      <c r="P53" s="31"/>
      <c r="Q53" s="30">
        <v>0.18181818181818182</v>
      </c>
      <c r="R53" s="30">
        <v>0.27272727272727271</v>
      </c>
      <c r="S53" s="30">
        <v>0.54545454545454541</v>
      </c>
      <c r="T53" s="31"/>
      <c r="U53" s="30">
        <v>5.8823529411764705E-2</v>
      </c>
      <c r="V53" s="30">
        <v>0.29411764705882354</v>
      </c>
      <c r="W53" s="30">
        <v>0.6470588235294118</v>
      </c>
      <c r="X53" s="9"/>
      <c r="AA53"/>
      <c r="AB53"/>
    </row>
    <row r="54" spans="1:28" ht="15.75" x14ac:dyDescent="0.25">
      <c r="A54" s="9" t="s">
        <v>189</v>
      </c>
      <c r="B54" s="9" t="s">
        <v>89</v>
      </c>
      <c r="C54" s="9" t="s">
        <v>114</v>
      </c>
      <c r="D54" s="9" t="s">
        <v>190</v>
      </c>
      <c r="E54" s="30">
        <v>3.7337707337662333E-2</v>
      </c>
      <c r="F54" s="30">
        <v>0.72186151686147182</v>
      </c>
      <c r="G54" s="30">
        <v>0.2408009108008658</v>
      </c>
      <c r="H54" s="31"/>
      <c r="I54" s="30">
        <v>3.9881831610044313E-2</v>
      </c>
      <c r="J54" s="30">
        <v>0.69793205317577545</v>
      </c>
      <c r="K54" s="30">
        <v>0.26218611521418023</v>
      </c>
      <c r="L54" s="31"/>
      <c r="M54" s="30">
        <v>4.0625000000000001E-2</v>
      </c>
      <c r="N54" s="30">
        <v>0.75624999999999998</v>
      </c>
      <c r="O54" s="30">
        <v>0.203125</v>
      </c>
      <c r="P54" s="31"/>
      <c r="Q54" s="30">
        <v>2.247191011235955E-2</v>
      </c>
      <c r="R54" s="30">
        <v>0.8314606741573034</v>
      </c>
      <c r="S54" s="30">
        <v>0.14606741573033707</v>
      </c>
      <c r="T54" s="31"/>
      <c r="U54" s="30">
        <v>0</v>
      </c>
      <c r="V54" s="30">
        <v>0.85882352941176465</v>
      </c>
      <c r="W54" s="30">
        <v>0.14117647058823529</v>
      </c>
      <c r="X54" s="9"/>
      <c r="AA54"/>
      <c r="AB54"/>
    </row>
    <row r="55" spans="1:28" ht="15.75" x14ac:dyDescent="0.25">
      <c r="A55" s="9" t="s">
        <v>191</v>
      </c>
      <c r="B55" s="9" t="s">
        <v>129</v>
      </c>
      <c r="C55" s="9" t="s">
        <v>94</v>
      </c>
      <c r="D55" s="9" t="s">
        <v>192</v>
      </c>
      <c r="E55" s="30">
        <v>3.92157322745098E-2</v>
      </c>
      <c r="F55" s="30">
        <v>0.70889899019306191</v>
      </c>
      <c r="G55" s="30">
        <v>0.25188541553242833</v>
      </c>
      <c r="H55" s="31"/>
      <c r="I55" s="30">
        <v>4.4543429844097995E-2</v>
      </c>
      <c r="J55" s="30">
        <v>0.69487750556792871</v>
      </c>
      <c r="K55" s="30">
        <v>0.26057906458797325</v>
      </c>
      <c r="L55" s="31"/>
      <c r="M55" s="30">
        <v>3.3112582781456956E-2</v>
      </c>
      <c r="N55" s="30">
        <v>0.70860927152317876</v>
      </c>
      <c r="O55" s="30">
        <v>0.25827814569536423</v>
      </c>
      <c r="P55" s="31"/>
      <c r="Q55" s="30">
        <v>2.564102564102564E-2</v>
      </c>
      <c r="R55" s="30">
        <v>0.74358974358974361</v>
      </c>
      <c r="S55" s="30">
        <v>0.23076923076923078</v>
      </c>
      <c r="T55" s="31"/>
      <c r="U55" s="30">
        <v>0</v>
      </c>
      <c r="V55" s="30">
        <v>0.91666666666666663</v>
      </c>
      <c r="W55" s="30">
        <v>8.3333333333333329E-2</v>
      </c>
      <c r="X55" s="9"/>
      <c r="AA55"/>
      <c r="AB55"/>
    </row>
    <row r="56" spans="1:28" ht="15.75" x14ac:dyDescent="0.25">
      <c r="A56" s="9" t="s">
        <v>193</v>
      </c>
      <c r="B56" s="9" t="s">
        <v>89</v>
      </c>
      <c r="C56" s="9" t="s">
        <v>97</v>
      </c>
      <c r="D56" s="9" t="s">
        <v>194</v>
      </c>
      <c r="E56" s="30">
        <v>4.8792088686404549E-2</v>
      </c>
      <c r="F56" s="30">
        <v>0.74372340086072952</v>
      </c>
      <c r="G56" s="30">
        <v>0.20748465145286593</v>
      </c>
      <c r="H56" s="31"/>
      <c r="I56" s="30">
        <v>5.0607287449392711E-2</v>
      </c>
      <c r="J56" s="30">
        <v>0.75506072874493924</v>
      </c>
      <c r="K56" s="30">
        <v>0.19433198380566802</v>
      </c>
      <c r="L56" s="31"/>
      <c r="M56" s="30">
        <v>5.2511415525114152E-2</v>
      </c>
      <c r="N56" s="30">
        <v>0.72146118721461183</v>
      </c>
      <c r="O56" s="30">
        <v>0.22602739726027396</v>
      </c>
      <c r="P56" s="31"/>
      <c r="Q56" s="30">
        <v>0.04</v>
      </c>
      <c r="R56" s="30">
        <v>0.76</v>
      </c>
      <c r="S56" s="30">
        <v>0.2</v>
      </c>
      <c r="T56" s="31"/>
      <c r="U56" s="30">
        <v>0</v>
      </c>
      <c r="V56" s="30">
        <v>0.60606060606060608</v>
      </c>
      <c r="W56" s="30">
        <v>0.39393939393939392</v>
      </c>
      <c r="X56" s="9"/>
      <c r="AA56"/>
      <c r="AB56"/>
    </row>
    <row r="57" spans="1:28" ht="15.75" x14ac:dyDescent="0.25">
      <c r="A57" s="9" t="s">
        <v>195</v>
      </c>
      <c r="B57" s="9" t="s">
        <v>89</v>
      </c>
      <c r="C57" s="9" t="s">
        <v>94</v>
      </c>
      <c r="D57" s="9" t="s">
        <v>196</v>
      </c>
      <c r="E57" s="30">
        <v>4.1743448859422959E-2</v>
      </c>
      <c r="F57" s="30">
        <v>0.58195216586372001</v>
      </c>
      <c r="G57" s="30">
        <v>0.37630452927685692</v>
      </c>
      <c r="H57" s="31"/>
      <c r="I57" s="30">
        <v>4.3209876543209874E-2</v>
      </c>
      <c r="J57" s="30">
        <v>0.56502057613168721</v>
      </c>
      <c r="K57" s="30">
        <v>0.39176954732510288</v>
      </c>
      <c r="L57" s="31"/>
      <c r="M57" s="30">
        <v>3.9603960396039604E-2</v>
      </c>
      <c r="N57" s="30">
        <v>0.65346534653465349</v>
      </c>
      <c r="O57" s="30">
        <v>0.30693069306930693</v>
      </c>
      <c r="P57" s="31"/>
      <c r="Q57" s="30">
        <v>2.6315789473684209E-2</v>
      </c>
      <c r="R57" s="30">
        <v>0.59210526315789469</v>
      </c>
      <c r="S57" s="30">
        <v>0.38157894736842107</v>
      </c>
      <c r="T57" s="31"/>
      <c r="U57" s="30">
        <v>4.2857142857142858E-2</v>
      </c>
      <c r="V57" s="30">
        <v>0.52857142857142858</v>
      </c>
      <c r="W57" s="30">
        <v>0.42857142857142855</v>
      </c>
      <c r="X57" s="9"/>
      <c r="AA57"/>
      <c r="AB57"/>
    </row>
    <row r="58" spans="1:28" ht="15.75" x14ac:dyDescent="0.25">
      <c r="A58" s="9" t="s">
        <v>197</v>
      </c>
      <c r="B58" s="9" t="s">
        <v>107</v>
      </c>
      <c r="C58" s="9" t="s">
        <v>104</v>
      </c>
      <c r="D58" s="9" t="s">
        <v>198</v>
      </c>
      <c r="E58" s="30">
        <v>8.5969787651994506E-2</v>
      </c>
      <c r="F58" s="30">
        <v>0.81705644514855569</v>
      </c>
      <c r="G58" s="30">
        <v>9.6973914199449798E-2</v>
      </c>
      <c r="H58" s="31"/>
      <c r="I58" s="30">
        <v>9.1767881241565458E-2</v>
      </c>
      <c r="J58" s="30">
        <v>0.79892037786774628</v>
      </c>
      <c r="K58" s="30">
        <v>0.10931174089068826</v>
      </c>
      <c r="L58" s="31"/>
      <c r="M58" s="30">
        <v>8.1237911025145063E-2</v>
      </c>
      <c r="N58" s="30">
        <v>0.82785299806576407</v>
      </c>
      <c r="O58" s="30">
        <v>9.0909090909090912E-2</v>
      </c>
      <c r="P58" s="31"/>
      <c r="Q58" s="30">
        <v>0.08</v>
      </c>
      <c r="R58" s="30">
        <v>0.86399999999999999</v>
      </c>
      <c r="S58" s="30">
        <v>5.6000000000000001E-2</v>
      </c>
      <c r="T58" s="31"/>
      <c r="U58" s="30">
        <v>7.0422535211267609E-2</v>
      </c>
      <c r="V58" s="30">
        <v>0.84507042253521125</v>
      </c>
      <c r="W58" s="30">
        <v>8.4507042253521125E-2</v>
      </c>
      <c r="X58" s="9"/>
      <c r="AA58"/>
      <c r="AB58"/>
    </row>
    <row r="59" spans="1:28" ht="15.75" x14ac:dyDescent="0.25">
      <c r="A59" s="9" t="s">
        <v>199</v>
      </c>
      <c r="B59" s="9" t="s">
        <v>200</v>
      </c>
      <c r="C59" s="9" t="s">
        <v>119</v>
      </c>
      <c r="D59" s="9" t="s">
        <v>201</v>
      </c>
      <c r="E59" s="30">
        <v>5.1959164139693356E-2</v>
      </c>
      <c r="F59" s="30">
        <v>0.40545149804088582</v>
      </c>
      <c r="G59" s="30">
        <v>0.54258948781942085</v>
      </c>
      <c r="H59" s="31"/>
      <c r="I59" s="30">
        <v>6.010230179028133E-2</v>
      </c>
      <c r="J59" s="30">
        <v>0.43861892583120204</v>
      </c>
      <c r="K59" s="30">
        <v>0.50127877237851659</v>
      </c>
      <c r="L59" s="31"/>
      <c r="M59" s="30">
        <v>3.7854889589905363E-2</v>
      </c>
      <c r="N59" s="30">
        <v>0.31545741324921134</v>
      </c>
      <c r="O59" s="30">
        <v>0.64668769716088326</v>
      </c>
      <c r="P59" s="31"/>
      <c r="Q59" s="30">
        <v>4.6511627906976744E-2</v>
      </c>
      <c r="R59" s="30">
        <v>0.34883720930232559</v>
      </c>
      <c r="S59" s="30">
        <v>0.60465116279069764</v>
      </c>
      <c r="T59" s="31"/>
      <c r="U59" s="30">
        <v>0</v>
      </c>
      <c r="V59" s="30">
        <v>0.5625</v>
      </c>
      <c r="W59" s="30">
        <v>0.4375</v>
      </c>
      <c r="X59" s="9"/>
      <c r="AA59"/>
      <c r="AB59"/>
    </row>
    <row r="60" spans="1:28" ht="15.75" x14ac:dyDescent="0.25">
      <c r="A60" s="9" t="s">
        <v>202</v>
      </c>
      <c r="B60" s="9" t="s">
        <v>200</v>
      </c>
      <c r="C60" s="9" t="s">
        <v>114</v>
      </c>
      <c r="D60" s="9" t="s">
        <v>203</v>
      </c>
      <c r="E60" s="30">
        <v>6.1580933352941181E-2</v>
      </c>
      <c r="F60" s="30">
        <v>0.6314338745294118</v>
      </c>
      <c r="G60" s="30">
        <v>0.30698534511764708</v>
      </c>
      <c r="H60" s="31"/>
      <c r="I60" s="30">
        <v>6.5666041275797379E-2</v>
      </c>
      <c r="J60" s="30">
        <v>0.63789868667917449</v>
      </c>
      <c r="K60" s="30">
        <v>0.29643527204502812</v>
      </c>
      <c r="L60" s="31"/>
      <c r="M60" s="30">
        <v>5.5851063829787231E-2</v>
      </c>
      <c r="N60" s="30">
        <v>0.6436170212765957</v>
      </c>
      <c r="O60" s="30">
        <v>0.30053191489361702</v>
      </c>
      <c r="P60" s="31"/>
      <c r="Q60" s="30">
        <v>8.2706766917293228E-2</v>
      </c>
      <c r="R60" s="30">
        <v>0.54887218045112784</v>
      </c>
      <c r="S60" s="30">
        <v>0.36842105263157893</v>
      </c>
      <c r="T60" s="31"/>
      <c r="U60" s="30">
        <v>0</v>
      </c>
      <c r="V60" s="30">
        <v>0.69565217391304346</v>
      </c>
      <c r="W60" s="30">
        <v>0.30434782608695654</v>
      </c>
      <c r="X60" s="9"/>
      <c r="AA60"/>
      <c r="AB60"/>
    </row>
    <row r="61" spans="1:28" ht="15.75" x14ac:dyDescent="0.25">
      <c r="A61" s="9" t="s">
        <v>204</v>
      </c>
      <c r="B61" s="9" t="s">
        <v>129</v>
      </c>
      <c r="C61" s="9" t="s">
        <v>114</v>
      </c>
      <c r="D61" s="9" t="s">
        <v>205</v>
      </c>
      <c r="E61" s="30">
        <v>4.2588364974579067E-2</v>
      </c>
      <c r="F61" s="30">
        <v>0.63123148151469133</v>
      </c>
      <c r="G61" s="30">
        <v>0.32618030951072957</v>
      </c>
      <c r="H61" s="31"/>
      <c r="I61" s="30">
        <v>4.2455006922011998E-2</v>
      </c>
      <c r="J61" s="30">
        <v>0.61282879556991232</v>
      </c>
      <c r="K61" s="30">
        <v>0.34471619750807569</v>
      </c>
      <c r="L61" s="31"/>
      <c r="M61" s="30">
        <v>4.3918918918918921E-2</v>
      </c>
      <c r="N61" s="30">
        <v>0.67905405405405406</v>
      </c>
      <c r="O61" s="30">
        <v>0.27702702702702703</v>
      </c>
      <c r="P61" s="31"/>
      <c r="Q61" s="30">
        <v>2.717391304347826E-2</v>
      </c>
      <c r="R61" s="30">
        <v>0.67934782608695654</v>
      </c>
      <c r="S61" s="30">
        <v>0.29347826086956524</v>
      </c>
      <c r="T61" s="31"/>
      <c r="U61" s="30">
        <v>6.9767441860465115E-2</v>
      </c>
      <c r="V61" s="30">
        <v>0.66279069767441856</v>
      </c>
      <c r="W61" s="30">
        <v>0.26744186046511625</v>
      </c>
      <c r="X61" s="9"/>
      <c r="AA61"/>
      <c r="AB61"/>
    </row>
    <row r="62" spans="1:28" ht="15.75" x14ac:dyDescent="0.25">
      <c r="A62" s="9" t="s">
        <v>206</v>
      </c>
      <c r="B62" s="9" t="s">
        <v>129</v>
      </c>
      <c r="C62" s="9" t="s">
        <v>97</v>
      </c>
      <c r="D62" s="9" t="s">
        <v>207</v>
      </c>
      <c r="E62" s="30">
        <v>5.5909143909090908E-2</v>
      </c>
      <c r="F62" s="30">
        <v>0.69409096209090915</v>
      </c>
      <c r="G62" s="30">
        <v>0.250000053</v>
      </c>
      <c r="H62" s="31"/>
      <c r="I62" s="30">
        <v>5.1819864281307831E-2</v>
      </c>
      <c r="J62" s="30">
        <v>0.68661320172732876</v>
      </c>
      <c r="K62" s="30">
        <v>0.26156693399136338</v>
      </c>
      <c r="L62" s="31"/>
      <c r="M62" s="30">
        <v>6.8292682926829273E-2</v>
      </c>
      <c r="N62" s="30">
        <v>0.73658536585365852</v>
      </c>
      <c r="O62" s="30">
        <v>0.1951219512195122</v>
      </c>
      <c r="P62" s="31"/>
      <c r="Q62" s="30">
        <v>7.2580645161290328E-2</v>
      </c>
      <c r="R62" s="30">
        <v>0.67741935483870963</v>
      </c>
      <c r="S62" s="30">
        <v>0.25</v>
      </c>
      <c r="T62" s="31"/>
      <c r="U62" s="30">
        <v>4.4444444444444446E-2</v>
      </c>
      <c r="V62" s="30">
        <v>0.62222222222222223</v>
      </c>
      <c r="W62" s="30">
        <v>0.33333333333333331</v>
      </c>
      <c r="X62" s="9"/>
      <c r="AA62"/>
      <c r="AB62"/>
    </row>
    <row r="63" spans="1:28" ht="15.75" x14ac:dyDescent="0.25">
      <c r="A63" s="9" t="s">
        <v>208</v>
      </c>
      <c r="B63" s="9" t="s">
        <v>89</v>
      </c>
      <c r="C63" s="9" t="s">
        <v>104</v>
      </c>
      <c r="D63" s="9" t="s">
        <v>209</v>
      </c>
      <c r="E63" s="30">
        <v>4.9581059586592181E-2</v>
      </c>
      <c r="F63" s="30">
        <v>0.8051676517653632</v>
      </c>
      <c r="G63" s="30">
        <v>0.14525145064804471</v>
      </c>
      <c r="H63" s="31"/>
      <c r="I63" s="30">
        <v>4.7505938242280284E-2</v>
      </c>
      <c r="J63" s="30">
        <v>0.8230403800475059</v>
      </c>
      <c r="K63" s="30">
        <v>0.12945368171021376</v>
      </c>
      <c r="L63" s="31"/>
      <c r="M63" s="30">
        <v>4.632152588555858E-2</v>
      </c>
      <c r="N63" s="30">
        <v>0.77111716621253401</v>
      </c>
      <c r="O63" s="30">
        <v>0.18256130790190736</v>
      </c>
      <c r="P63" s="31"/>
      <c r="Q63" s="30">
        <v>6.0150375939849621E-2</v>
      </c>
      <c r="R63" s="30">
        <v>0.81203007518796988</v>
      </c>
      <c r="S63" s="30">
        <v>0.12781954887218044</v>
      </c>
      <c r="T63" s="31"/>
      <c r="U63" s="30">
        <v>6.6666666666666666E-2</v>
      </c>
      <c r="V63" s="30">
        <v>0.76666666666666672</v>
      </c>
      <c r="W63" s="30">
        <v>0.16666666666666666</v>
      </c>
      <c r="X63" s="9"/>
      <c r="AA63"/>
      <c r="AB63"/>
    </row>
    <row r="64" spans="1:28" ht="15.75" x14ac:dyDescent="0.25">
      <c r="A64" s="9" t="s">
        <v>210</v>
      </c>
      <c r="B64" s="9" t="s">
        <v>107</v>
      </c>
      <c r="C64" s="9" t="s">
        <v>114</v>
      </c>
      <c r="D64" s="9" t="s">
        <v>211</v>
      </c>
      <c r="E64" s="30">
        <v>4.612164829140461E-2</v>
      </c>
      <c r="F64" s="30">
        <v>0.7538784617085954</v>
      </c>
      <c r="G64" s="30">
        <v>0.20000005500000001</v>
      </c>
      <c r="H64" s="31"/>
      <c r="I64" s="30">
        <v>4.632152588555858E-2</v>
      </c>
      <c r="J64" s="30">
        <v>0.75694822888283375</v>
      </c>
      <c r="K64" s="30">
        <v>0.19673024523160762</v>
      </c>
      <c r="L64" s="31"/>
      <c r="M64" s="30">
        <v>4.0100250626566414E-2</v>
      </c>
      <c r="N64" s="30">
        <v>0.71679197994987465</v>
      </c>
      <c r="O64" s="30">
        <v>0.24310776942355888</v>
      </c>
      <c r="P64" s="31"/>
      <c r="Q64" s="30">
        <v>5.9523809523809521E-2</v>
      </c>
      <c r="R64" s="30">
        <v>0.80952380952380953</v>
      </c>
      <c r="S64" s="30">
        <v>0.13095238095238096</v>
      </c>
      <c r="T64" s="31"/>
      <c r="U64" s="30">
        <v>5.9701492537313432E-2</v>
      </c>
      <c r="V64" s="30">
        <v>0.82089552238805974</v>
      </c>
      <c r="W64" s="30">
        <v>0.11940298507462686</v>
      </c>
      <c r="X64" s="9"/>
      <c r="AA64"/>
      <c r="AB64"/>
    </row>
    <row r="65" spans="1:28" ht="15.75" x14ac:dyDescent="0.25">
      <c r="A65" s="9" t="s">
        <v>212</v>
      </c>
      <c r="B65" s="9" t="s">
        <v>89</v>
      </c>
      <c r="C65" s="9" t="s">
        <v>97</v>
      </c>
      <c r="D65" s="9" t="s">
        <v>213</v>
      </c>
      <c r="E65" s="30">
        <v>2.9513944888888886E-2</v>
      </c>
      <c r="F65" s="30">
        <v>0.74826394488888881</v>
      </c>
      <c r="G65" s="30">
        <v>0.22222227822222221</v>
      </c>
      <c r="H65" s="31"/>
      <c r="I65" s="30">
        <v>2.6698076168040832E-2</v>
      </c>
      <c r="J65" s="30">
        <v>0.74558303886925792</v>
      </c>
      <c r="K65" s="30">
        <v>0.22771888496270121</v>
      </c>
      <c r="L65" s="31"/>
      <c r="M65" s="30">
        <v>3.2061068702290078E-2</v>
      </c>
      <c r="N65" s="30">
        <v>0.75877862595419843</v>
      </c>
      <c r="O65" s="30">
        <v>0.20916030534351146</v>
      </c>
      <c r="P65" s="31"/>
      <c r="Q65" s="30">
        <v>4.7058823529411764E-2</v>
      </c>
      <c r="R65" s="30">
        <v>0.71764705882352942</v>
      </c>
      <c r="S65" s="30">
        <v>0.23529411764705882</v>
      </c>
      <c r="T65" s="31"/>
      <c r="U65" s="30">
        <v>5.9523809523809521E-2</v>
      </c>
      <c r="V65" s="30">
        <v>0.80952380952380953</v>
      </c>
      <c r="W65" s="30">
        <v>0.13095238095238096</v>
      </c>
      <c r="X65" s="9"/>
      <c r="AA65"/>
      <c r="AB65"/>
    </row>
    <row r="66" spans="1:28" ht="15.75" x14ac:dyDescent="0.25">
      <c r="A66" s="9" t="s">
        <v>214</v>
      </c>
      <c r="B66" s="9" t="s">
        <v>129</v>
      </c>
      <c r="C66" s="9" t="s">
        <v>90</v>
      </c>
      <c r="D66" s="9" t="s">
        <v>215</v>
      </c>
      <c r="E66" s="30">
        <v>6.8965574241379307E-2</v>
      </c>
      <c r="F66" s="30">
        <v>0.8484574072722324</v>
      </c>
      <c r="G66" s="30">
        <v>8.2577189486388383E-2</v>
      </c>
      <c r="H66" s="31"/>
      <c r="I66" s="30">
        <v>7.6059850374064833E-2</v>
      </c>
      <c r="J66" s="30">
        <v>0.84413965087281795</v>
      </c>
      <c r="K66" s="30">
        <v>7.9800498753117205E-2</v>
      </c>
      <c r="L66" s="31"/>
      <c r="M66" s="30">
        <v>5.8823529411764705E-2</v>
      </c>
      <c r="N66" s="30">
        <v>0.84615384615384615</v>
      </c>
      <c r="O66" s="30">
        <v>9.5022624434389136E-2</v>
      </c>
      <c r="P66" s="31"/>
      <c r="Q66" s="30">
        <v>2.1739130434782608E-2</v>
      </c>
      <c r="R66" s="30">
        <v>0.91304347826086951</v>
      </c>
      <c r="S66" s="30">
        <v>6.5217391304347824E-2</v>
      </c>
      <c r="T66" s="31"/>
      <c r="U66" s="30">
        <v>3.0303030303030304E-2</v>
      </c>
      <c r="V66" s="30">
        <v>0.87878787878787878</v>
      </c>
      <c r="W66" s="30">
        <v>9.0909090909090912E-2</v>
      </c>
      <c r="X66" s="9"/>
      <c r="AA66"/>
      <c r="AB66"/>
    </row>
    <row r="67" spans="1:28" ht="15.75" x14ac:dyDescent="0.25">
      <c r="A67" s="9" t="s">
        <v>216</v>
      </c>
      <c r="B67" s="9" t="s">
        <v>129</v>
      </c>
      <c r="C67" s="9" t="s">
        <v>119</v>
      </c>
      <c r="D67" s="9" t="s">
        <v>217</v>
      </c>
      <c r="E67" s="30">
        <v>4.0332205093712929E-2</v>
      </c>
      <c r="F67" s="30">
        <v>0.85883754317200478</v>
      </c>
      <c r="G67" s="30">
        <v>0.10083042573428232</v>
      </c>
      <c r="H67" s="31"/>
      <c r="I67" s="30">
        <v>4.3872919818456882E-2</v>
      </c>
      <c r="J67" s="30">
        <v>0.85022692889561269</v>
      </c>
      <c r="K67" s="30">
        <v>0.1059001512859304</v>
      </c>
      <c r="L67" s="31"/>
      <c r="M67" s="30">
        <v>4.0322580645161289E-2</v>
      </c>
      <c r="N67" s="30">
        <v>0.88709677419354838</v>
      </c>
      <c r="O67" s="30">
        <v>7.2580645161290328E-2</v>
      </c>
      <c r="P67" s="31"/>
      <c r="Q67" s="30">
        <v>0</v>
      </c>
      <c r="R67" s="30">
        <v>0.92105263157894735</v>
      </c>
      <c r="S67" s="30">
        <v>7.8947368421052627E-2</v>
      </c>
      <c r="T67" s="31"/>
      <c r="U67" s="30">
        <v>0</v>
      </c>
      <c r="V67" s="30">
        <v>0.85</v>
      </c>
      <c r="W67" s="30">
        <v>0.15</v>
      </c>
      <c r="X67" s="9"/>
      <c r="AA67"/>
      <c r="AB67"/>
    </row>
    <row r="68" spans="1:28" ht="15.75" x14ac:dyDescent="0.25">
      <c r="A68" s="9" t="s">
        <v>218</v>
      </c>
      <c r="B68" s="9" t="s">
        <v>100</v>
      </c>
      <c r="C68" s="9" t="s">
        <v>101</v>
      </c>
      <c r="D68" s="9" t="s">
        <v>219</v>
      </c>
      <c r="E68" s="30">
        <v>4.0596579298260146E-2</v>
      </c>
      <c r="F68" s="30">
        <v>0.82850047325020715</v>
      </c>
      <c r="G68" s="30">
        <v>0.13090312445153271</v>
      </c>
      <c r="H68" s="31"/>
      <c r="I68" s="30">
        <v>4.5720984759671748E-2</v>
      </c>
      <c r="J68" s="30">
        <v>0.8018757327080891</v>
      </c>
      <c r="K68" s="30">
        <v>0.15240328253223914</v>
      </c>
      <c r="L68" s="31"/>
      <c r="M68" s="30">
        <v>2.8880866425992781E-2</v>
      </c>
      <c r="N68" s="30">
        <v>0.89169675090252709</v>
      </c>
      <c r="O68" s="30">
        <v>7.9422382671480149E-2</v>
      </c>
      <c r="P68" s="31"/>
      <c r="Q68" s="30">
        <v>3.6363636363636362E-2</v>
      </c>
      <c r="R68" s="30">
        <v>0.92727272727272725</v>
      </c>
      <c r="S68" s="30">
        <v>3.6363636363636362E-2</v>
      </c>
      <c r="T68" s="31"/>
      <c r="U68" s="30">
        <v>0</v>
      </c>
      <c r="V68" s="30">
        <v>0.81818181818181823</v>
      </c>
      <c r="W68" s="30">
        <v>0.18181818181818182</v>
      </c>
      <c r="X68" s="9"/>
      <c r="AA68"/>
      <c r="AB68"/>
    </row>
    <row r="69" spans="1:28" ht="15.75" x14ac:dyDescent="0.25">
      <c r="A69" s="9" t="s">
        <v>220</v>
      </c>
      <c r="B69" s="9" t="s">
        <v>89</v>
      </c>
      <c r="C69" s="9" t="s">
        <v>101</v>
      </c>
      <c r="D69" s="9" t="s">
        <v>221</v>
      </c>
      <c r="E69" s="30">
        <v>3.9194398595536202E-2</v>
      </c>
      <c r="F69" s="30">
        <v>0.52531307034295038</v>
      </c>
      <c r="G69" s="30">
        <v>0.43549271106151338</v>
      </c>
      <c r="H69" s="31"/>
      <c r="I69" s="30">
        <v>4.0247678018575851E-2</v>
      </c>
      <c r="J69" s="30">
        <v>0.51934984520123839</v>
      </c>
      <c r="K69" s="30">
        <v>0.44040247678018574</v>
      </c>
      <c r="L69" s="31"/>
      <c r="M69" s="30">
        <v>3.3816425120772944E-2</v>
      </c>
      <c r="N69" s="30">
        <v>0.54347826086956519</v>
      </c>
      <c r="O69" s="30">
        <v>0.42270531400966183</v>
      </c>
      <c r="P69" s="31"/>
      <c r="Q69" s="30">
        <v>3.5714285714285712E-2</v>
      </c>
      <c r="R69" s="30">
        <v>0.5357142857142857</v>
      </c>
      <c r="S69" s="30">
        <v>0.42857142857142855</v>
      </c>
      <c r="T69" s="31"/>
      <c r="U69" s="30">
        <v>6.3829787234042548E-2</v>
      </c>
      <c r="V69" s="30">
        <v>0.51063829787234039</v>
      </c>
      <c r="W69" s="30">
        <v>0.42553191489361702</v>
      </c>
      <c r="X69" s="9"/>
      <c r="AA69"/>
      <c r="AB69"/>
    </row>
    <row r="70" spans="1:28" ht="15.75" x14ac:dyDescent="0.25">
      <c r="A70" s="9" t="s">
        <v>222</v>
      </c>
      <c r="B70" s="9" t="s">
        <v>93</v>
      </c>
      <c r="C70" s="9" t="s">
        <v>104</v>
      </c>
      <c r="D70" s="9" t="s">
        <v>223</v>
      </c>
      <c r="E70" s="30">
        <v>3.0141904971631203E-2</v>
      </c>
      <c r="F70" s="30">
        <v>0.82919627849408983</v>
      </c>
      <c r="G70" s="30">
        <v>0.14066199953427896</v>
      </c>
      <c r="H70" s="31"/>
      <c r="I70" s="30">
        <v>2.8421052631578948E-2</v>
      </c>
      <c r="J70" s="30">
        <v>0.82</v>
      </c>
      <c r="K70" s="30">
        <v>0.15157894736842106</v>
      </c>
      <c r="L70" s="31"/>
      <c r="M70" s="30">
        <v>3.6585365853658534E-2</v>
      </c>
      <c r="N70" s="30">
        <v>0.84552845528455289</v>
      </c>
      <c r="O70" s="30">
        <v>0.11788617886178862</v>
      </c>
      <c r="P70" s="31"/>
      <c r="Q70" s="30">
        <v>2.3255813953488372E-2</v>
      </c>
      <c r="R70" s="30">
        <v>0.84883720930232553</v>
      </c>
      <c r="S70" s="30">
        <v>0.12790697674418605</v>
      </c>
      <c r="T70" s="31"/>
      <c r="U70" s="30">
        <v>2.564102564102564E-2</v>
      </c>
      <c r="V70" s="30">
        <v>0.79487179487179482</v>
      </c>
      <c r="W70" s="30">
        <v>0.17948717948717949</v>
      </c>
      <c r="X70" s="9"/>
      <c r="AA70"/>
      <c r="AB70"/>
    </row>
    <row r="71" spans="1:28" ht="15.75" x14ac:dyDescent="0.25">
      <c r="A71" s="9" t="s">
        <v>224</v>
      </c>
      <c r="B71" s="9" t="s">
        <v>129</v>
      </c>
      <c r="C71" s="9" t="s">
        <v>101</v>
      </c>
      <c r="D71" s="9" t="s">
        <v>225</v>
      </c>
      <c r="E71" s="30">
        <v>3.7600062000000004E-2</v>
      </c>
      <c r="F71" s="30">
        <v>0.74960006200000007</v>
      </c>
      <c r="G71" s="30">
        <v>0.21280006199999998</v>
      </c>
      <c r="H71" s="31"/>
      <c r="I71" s="30">
        <v>4.0393013100436678E-2</v>
      </c>
      <c r="J71" s="30">
        <v>0.74017467248908297</v>
      </c>
      <c r="K71" s="30">
        <v>0.21943231441048036</v>
      </c>
      <c r="L71" s="31"/>
      <c r="M71" s="30">
        <v>4.6728971962616821E-2</v>
      </c>
      <c r="N71" s="30">
        <v>0.73831775700934577</v>
      </c>
      <c r="O71" s="30">
        <v>0.21495327102803738</v>
      </c>
      <c r="P71" s="31"/>
      <c r="Q71" s="30">
        <v>0</v>
      </c>
      <c r="R71" s="30">
        <v>0.8571428571428571</v>
      </c>
      <c r="S71" s="30">
        <v>0.14285714285714285</v>
      </c>
      <c r="T71" s="31"/>
      <c r="U71" s="30">
        <v>0</v>
      </c>
      <c r="V71" s="30">
        <v>0.82</v>
      </c>
      <c r="W71" s="30">
        <v>0.18</v>
      </c>
      <c r="X71" s="9"/>
      <c r="AA71"/>
      <c r="AB71"/>
    </row>
    <row r="72" spans="1:28" ht="15.75" x14ac:dyDescent="0.25">
      <c r="A72" s="9" t="s">
        <v>226</v>
      </c>
      <c r="B72" s="9" t="s">
        <v>100</v>
      </c>
      <c r="C72" s="9" t="s">
        <v>94</v>
      </c>
      <c r="D72" s="9" t="s">
        <v>227</v>
      </c>
      <c r="E72" s="30">
        <v>5.2700985266139658E-2</v>
      </c>
      <c r="F72" s="30">
        <v>0.72463774415942028</v>
      </c>
      <c r="G72" s="30">
        <v>0.22266145957444006</v>
      </c>
      <c r="H72" s="31"/>
      <c r="I72" s="30">
        <v>5.188199389623601E-2</v>
      </c>
      <c r="J72" s="30">
        <v>0.72939979654120035</v>
      </c>
      <c r="K72" s="30">
        <v>0.21871820956256358</v>
      </c>
      <c r="L72" s="31"/>
      <c r="M72" s="30">
        <v>6.9832402234636867E-2</v>
      </c>
      <c r="N72" s="30">
        <v>0.7011173184357542</v>
      </c>
      <c r="O72" s="30">
        <v>0.22905027932960895</v>
      </c>
      <c r="P72" s="31"/>
      <c r="Q72" s="30">
        <v>1.6393442622950821E-2</v>
      </c>
      <c r="R72" s="30">
        <v>0.76229508196721307</v>
      </c>
      <c r="S72" s="30">
        <v>0.22131147540983606</v>
      </c>
      <c r="T72" s="31"/>
      <c r="U72" s="30">
        <v>3.6363636363636362E-2</v>
      </c>
      <c r="V72" s="30">
        <v>0.70909090909090911</v>
      </c>
      <c r="W72" s="30">
        <v>0.25454545454545452</v>
      </c>
      <c r="X72" s="9"/>
      <c r="AA72"/>
      <c r="AB72"/>
    </row>
    <row r="73" spans="1:28" ht="15.75" x14ac:dyDescent="0.25">
      <c r="A73" s="9" t="s">
        <v>228</v>
      </c>
      <c r="B73" s="9" t="s">
        <v>129</v>
      </c>
      <c r="C73" s="9" t="s">
        <v>104</v>
      </c>
      <c r="D73" s="9" t="s">
        <v>229</v>
      </c>
      <c r="E73" s="30">
        <v>3.5663060649114411E-2</v>
      </c>
      <c r="F73" s="30">
        <v>0.75394932201819054</v>
      </c>
      <c r="G73" s="30">
        <v>0.21038780933269507</v>
      </c>
      <c r="H73" s="31"/>
      <c r="I73" s="30">
        <v>2.6067665002773157E-2</v>
      </c>
      <c r="J73" s="30">
        <v>0.67221297836938432</v>
      </c>
      <c r="K73" s="30">
        <v>0.30171935662784249</v>
      </c>
      <c r="L73" s="31"/>
      <c r="M73" s="30">
        <v>4.9267643142476697E-2</v>
      </c>
      <c r="N73" s="30">
        <v>0.81424766977363516</v>
      </c>
      <c r="O73" s="30">
        <v>0.13648468708388814</v>
      </c>
      <c r="P73" s="31"/>
      <c r="Q73" s="30">
        <v>3.6166365280289332E-2</v>
      </c>
      <c r="R73" s="30">
        <v>0.83182640144665465</v>
      </c>
      <c r="S73" s="30">
        <v>0.13200723327305605</v>
      </c>
      <c r="T73" s="31"/>
      <c r="U73" s="30">
        <v>2.5000000000000001E-2</v>
      </c>
      <c r="V73" s="30">
        <v>0.796875</v>
      </c>
      <c r="W73" s="30">
        <v>0.17812500000000001</v>
      </c>
      <c r="X73" s="9"/>
      <c r="AA73"/>
      <c r="AB73"/>
    </row>
    <row r="74" spans="1:28" ht="15.75" x14ac:dyDescent="0.25">
      <c r="A74" s="9" t="s">
        <v>230</v>
      </c>
      <c r="B74" s="9" t="s">
        <v>89</v>
      </c>
      <c r="C74" s="9" t="s">
        <v>97</v>
      </c>
      <c r="D74" s="9" t="s">
        <v>231</v>
      </c>
      <c r="E74" s="30">
        <v>2.8230249581976112E-2</v>
      </c>
      <c r="F74" s="30">
        <v>0.55971776315418031</v>
      </c>
      <c r="G74" s="30">
        <v>0.41205218226384366</v>
      </c>
      <c r="H74" s="31"/>
      <c r="I74" s="30">
        <v>3.1421838177533384E-2</v>
      </c>
      <c r="J74" s="30">
        <v>0.55459544383346426</v>
      </c>
      <c r="K74" s="30">
        <v>0.41398271798900238</v>
      </c>
      <c r="L74" s="31"/>
      <c r="M74" s="30">
        <v>2.7638190954773871E-2</v>
      </c>
      <c r="N74" s="30">
        <v>0.59296482412060303</v>
      </c>
      <c r="O74" s="30">
        <v>0.37939698492462309</v>
      </c>
      <c r="P74" s="31"/>
      <c r="Q74" s="30">
        <v>8.8495575221238937E-3</v>
      </c>
      <c r="R74" s="30">
        <v>0.59292035398230092</v>
      </c>
      <c r="S74" s="30">
        <v>0.39823008849557523</v>
      </c>
      <c r="T74" s="31"/>
      <c r="U74" s="30">
        <v>0</v>
      </c>
      <c r="V74" s="30">
        <v>0.37931034482758619</v>
      </c>
      <c r="W74" s="30">
        <v>0.62068965517241381</v>
      </c>
      <c r="X74" s="9"/>
      <c r="AA74"/>
      <c r="AB74"/>
    </row>
    <row r="75" spans="1:28" ht="15.75" x14ac:dyDescent="0.25">
      <c r="A75" s="9" t="s">
        <v>232</v>
      </c>
      <c r="B75" s="9" t="s">
        <v>129</v>
      </c>
      <c r="C75" s="9" t="s">
        <v>90</v>
      </c>
      <c r="D75" s="9" t="s">
        <v>233</v>
      </c>
      <c r="E75" s="30">
        <v>5.4088116314465411E-2</v>
      </c>
      <c r="F75" s="30">
        <v>0.83522019178616358</v>
      </c>
      <c r="G75" s="30">
        <v>0.11069188989937108</v>
      </c>
      <c r="H75" s="31"/>
      <c r="I75" s="30">
        <v>5.4151624548736461E-2</v>
      </c>
      <c r="J75" s="30">
        <v>0.83212996389891691</v>
      </c>
      <c r="K75" s="30">
        <v>0.11371841155234658</v>
      </c>
      <c r="L75" s="31"/>
      <c r="M75" s="30">
        <v>5.2631578947368418E-2</v>
      </c>
      <c r="N75" s="30">
        <v>0.83040935672514615</v>
      </c>
      <c r="O75" s="30">
        <v>0.11695906432748537</v>
      </c>
      <c r="P75" s="31"/>
      <c r="Q75" s="30">
        <v>5.6603773584905662E-2</v>
      </c>
      <c r="R75" s="30">
        <v>0.84905660377358494</v>
      </c>
      <c r="S75" s="30">
        <v>9.4339622641509441E-2</v>
      </c>
      <c r="T75" s="31"/>
      <c r="U75" s="30">
        <v>5.8823529411764705E-2</v>
      </c>
      <c r="V75" s="30">
        <v>0.94117647058823528</v>
      </c>
      <c r="W75" s="30">
        <v>0</v>
      </c>
      <c r="X75" s="9"/>
      <c r="AA75"/>
      <c r="AB75"/>
    </row>
    <row r="76" spans="1:28" ht="15.75" x14ac:dyDescent="0.25">
      <c r="A76" s="9" t="s">
        <v>234</v>
      </c>
      <c r="B76" s="9" t="s">
        <v>107</v>
      </c>
      <c r="C76" s="9" t="s">
        <v>119</v>
      </c>
      <c r="D76" s="9" t="s">
        <v>235</v>
      </c>
      <c r="E76" s="30">
        <v>5.4722705680659671E-2</v>
      </c>
      <c r="F76" s="30">
        <v>0.70839586909895047</v>
      </c>
      <c r="G76" s="30">
        <v>0.2368816262203898</v>
      </c>
      <c r="H76" s="31"/>
      <c r="I76" s="30">
        <v>5.4844606946983544E-2</v>
      </c>
      <c r="J76" s="30">
        <v>0.72212065813528337</v>
      </c>
      <c r="K76" s="30">
        <v>0.2230347349177331</v>
      </c>
      <c r="L76" s="31"/>
      <c r="M76" s="30">
        <v>6.6666666666666666E-2</v>
      </c>
      <c r="N76" s="30">
        <v>0.63888888888888884</v>
      </c>
      <c r="O76" s="30">
        <v>0.29444444444444445</v>
      </c>
      <c r="P76" s="31"/>
      <c r="Q76" s="30">
        <v>0</v>
      </c>
      <c r="R76" s="30">
        <v>0.61290322580645162</v>
      </c>
      <c r="S76" s="30">
        <v>0.38709677419354838</v>
      </c>
      <c r="T76" s="31"/>
      <c r="U76" s="30">
        <v>3.4482758620689655E-2</v>
      </c>
      <c r="V76" s="30">
        <v>0.72413793103448276</v>
      </c>
      <c r="W76" s="30">
        <v>0.2413793103448276</v>
      </c>
      <c r="X76" s="9"/>
      <c r="AA76"/>
      <c r="AB76"/>
    </row>
    <row r="77" spans="1:28" ht="15.75" x14ac:dyDescent="0.25">
      <c r="A77" s="9" t="s">
        <v>236</v>
      </c>
      <c r="B77" s="9" t="s">
        <v>122</v>
      </c>
      <c r="C77" s="9" t="s">
        <v>114</v>
      </c>
      <c r="D77" s="9" t="s">
        <v>237</v>
      </c>
      <c r="E77" s="30">
        <v>4.5714353714285713E-2</v>
      </c>
      <c r="F77" s="30">
        <v>0.88952387752380946</v>
      </c>
      <c r="G77" s="30">
        <v>6.4761972761904762E-2</v>
      </c>
      <c r="H77" s="31"/>
      <c r="I77" s="30">
        <v>4.8571428571428571E-2</v>
      </c>
      <c r="J77" s="30">
        <v>0.88571428571428568</v>
      </c>
      <c r="K77" s="30">
        <v>6.5714285714285711E-2</v>
      </c>
      <c r="L77" s="31"/>
      <c r="M77" s="30">
        <v>4.3859649122807015E-2</v>
      </c>
      <c r="N77" s="30">
        <v>0.91228070175438591</v>
      </c>
      <c r="O77" s="30">
        <v>4.3859649122807015E-2</v>
      </c>
      <c r="P77" s="31"/>
      <c r="Q77" s="30">
        <v>2.564102564102564E-2</v>
      </c>
      <c r="R77" s="30">
        <v>0.92307692307692313</v>
      </c>
      <c r="S77" s="30">
        <v>5.128205128205128E-2</v>
      </c>
      <c r="T77" s="31"/>
      <c r="U77" s="30">
        <v>4.5454545454545456E-2</v>
      </c>
      <c r="V77" s="30">
        <v>0.77272727272727271</v>
      </c>
      <c r="W77" s="30">
        <v>0.18181818181818182</v>
      </c>
      <c r="X77" s="9"/>
      <c r="AA77"/>
      <c r="AB77"/>
    </row>
    <row r="78" spans="1:28" ht="15.75" x14ac:dyDescent="0.25">
      <c r="A78" s="9" t="s">
        <v>238</v>
      </c>
      <c r="B78" s="9" t="s">
        <v>100</v>
      </c>
      <c r="C78" s="9" t="s">
        <v>114</v>
      </c>
      <c r="D78" s="9" t="s">
        <v>239</v>
      </c>
      <c r="E78" s="30">
        <v>6.9767510860465121E-2</v>
      </c>
      <c r="F78" s="30">
        <v>0.81395355737209307</v>
      </c>
      <c r="G78" s="30">
        <v>0.11627913876744186</v>
      </c>
      <c r="H78" s="31"/>
      <c r="I78" s="30">
        <v>5.8951965065502182E-2</v>
      </c>
      <c r="J78" s="30">
        <v>0.82751091703056767</v>
      </c>
      <c r="K78" s="30">
        <v>0.11353711790393013</v>
      </c>
      <c r="L78" s="31"/>
      <c r="M78" s="30">
        <v>0.10699588477366255</v>
      </c>
      <c r="N78" s="30">
        <v>0.78189300411522633</v>
      </c>
      <c r="O78" s="30">
        <v>0.1111111111111111</v>
      </c>
      <c r="P78" s="31"/>
      <c r="Q78" s="30">
        <v>4.2372881355932202E-2</v>
      </c>
      <c r="R78" s="30">
        <v>0.85593220338983056</v>
      </c>
      <c r="S78" s="30">
        <v>0.10169491525423729</v>
      </c>
      <c r="T78" s="31"/>
      <c r="U78" s="30">
        <v>4.878048780487805E-2</v>
      </c>
      <c r="V78" s="30">
        <v>0.73170731707317072</v>
      </c>
      <c r="W78" s="30">
        <v>0.21951219512195122</v>
      </c>
      <c r="X78" s="9"/>
      <c r="AA78"/>
      <c r="AB78"/>
    </row>
    <row r="79" spans="1:28" ht="15.75" x14ac:dyDescent="0.25">
      <c r="A79" s="9" t="s">
        <v>240</v>
      </c>
      <c r="B79" s="9" t="s">
        <v>129</v>
      </c>
      <c r="C79" s="9" t="s">
        <v>104</v>
      </c>
      <c r="D79" s="9" t="s">
        <v>241</v>
      </c>
      <c r="E79" s="30">
        <v>4.1278365605858854E-2</v>
      </c>
      <c r="F79" s="30">
        <v>0.71904134829560584</v>
      </c>
      <c r="G79" s="30">
        <v>0.23968049609853528</v>
      </c>
      <c r="H79" s="31"/>
      <c r="I79" s="30">
        <v>4.6875E-2</v>
      </c>
      <c r="J79" s="30">
        <v>0.71875</v>
      </c>
      <c r="K79" s="30">
        <v>0.234375</v>
      </c>
      <c r="L79" s="31"/>
      <c r="M79" s="30">
        <v>4.4827586206896551E-2</v>
      </c>
      <c r="N79" s="30">
        <v>0.67586206896551726</v>
      </c>
      <c r="O79" s="30">
        <v>0.27931034482758621</v>
      </c>
      <c r="P79" s="31"/>
      <c r="Q79" s="30">
        <v>0</v>
      </c>
      <c r="R79" s="30">
        <v>0.94</v>
      </c>
      <c r="S79" s="30">
        <v>0.06</v>
      </c>
      <c r="T79" s="31"/>
      <c r="U79" s="30">
        <v>0</v>
      </c>
      <c r="V79" s="30">
        <v>0.77777777777777779</v>
      </c>
      <c r="W79" s="30">
        <v>0.22222222222222221</v>
      </c>
      <c r="X79" s="9"/>
      <c r="AA79"/>
      <c r="AB79"/>
    </row>
    <row r="80" spans="1:28" ht="15.75" x14ac:dyDescent="0.25">
      <c r="A80" s="9" t="s">
        <v>242</v>
      </c>
      <c r="B80" s="9" t="s">
        <v>122</v>
      </c>
      <c r="C80" s="9" t="s">
        <v>104</v>
      </c>
      <c r="D80" s="9" t="s">
        <v>243</v>
      </c>
      <c r="E80" s="30">
        <v>6.5375373663438263E-2</v>
      </c>
      <c r="F80" s="30">
        <v>0.76271193540677962</v>
      </c>
      <c r="G80" s="30">
        <v>0.17191290392978206</v>
      </c>
      <c r="H80" s="31"/>
      <c r="I80" s="30">
        <v>6.1068702290076333E-2</v>
      </c>
      <c r="J80" s="30">
        <v>0.75572519083969469</v>
      </c>
      <c r="K80" s="30">
        <v>0.18320610687022901</v>
      </c>
      <c r="L80" s="31"/>
      <c r="M80" s="30">
        <v>5.8139534883720929E-2</v>
      </c>
      <c r="N80" s="30">
        <v>0.80232558139534882</v>
      </c>
      <c r="O80" s="30">
        <v>0.13953488372093023</v>
      </c>
      <c r="P80" s="31"/>
      <c r="Q80" s="30">
        <v>0.11904761904761904</v>
      </c>
      <c r="R80" s="30">
        <v>0.7142857142857143</v>
      </c>
      <c r="S80" s="30">
        <v>0.16666666666666666</v>
      </c>
      <c r="T80" s="31"/>
      <c r="U80" s="30">
        <v>4.3478260869565216E-2</v>
      </c>
      <c r="V80" s="30">
        <v>0.78260869565217395</v>
      </c>
      <c r="W80" s="30">
        <v>0.17391304347826086</v>
      </c>
      <c r="X80" s="9"/>
      <c r="AA80"/>
      <c r="AB80"/>
    </row>
    <row r="81" spans="1:28" ht="15.75" x14ac:dyDescent="0.25">
      <c r="A81" s="9" t="s">
        <v>244</v>
      </c>
      <c r="B81" s="9" t="s">
        <v>89</v>
      </c>
      <c r="C81" s="9" t="s">
        <v>90</v>
      </c>
      <c r="D81" s="9" t="s">
        <v>245</v>
      </c>
      <c r="E81" s="30">
        <v>3.0825094665457842E-2</v>
      </c>
      <c r="F81" s="30">
        <v>0.65049871207252941</v>
      </c>
      <c r="G81" s="30">
        <v>0.31867640926201268</v>
      </c>
      <c r="H81" s="31"/>
      <c r="I81" s="30">
        <v>3.1059683313032885E-2</v>
      </c>
      <c r="J81" s="30">
        <v>0.65773447015834352</v>
      </c>
      <c r="K81" s="30">
        <v>0.31120584652862365</v>
      </c>
      <c r="L81" s="31"/>
      <c r="M81" s="30">
        <v>3.1007751937984496E-2</v>
      </c>
      <c r="N81" s="30">
        <v>0.66666666666666663</v>
      </c>
      <c r="O81" s="30">
        <v>0.30232558139534882</v>
      </c>
      <c r="P81" s="31"/>
      <c r="Q81" s="30">
        <v>1.7094017094017096E-2</v>
      </c>
      <c r="R81" s="30">
        <v>0.5641025641025641</v>
      </c>
      <c r="S81" s="30">
        <v>0.41880341880341881</v>
      </c>
      <c r="T81" s="31"/>
      <c r="U81" s="30">
        <v>0.05</v>
      </c>
      <c r="V81" s="30">
        <v>0.51666666666666672</v>
      </c>
      <c r="W81" s="30">
        <v>0.43333333333333335</v>
      </c>
      <c r="X81" s="9"/>
      <c r="AA81"/>
      <c r="AB81"/>
    </row>
    <row r="82" spans="1:28" ht="15.75" x14ac:dyDescent="0.25">
      <c r="A82" s="9" t="s">
        <v>246</v>
      </c>
      <c r="B82" s="9" t="s">
        <v>107</v>
      </c>
      <c r="C82" s="9" t="s">
        <v>90</v>
      </c>
      <c r="D82" s="9" t="s">
        <v>247</v>
      </c>
      <c r="E82" s="30">
        <v>6.6147932922178992E-2</v>
      </c>
      <c r="F82" s="30">
        <v>0.7730221222866408</v>
      </c>
      <c r="G82" s="30">
        <v>0.16083016379118029</v>
      </c>
      <c r="H82" s="31"/>
      <c r="I82" s="30">
        <v>6.86106346483705E-2</v>
      </c>
      <c r="J82" s="30">
        <v>0.74271012006861059</v>
      </c>
      <c r="K82" s="30">
        <v>0.18867924528301888</v>
      </c>
      <c r="L82" s="31"/>
      <c r="M82" s="30">
        <v>4.4776119402985072E-2</v>
      </c>
      <c r="N82" s="30">
        <v>0.88059701492537312</v>
      </c>
      <c r="O82" s="30">
        <v>7.4626865671641784E-2</v>
      </c>
      <c r="P82" s="31"/>
      <c r="Q82" s="30">
        <v>0.12195121951219512</v>
      </c>
      <c r="R82" s="30">
        <v>0.80487804878048785</v>
      </c>
      <c r="S82" s="30">
        <v>7.3170731707317069E-2</v>
      </c>
      <c r="T82" s="31"/>
      <c r="U82" s="30">
        <v>0</v>
      </c>
      <c r="V82" s="30">
        <v>0.92307692307692313</v>
      </c>
      <c r="W82" s="30">
        <v>7.6923076923076927E-2</v>
      </c>
      <c r="X82" s="9"/>
      <c r="AA82"/>
      <c r="AB82"/>
    </row>
    <row r="83" spans="1:28" ht="15.75" x14ac:dyDescent="0.25">
      <c r="A83" s="9" t="s">
        <v>248</v>
      </c>
      <c r="B83" s="9" t="s">
        <v>89</v>
      </c>
      <c r="C83" s="9" t="s">
        <v>104</v>
      </c>
      <c r="D83" s="9" t="s">
        <v>249</v>
      </c>
      <c r="E83" s="30">
        <v>2.9663355667557456E-2</v>
      </c>
      <c r="F83" s="30">
        <v>0.82495998848423302</v>
      </c>
      <c r="G83" s="30">
        <v>0.14537687784820949</v>
      </c>
      <c r="H83" s="31"/>
      <c r="I83" s="30">
        <v>2.8916702632714716E-2</v>
      </c>
      <c r="J83" s="30">
        <v>0.82088908070781186</v>
      </c>
      <c r="K83" s="30">
        <v>0.15019421665947347</v>
      </c>
      <c r="L83" s="31"/>
      <c r="M83" s="30">
        <v>3.4297963558413719E-2</v>
      </c>
      <c r="N83" s="30">
        <v>0.819935691318328</v>
      </c>
      <c r="O83" s="30">
        <v>0.14576634512325831</v>
      </c>
      <c r="P83" s="31"/>
      <c r="Q83" s="30">
        <v>2.5236593059936908E-2</v>
      </c>
      <c r="R83" s="30">
        <v>0.8485804416403786</v>
      </c>
      <c r="S83" s="30">
        <v>0.12618296529968454</v>
      </c>
      <c r="T83" s="31"/>
      <c r="U83" s="30">
        <v>2.2857142857142857E-2</v>
      </c>
      <c r="V83" s="30">
        <v>0.86285714285714288</v>
      </c>
      <c r="W83" s="30">
        <v>0.11428571428571428</v>
      </c>
      <c r="X83" s="9"/>
      <c r="AA83"/>
      <c r="AB83"/>
    </row>
    <row r="84" spans="1:28" ht="15.75" x14ac:dyDescent="0.25">
      <c r="A84" s="9" t="s">
        <v>250</v>
      </c>
      <c r="B84" s="9" t="s">
        <v>89</v>
      </c>
      <c r="C84" s="9" t="s">
        <v>97</v>
      </c>
      <c r="D84" s="9" t="s">
        <v>251</v>
      </c>
      <c r="E84" s="30">
        <v>1.9516803624535315E-2</v>
      </c>
      <c r="F84" s="30">
        <v>0.70446104154275091</v>
      </c>
      <c r="G84" s="30">
        <v>0.27602237983271372</v>
      </c>
      <c r="H84" s="31"/>
      <c r="I84" s="30">
        <v>2.2049286640726331E-2</v>
      </c>
      <c r="J84" s="30">
        <v>0.69779507133592733</v>
      </c>
      <c r="K84" s="30">
        <v>0.28015564202334631</v>
      </c>
      <c r="L84" s="31"/>
      <c r="M84" s="30">
        <v>1.3215859030837005E-2</v>
      </c>
      <c r="N84" s="30">
        <v>0.74008810572687223</v>
      </c>
      <c r="O84" s="30">
        <v>0.24669603524229075</v>
      </c>
      <c r="P84" s="31"/>
      <c r="Q84" s="30">
        <v>2.3809523809523808E-2</v>
      </c>
      <c r="R84" s="30">
        <v>0.66666666666666663</v>
      </c>
      <c r="S84" s="30">
        <v>0.30952380952380953</v>
      </c>
      <c r="T84" s="31"/>
      <c r="U84" s="30">
        <v>0</v>
      </c>
      <c r="V84" s="30">
        <v>0.66666666666666663</v>
      </c>
      <c r="W84" s="30">
        <v>0.33333333333333331</v>
      </c>
      <c r="X84" s="9"/>
      <c r="AA84"/>
      <c r="AB84"/>
    </row>
    <row r="85" spans="1:28" ht="15.75" x14ac:dyDescent="0.25">
      <c r="A85" s="9" t="s">
        <v>252</v>
      </c>
      <c r="B85" s="9" t="s">
        <v>89</v>
      </c>
      <c r="C85" s="9" t="s">
        <v>114</v>
      </c>
      <c r="D85" s="9" t="s">
        <v>253</v>
      </c>
      <c r="E85" s="30">
        <v>4.9295850647887322E-2</v>
      </c>
      <c r="F85" s="30">
        <v>0.92165500557746471</v>
      </c>
      <c r="G85" s="30">
        <v>2.9049371774647888E-2</v>
      </c>
      <c r="H85" s="31"/>
      <c r="I85" s="30">
        <v>4.785276073619632E-2</v>
      </c>
      <c r="J85" s="30">
        <v>0.92883435582822083</v>
      </c>
      <c r="K85" s="30">
        <v>2.3312883435582823E-2</v>
      </c>
      <c r="L85" s="31"/>
      <c r="M85" s="30">
        <v>5.7522123893805309E-2</v>
      </c>
      <c r="N85" s="30">
        <v>0.92035398230088494</v>
      </c>
      <c r="O85" s="30">
        <v>2.2123893805309734E-2</v>
      </c>
      <c r="P85" s="31"/>
      <c r="Q85" s="30">
        <v>6.8965517241379309E-2</v>
      </c>
      <c r="R85" s="30">
        <v>0.91379310344827591</v>
      </c>
      <c r="S85" s="30">
        <v>1.7241379310344827E-2</v>
      </c>
      <c r="T85" s="31"/>
      <c r="U85" s="30">
        <v>0</v>
      </c>
      <c r="V85" s="30">
        <v>0.78378378378378377</v>
      </c>
      <c r="W85" s="30">
        <v>0.21621621621621623</v>
      </c>
      <c r="X85" s="9"/>
      <c r="AA85"/>
      <c r="AB85"/>
    </row>
    <row r="86" spans="1:28" ht="15.75" x14ac:dyDescent="0.25">
      <c r="A86" s="9" t="s">
        <v>254</v>
      </c>
      <c r="B86" s="9" t="s">
        <v>100</v>
      </c>
      <c r="C86" s="9" t="s">
        <v>97</v>
      </c>
      <c r="D86" s="9" t="s">
        <v>255</v>
      </c>
      <c r="E86" s="30">
        <v>6.0423037725075533E-2</v>
      </c>
      <c r="F86" s="30">
        <v>0.78851971446223568</v>
      </c>
      <c r="G86" s="30">
        <v>0.1510574788126888</v>
      </c>
      <c r="H86" s="31"/>
      <c r="I86" s="30">
        <v>5.1118210862619806E-2</v>
      </c>
      <c r="J86" s="30">
        <v>0.75559105431309903</v>
      </c>
      <c r="K86" s="30">
        <v>0.19329073482428116</v>
      </c>
      <c r="L86" s="31"/>
      <c r="M86" s="30">
        <v>9.0196078431372548E-2</v>
      </c>
      <c r="N86" s="30">
        <v>0.83921568627450982</v>
      </c>
      <c r="O86" s="30">
        <v>7.0588235294117646E-2</v>
      </c>
      <c r="P86" s="31"/>
      <c r="Q86" s="30">
        <v>4.4117647058823532E-2</v>
      </c>
      <c r="R86" s="30">
        <v>0.8970588235294118</v>
      </c>
      <c r="S86" s="30">
        <v>5.8823529411764705E-2</v>
      </c>
      <c r="T86" s="31"/>
      <c r="U86" s="30">
        <v>4.5454545454545456E-2</v>
      </c>
      <c r="V86" s="30">
        <v>0.79545454545454541</v>
      </c>
      <c r="W86" s="30">
        <v>0.15909090909090909</v>
      </c>
      <c r="X86" s="9"/>
      <c r="AA86"/>
      <c r="AB86"/>
    </row>
    <row r="87" spans="1:28" ht="15.75" x14ac:dyDescent="0.25">
      <c r="A87" s="9" t="s">
        <v>256</v>
      </c>
      <c r="B87" s="9" t="s">
        <v>122</v>
      </c>
      <c r="C87" s="9" t="s">
        <v>97</v>
      </c>
      <c r="D87" s="9" t="s">
        <v>257</v>
      </c>
      <c r="E87" s="30">
        <v>7.2657821785850868E-2</v>
      </c>
      <c r="F87" s="30">
        <v>0.88655202191332061</v>
      </c>
      <c r="G87" s="30">
        <v>4.0790390300828552E-2</v>
      </c>
      <c r="H87" s="31"/>
      <c r="I87" s="30">
        <v>6.6430469441984052E-2</v>
      </c>
      <c r="J87" s="30">
        <v>0.89193976970770594</v>
      </c>
      <c r="K87" s="30">
        <v>4.1629760850310012E-2</v>
      </c>
      <c r="L87" s="31"/>
      <c r="M87" s="30">
        <v>9.841269841269841E-2</v>
      </c>
      <c r="N87" s="30">
        <v>0.86349206349206353</v>
      </c>
      <c r="O87" s="30">
        <v>3.8095238095238099E-2</v>
      </c>
      <c r="P87" s="31"/>
      <c r="Q87" s="30">
        <v>4.6511627906976744E-2</v>
      </c>
      <c r="R87" s="30">
        <v>0.89534883720930236</v>
      </c>
      <c r="S87" s="30">
        <v>5.8139534883720929E-2</v>
      </c>
      <c r="T87" s="31"/>
      <c r="U87" s="30">
        <v>0.10256410256410256</v>
      </c>
      <c r="V87" s="30">
        <v>0.89743589743589747</v>
      </c>
      <c r="W87" s="30">
        <v>0</v>
      </c>
      <c r="X87" s="9"/>
      <c r="AA87"/>
      <c r="AB87"/>
    </row>
    <row r="88" spans="1:28" ht="15.75" x14ac:dyDescent="0.25">
      <c r="A88" s="9" t="s">
        <v>258</v>
      </c>
      <c r="B88" s="9" t="s">
        <v>89</v>
      </c>
      <c r="C88" s="9" t="s">
        <v>119</v>
      </c>
      <c r="D88" s="9" t="s">
        <v>259</v>
      </c>
      <c r="E88" s="30">
        <v>4.707472594014795E-2</v>
      </c>
      <c r="F88" s="30">
        <v>0.71015475283994622</v>
      </c>
      <c r="G88" s="30">
        <v>0.24277075821990585</v>
      </c>
      <c r="H88" s="31"/>
      <c r="I88" s="30">
        <v>4.8824593128390596E-2</v>
      </c>
      <c r="J88" s="30">
        <v>0.69710669077757681</v>
      </c>
      <c r="K88" s="30">
        <v>0.25406871609403253</v>
      </c>
      <c r="L88" s="31"/>
      <c r="M88" s="30">
        <v>4.4280442804428041E-2</v>
      </c>
      <c r="N88" s="30">
        <v>0.73431734317343178</v>
      </c>
      <c r="O88" s="30">
        <v>0.22140221402214022</v>
      </c>
      <c r="P88" s="31"/>
      <c r="Q88" s="30">
        <v>4.2857142857142858E-2</v>
      </c>
      <c r="R88" s="30">
        <v>0.81428571428571428</v>
      </c>
      <c r="S88" s="30">
        <v>0.14285714285714285</v>
      </c>
      <c r="T88" s="31"/>
      <c r="U88" s="30">
        <v>2.5000000000000001E-2</v>
      </c>
      <c r="V88" s="30">
        <v>0.72499999999999998</v>
      </c>
      <c r="W88" s="30">
        <v>0.25</v>
      </c>
      <c r="X88" s="9"/>
      <c r="AA88"/>
      <c r="AB88"/>
    </row>
    <row r="89" spans="1:28" ht="15.75" x14ac:dyDescent="0.25">
      <c r="A89" s="9" t="s">
        <v>260</v>
      </c>
      <c r="B89" s="9" t="s">
        <v>89</v>
      </c>
      <c r="C89" s="9" t="s">
        <v>104</v>
      </c>
      <c r="D89" s="9" t="s">
        <v>261</v>
      </c>
      <c r="E89" s="30">
        <v>3.6106274690265484E-2</v>
      </c>
      <c r="F89" s="30">
        <v>0.85699123044247782</v>
      </c>
      <c r="G89" s="30">
        <v>0.10690273486725664</v>
      </c>
      <c r="H89" s="31"/>
      <c r="I89" s="30">
        <v>4.1743400859422956E-2</v>
      </c>
      <c r="J89" s="30">
        <v>0.83855125844076117</v>
      </c>
      <c r="K89" s="30">
        <v>0.11970534069981584</v>
      </c>
      <c r="L89" s="31"/>
      <c r="M89" s="30">
        <v>2.6960784313725492E-2</v>
      </c>
      <c r="N89" s="30">
        <v>0.88357843137254899</v>
      </c>
      <c r="O89" s="30">
        <v>8.9460784313725492E-2</v>
      </c>
      <c r="P89" s="31"/>
      <c r="Q89" s="30">
        <v>3.2000000000000001E-2</v>
      </c>
      <c r="R89" s="30">
        <v>0.90400000000000003</v>
      </c>
      <c r="S89" s="30">
        <v>6.4000000000000001E-2</v>
      </c>
      <c r="T89" s="31"/>
      <c r="U89" s="30">
        <v>3.0769230769230771E-2</v>
      </c>
      <c r="V89" s="30">
        <v>0.83076923076923082</v>
      </c>
      <c r="W89" s="30">
        <v>0.13846153846153847</v>
      </c>
      <c r="X89" s="9"/>
      <c r="AA89"/>
      <c r="AB89"/>
    </row>
    <row r="90" spans="1:28" ht="15.75" x14ac:dyDescent="0.25">
      <c r="A90" s="9" t="s">
        <v>262</v>
      </c>
      <c r="B90" s="9" t="s">
        <v>89</v>
      </c>
      <c r="C90" s="9" t="s">
        <v>104</v>
      </c>
      <c r="D90" s="9" t="s">
        <v>263</v>
      </c>
      <c r="E90" s="30">
        <v>2.8930898610062893E-2</v>
      </c>
      <c r="F90" s="30">
        <v>0.92830196779245289</v>
      </c>
      <c r="G90" s="30">
        <v>4.2767376597484273E-2</v>
      </c>
      <c r="H90" s="31"/>
      <c r="I90" s="30">
        <v>3.5799522673031027E-2</v>
      </c>
      <c r="J90" s="30">
        <v>0.91169451073985686</v>
      </c>
      <c r="K90" s="30">
        <v>5.2505966587112173E-2</v>
      </c>
      <c r="L90" s="31"/>
      <c r="M90" s="30">
        <v>2.3904382470119521E-2</v>
      </c>
      <c r="N90" s="30">
        <v>0.94820717131474108</v>
      </c>
      <c r="O90" s="30">
        <v>2.7888446215139442E-2</v>
      </c>
      <c r="P90" s="31"/>
      <c r="Q90" s="30">
        <v>1.3333333333333334E-2</v>
      </c>
      <c r="R90" s="30">
        <v>0.94666666666666666</v>
      </c>
      <c r="S90" s="30">
        <v>0.04</v>
      </c>
      <c r="T90" s="31"/>
      <c r="U90" s="30">
        <v>0.02</v>
      </c>
      <c r="V90" s="30">
        <v>0.94</v>
      </c>
      <c r="W90" s="30">
        <v>0.04</v>
      </c>
      <c r="X90" s="9"/>
      <c r="AA90"/>
      <c r="AB90"/>
    </row>
    <row r="91" spans="1:28" ht="15.75" x14ac:dyDescent="0.25">
      <c r="A91" s="9" t="s">
        <v>264</v>
      </c>
      <c r="B91" s="9" t="s">
        <v>107</v>
      </c>
      <c r="C91" s="9" t="s">
        <v>94</v>
      </c>
      <c r="D91" s="9" t="s">
        <v>265</v>
      </c>
      <c r="E91" s="30">
        <v>6.686225208797654E-2</v>
      </c>
      <c r="F91" s="30">
        <v>0.81114377701466278</v>
      </c>
      <c r="G91" s="30">
        <v>0.1219942168973607</v>
      </c>
      <c r="H91" s="31"/>
      <c r="I91" s="30">
        <v>7.4171029668411867E-2</v>
      </c>
      <c r="J91" s="30">
        <v>0.79581151832460728</v>
      </c>
      <c r="K91" s="30">
        <v>0.13001745200698081</v>
      </c>
      <c r="L91" s="31"/>
      <c r="M91" s="30">
        <v>5.3072625698324022E-2</v>
      </c>
      <c r="N91" s="30">
        <v>0.84078212290502796</v>
      </c>
      <c r="O91" s="30">
        <v>0.10614525139664804</v>
      </c>
      <c r="P91" s="31"/>
      <c r="Q91" s="30">
        <v>6.25E-2</v>
      </c>
      <c r="R91" s="30">
        <v>0.8515625</v>
      </c>
      <c r="S91" s="30">
        <v>8.59375E-2</v>
      </c>
      <c r="T91" s="31"/>
      <c r="U91" s="30">
        <v>2.7397260273972601E-2</v>
      </c>
      <c r="V91" s="30">
        <v>0.83561643835616439</v>
      </c>
      <c r="W91" s="30">
        <v>0.13698630136986301</v>
      </c>
      <c r="X91" s="9"/>
      <c r="AA91"/>
      <c r="AB91"/>
    </row>
    <row r="92" spans="1:28" ht="15.75" x14ac:dyDescent="0.25">
      <c r="A92" s="9" t="s">
        <v>266</v>
      </c>
      <c r="B92" s="9" t="s">
        <v>89</v>
      </c>
      <c r="C92" s="9" t="s">
        <v>94</v>
      </c>
      <c r="D92" s="9" t="s">
        <v>267</v>
      </c>
      <c r="E92" s="30">
        <v>4.6573350701628172E-2</v>
      </c>
      <c r="F92" s="30">
        <v>0.75236661083036727</v>
      </c>
      <c r="G92" s="30">
        <v>0.20106028746800456</v>
      </c>
      <c r="H92" s="31"/>
      <c r="I92" s="30">
        <v>4.851104707012488E-2</v>
      </c>
      <c r="J92" s="30">
        <v>0.73775216138328525</v>
      </c>
      <c r="K92" s="30">
        <v>0.21373679154658981</v>
      </c>
      <c r="L92" s="31"/>
      <c r="M92" s="30">
        <v>3.8095238095238099E-2</v>
      </c>
      <c r="N92" s="30">
        <v>0.81666666666666665</v>
      </c>
      <c r="O92" s="30">
        <v>0.14523809523809525</v>
      </c>
      <c r="P92" s="31"/>
      <c r="Q92" s="30">
        <v>5.434782608695652E-2</v>
      </c>
      <c r="R92" s="30">
        <v>0.77173913043478259</v>
      </c>
      <c r="S92" s="30">
        <v>0.17391304347826086</v>
      </c>
      <c r="T92" s="31"/>
      <c r="U92" s="30">
        <v>2.1276595744680851E-2</v>
      </c>
      <c r="V92" s="30">
        <v>0.78723404255319152</v>
      </c>
      <c r="W92" s="30">
        <v>0.19148936170212766</v>
      </c>
      <c r="X92" s="9"/>
      <c r="AA92"/>
      <c r="AB92"/>
    </row>
    <row r="93" spans="1:28" ht="15.75" x14ac:dyDescent="0.25">
      <c r="A93" s="9" t="s">
        <v>268</v>
      </c>
      <c r="B93" s="9" t="s">
        <v>100</v>
      </c>
      <c r="C93" s="9" t="s">
        <v>90</v>
      </c>
      <c r="D93" s="9" t="s">
        <v>269</v>
      </c>
      <c r="E93" s="30">
        <v>5.7398043183673468E-2</v>
      </c>
      <c r="F93" s="30">
        <v>0.87244906359183672</v>
      </c>
      <c r="G93" s="30">
        <v>7.0153145224489788E-2</v>
      </c>
      <c r="H93" s="31"/>
      <c r="I93" s="30">
        <v>6.5168539325842698E-2</v>
      </c>
      <c r="J93" s="30">
        <v>0.8651685393258427</v>
      </c>
      <c r="K93" s="30">
        <v>6.9662921348314602E-2</v>
      </c>
      <c r="L93" s="31"/>
      <c r="M93" s="30">
        <v>5.2631578947368418E-2</v>
      </c>
      <c r="N93" s="30">
        <v>0.90909090909090906</v>
      </c>
      <c r="O93" s="30">
        <v>3.8277511961722487E-2</v>
      </c>
      <c r="P93" s="31"/>
      <c r="Q93" s="30">
        <v>0.05</v>
      </c>
      <c r="R93" s="30">
        <v>0.9</v>
      </c>
      <c r="S93" s="30">
        <v>0.05</v>
      </c>
      <c r="T93" s="31"/>
      <c r="U93" s="30">
        <v>0.02</v>
      </c>
      <c r="V93" s="30">
        <v>0.74</v>
      </c>
      <c r="W93" s="30">
        <v>0.24</v>
      </c>
      <c r="X93" s="9"/>
      <c r="AA93"/>
      <c r="AB93"/>
    </row>
    <row r="94" spans="1:28" ht="15.75" x14ac:dyDescent="0.25">
      <c r="A94" s="9" t="s">
        <v>270</v>
      </c>
      <c r="B94" s="9" t="s">
        <v>122</v>
      </c>
      <c r="C94" s="9" t="s">
        <v>90</v>
      </c>
      <c r="D94" s="9" t="s">
        <v>271</v>
      </c>
      <c r="E94" s="30">
        <v>5.8125826399762749E-2</v>
      </c>
      <c r="F94" s="30">
        <v>0.86476876827402138</v>
      </c>
      <c r="G94" s="30">
        <v>7.7105660326215894E-2</v>
      </c>
      <c r="H94" s="31"/>
      <c r="I94" s="30">
        <v>6.0665362035225046E-2</v>
      </c>
      <c r="J94" s="30">
        <v>0.84931506849315064</v>
      </c>
      <c r="K94" s="30">
        <v>9.0019569471624261E-2</v>
      </c>
      <c r="L94" s="31"/>
      <c r="M94" s="30">
        <v>5.2631578947368418E-2</v>
      </c>
      <c r="N94" s="30">
        <v>0.87449392712550611</v>
      </c>
      <c r="O94" s="30">
        <v>7.28744939271255E-2</v>
      </c>
      <c r="P94" s="31"/>
      <c r="Q94" s="30">
        <v>6.7567567567567571E-2</v>
      </c>
      <c r="R94" s="30">
        <v>0.91891891891891897</v>
      </c>
      <c r="S94" s="30">
        <v>1.3513513513513514E-2</v>
      </c>
      <c r="T94" s="31"/>
      <c r="U94" s="30">
        <v>0</v>
      </c>
      <c r="V94" s="30">
        <v>1</v>
      </c>
      <c r="W94" s="30">
        <v>0</v>
      </c>
      <c r="X94" s="9"/>
      <c r="AA94"/>
      <c r="AB94"/>
    </row>
    <row r="95" spans="1:28" ht="15.75" x14ac:dyDescent="0.25">
      <c r="A95" s="9" t="s">
        <v>272</v>
      </c>
      <c r="B95" s="9" t="s">
        <v>89</v>
      </c>
      <c r="C95" s="9" t="s">
        <v>90</v>
      </c>
      <c r="D95" s="9" t="s">
        <v>273</v>
      </c>
      <c r="E95" s="30">
        <v>3.9840723450199206E-2</v>
      </c>
      <c r="F95" s="30">
        <v>0.70008862074988931</v>
      </c>
      <c r="G95" s="30">
        <v>0.26007091379991149</v>
      </c>
      <c r="H95" s="31"/>
      <c r="I95" s="30">
        <v>3.8144644491913335E-2</v>
      </c>
      <c r="J95" s="30">
        <v>0.68629844369850468</v>
      </c>
      <c r="K95" s="30">
        <v>0.27555691180958192</v>
      </c>
      <c r="L95" s="31"/>
      <c r="M95" s="30">
        <v>4.9773755656108594E-2</v>
      </c>
      <c r="N95" s="30">
        <v>0.73076923076923073</v>
      </c>
      <c r="O95" s="30">
        <v>0.21945701357466063</v>
      </c>
      <c r="P95" s="31"/>
      <c r="Q95" s="30">
        <v>4.1322314049586778E-2</v>
      </c>
      <c r="R95" s="30">
        <v>0.73140495867768596</v>
      </c>
      <c r="S95" s="30">
        <v>0.22727272727272727</v>
      </c>
      <c r="T95" s="31"/>
      <c r="U95" s="30">
        <v>8.6956521739130436E-3</v>
      </c>
      <c r="V95" s="30">
        <v>0.79130434782608694</v>
      </c>
      <c r="W95" s="30">
        <v>0.2</v>
      </c>
      <c r="X95" s="9"/>
      <c r="AA95"/>
      <c r="AB95"/>
    </row>
    <row r="96" spans="1:28" ht="15.75" x14ac:dyDescent="0.25">
      <c r="A96" s="9" t="s">
        <v>274</v>
      </c>
      <c r="B96" s="9" t="s">
        <v>107</v>
      </c>
      <c r="C96" s="9" t="s">
        <v>119</v>
      </c>
      <c r="D96" s="9" t="s">
        <v>275</v>
      </c>
      <c r="E96" s="30">
        <v>6.0402771563758395E-2</v>
      </c>
      <c r="F96" s="30">
        <v>0.74272939348769573</v>
      </c>
      <c r="G96" s="30">
        <v>0.19686809594854587</v>
      </c>
      <c r="H96" s="31"/>
      <c r="I96" s="30">
        <v>6.1946902654867256E-2</v>
      </c>
      <c r="J96" s="30">
        <v>0.75600505689001263</v>
      </c>
      <c r="K96" s="30">
        <v>0.1820480404551201</v>
      </c>
      <c r="L96" s="31"/>
      <c r="M96" s="30">
        <v>7.3529411764705885E-2</v>
      </c>
      <c r="N96" s="30">
        <v>0.72303921568627449</v>
      </c>
      <c r="O96" s="30">
        <v>0.20343137254901961</v>
      </c>
      <c r="P96" s="31"/>
      <c r="Q96" s="30">
        <v>1.8691588785046728E-2</v>
      </c>
      <c r="R96" s="30">
        <v>0.71028037383177567</v>
      </c>
      <c r="S96" s="30">
        <v>0.27102803738317754</v>
      </c>
      <c r="T96" s="31"/>
      <c r="U96" s="30">
        <v>0</v>
      </c>
      <c r="V96" s="30">
        <v>0.77142857142857146</v>
      </c>
      <c r="W96" s="30">
        <v>0.22857142857142856</v>
      </c>
      <c r="X96" s="9"/>
      <c r="AA96"/>
      <c r="AB96"/>
    </row>
    <row r="97" spans="1:28" ht="15.75" x14ac:dyDescent="0.25">
      <c r="A97" s="9" t="s">
        <v>276</v>
      </c>
      <c r="B97" s="9" t="s">
        <v>129</v>
      </c>
      <c r="C97" s="9" t="s">
        <v>104</v>
      </c>
      <c r="D97" s="9" t="s">
        <v>277</v>
      </c>
      <c r="E97" s="30">
        <v>5.4794608547945205E-2</v>
      </c>
      <c r="F97" s="30">
        <v>0.84703205147031957</v>
      </c>
      <c r="G97" s="30">
        <v>9.817360398173515E-2</v>
      </c>
      <c r="H97" s="31"/>
      <c r="I97" s="30">
        <v>5.3947368421052633E-2</v>
      </c>
      <c r="J97" s="30">
        <v>0.82105263157894737</v>
      </c>
      <c r="K97" s="30">
        <v>0.125</v>
      </c>
      <c r="L97" s="31"/>
      <c r="M97" s="30">
        <v>5.7142857142857141E-2</v>
      </c>
      <c r="N97" s="30">
        <v>0.87428571428571433</v>
      </c>
      <c r="O97" s="30">
        <v>6.8571428571428575E-2</v>
      </c>
      <c r="P97" s="31"/>
      <c r="Q97" s="30">
        <v>6.9767441860465115E-2</v>
      </c>
      <c r="R97" s="30">
        <v>0.90697674418604646</v>
      </c>
      <c r="S97" s="30">
        <v>2.3255813953488372E-2</v>
      </c>
      <c r="T97" s="31"/>
      <c r="U97" s="30">
        <v>2.6666666666666668E-2</v>
      </c>
      <c r="V97" s="30">
        <v>0.88</v>
      </c>
      <c r="W97" s="30">
        <v>9.3333333333333338E-2</v>
      </c>
      <c r="X97" s="9"/>
      <c r="AA97"/>
      <c r="AB97"/>
    </row>
    <row r="98" spans="1:28" ht="15.75" x14ac:dyDescent="0.25">
      <c r="A98" s="9" t="s">
        <v>278</v>
      </c>
      <c r="B98" s="9" t="s">
        <v>122</v>
      </c>
      <c r="C98" s="9" t="s">
        <v>119</v>
      </c>
      <c r="D98" s="9" t="s">
        <v>279</v>
      </c>
      <c r="E98" s="30">
        <v>9.032266964516128E-2</v>
      </c>
      <c r="F98" s="30">
        <v>0.87741944383870973</v>
      </c>
      <c r="G98" s="30">
        <v>3.2258153516129033E-2</v>
      </c>
      <c r="H98" s="31"/>
      <c r="I98" s="30">
        <v>9.657320872274143E-2</v>
      </c>
      <c r="J98" s="30">
        <v>0.86604361370716509</v>
      </c>
      <c r="K98" s="30">
        <v>3.7383177570093455E-2</v>
      </c>
      <c r="L98" s="31"/>
      <c r="M98" s="30">
        <v>6.8627450980392163E-2</v>
      </c>
      <c r="N98" s="30">
        <v>0.91176470588235292</v>
      </c>
      <c r="O98" s="30">
        <v>1.9607843137254902E-2</v>
      </c>
      <c r="P98" s="31"/>
      <c r="Q98" s="30">
        <v>0.04</v>
      </c>
      <c r="R98" s="30">
        <v>0.92</v>
      </c>
      <c r="S98" s="30">
        <v>0.04</v>
      </c>
      <c r="T98" s="31"/>
      <c r="U98" s="30">
        <v>0.17647058823529413</v>
      </c>
      <c r="V98" s="30">
        <v>0.82352941176470584</v>
      </c>
      <c r="W98" s="30">
        <v>0</v>
      </c>
      <c r="X98" s="9"/>
      <c r="AA98"/>
      <c r="AB98"/>
    </row>
    <row r="99" spans="1:28" ht="15.75" x14ac:dyDescent="0.25">
      <c r="A99" s="9" t="s">
        <v>280</v>
      </c>
      <c r="B99" s="9" t="s">
        <v>100</v>
      </c>
      <c r="C99" s="9" t="s">
        <v>119</v>
      </c>
      <c r="D99" s="9" t="s">
        <v>281</v>
      </c>
      <c r="E99" s="30">
        <v>4.8979681836734693E-2</v>
      </c>
      <c r="F99" s="30">
        <v>0.89251709680272107</v>
      </c>
      <c r="G99" s="30">
        <v>5.8503491360544217E-2</v>
      </c>
      <c r="H99" s="31"/>
      <c r="I99" s="30">
        <v>4.1894353369763208E-2</v>
      </c>
      <c r="J99" s="30">
        <v>0.90163934426229508</v>
      </c>
      <c r="K99" s="30">
        <v>5.6466302367941715E-2</v>
      </c>
      <c r="L99" s="31"/>
      <c r="M99" s="30">
        <v>7.4999999999999997E-2</v>
      </c>
      <c r="N99" s="30">
        <v>0.8666666666666667</v>
      </c>
      <c r="O99" s="30">
        <v>5.8333333333333334E-2</v>
      </c>
      <c r="P99" s="31"/>
      <c r="Q99" s="30">
        <v>6.6666666666666666E-2</v>
      </c>
      <c r="R99" s="30">
        <v>0.8666666666666667</v>
      </c>
      <c r="S99" s="30">
        <v>6.6666666666666666E-2</v>
      </c>
      <c r="T99" s="31"/>
      <c r="U99" s="30">
        <v>4.7619047619047616E-2</v>
      </c>
      <c r="V99" s="30">
        <v>0.8571428571428571</v>
      </c>
      <c r="W99" s="30">
        <v>9.5238095238095233E-2</v>
      </c>
      <c r="X99" s="9"/>
      <c r="AA99"/>
      <c r="AB99"/>
    </row>
    <row r="100" spans="1:28" ht="15.75" x14ac:dyDescent="0.25">
      <c r="A100" s="9" t="s">
        <v>282</v>
      </c>
      <c r="B100" s="9" t="s">
        <v>93</v>
      </c>
      <c r="C100" s="9" t="s">
        <v>94</v>
      </c>
      <c r="D100" s="9" t="s">
        <v>283</v>
      </c>
      <c r="E100" s="30">
        <v>4.1666757666666665E-2</v>
      </c>
      <c r="F100" s="30">
        <v>0.69202907650724632</v>
      </c>
      <c r="G100" s="30">
        <v>0.26630443882608695</v>
      </c>
      <c r="H100" s="31"/>
      <c r="I100" s="30">
        <v>4.3731778425655975E-2</v>
      </c>
      <c r="J100" s="30">
        <v>0.62099125364431484</v>
      </c>
      <c r="K100" s="30">
        <v>0.33527696793002915</v>
      </c>
      <c r="L100" s="31"/>
      <c r="M100" s="30">
        <v>4.3478260869565216E-2</v>
      </c>
      <c r="N100" s="30">
        <v>0.84347826086956523</v>
      </c>
      <c r="O100" s="30">
        <v>0.11304347826086956</v>
      </c>
      <c r="P100" s="31"/>
      <c r="Q100" s="30">
        <v>0</v>
      </c>
      <c r="R100" s="30">
        <v>0.7857142857142857</v>
      </c>
      <c r="S100" s="30">
        <v>0.21428571428571427</v>
      </c>
      <c r="T100" s="31"/>
      <c r="U100" s="30">
        <v>7.8947368421052627E-2</v>
      </c>
      <c r="V100" s="30">
        <v>0.73684210526315785</v>
      </c>
      <c r="W100" s="30">
        <v>0.18421052631578946</v>
      </c>
      <c r="X100" s="9"/>
      <c r="AA100"/>
      <c r="AB100"/>
    </row>
    <row r="101" spans="1:28" ht="15.75" x14ac:dyDescent="0.25">
      <c r="A101" s="9" t="s">
        <v>284</v>
      </c>
      <c r="B101" s="9" t="s">
        <v>89</v>
      </c>
      <c r="C101" s="9" t="s">
        <v>94</v>
      </c>
      <c r="D101" s="9" t="s">
        <v>285</v>
      </c>
      <c r="E101" s="30">
        <v>3.7506427529650277E-2</v>
      </c>
      <c r="F101" s="30">
        <v>0.72757231703801317</v>
      </c>
      <c r="G101" s="30">
        <v>0.23492153143233654</v>
      </c>
      <c r="H101" s="31"/>
      <c r="I101" s="30">
        <v>3.6051802590129509E-2</v>
      </c>
      <c r="J101" s="30">
        <v>0.7049352467623381</v>
      </c>
      <c r="K101" s="30">
        <v>0.25901295064753238</v>
      </c>
      <c r="L101" s="31"/>
      <c r="M101" s="30">
        <v>5.1209103840682786E-2</v>
      </c>
      <c r="N101" s="30">
        <v>0.77809388335704122</v>
      </c>
      <c r="O101" s="30">
        <v>0.17069701280227595</v>
      </c>
      <c r="P101" s="31"/>
      <c r="Q101" s="30">
        <v>2.3076923076923078E-2</v>
      </c>
      <c r="R101" s="30">
        <v>0.83076923076923082</v>
      </c>
      <c r="S101" s="30">
        <v>0.14615384615384616</v>
      </c>
      <c r="T101" s="31"/>
      <c r="U101" s="30">
        <v>2.3809523809523808E-2</v>
      </c>
      <c r="V101" s="30">
        <v>0.74603174603174605</v>
      </c>
      <c r="W101" s="30">
        <v>0.23015873015873015</v>
      </c>
      <c r="X101" s="9"/>
      <c r="AA101"/>
      <c r="AB101"/>
    </row>
    <row r="102" spans="1:28" ht="15.75" x14ac:dyDescent="0.25">
      <c r="A102" s="9" t="s">
        <v>286</v>
      </c>
      <c r="B102" s="9" t="s">
        <v>93</v>
      </c>
      <c r="C102" s="9" t="s">
        <v>94</v>
      </c>
      <c r="D102" s="9" t="s">
        <v>287</v>
      </c>
      <c r="E102" s="30">
        <v>6.2337755337662337E-2</v>
      </c>
      <c r="F102" s="30">
        <v>0.83116892416883126</v>
      </c>
      <c r="G102" s="30">
        <v>0.10649359949350649</v>
      </c>
      <c r="H102" s="31"/>
      <c r="I102" s="30">
        <v>5.8577405857740586E-2</v>
      </c>
      <c r="J102" s="30">
        <v>0.83682008368200833</v>
      </c>
      <c r="K102" s="30">
        <v>0.10460251046025104</v>
      </c>
      <c r="L102" s="31"/>
      <c r="M102" s="30">
        <v>6.8965517241379309E-2</v>
      </c>
      <c r="N102" s="30">
        <v>0.8045977011494253</v>
      </c>
      <c r="O102" s="30">
        <v>0.12643678160919541</v>
      </c>
      <c r="P102" s="31"/>
      <c r="Q102" s="30">
        <v>0.1</v>
      </c>
      <c r="R102" s="30">
        <v>0.9</v>
      </c>
      <c r="S102" s="30">
        <v>0</v>
      </c>
      <c r="T102" s="31"/>
      <c r="U102" s="30">
        <v>3.4482758620689655E-2</v>
      </c>
      <c r="V102" s="30">
        <v>0.7931034482758621</v>
      </c>
      <c r="W102" s="30">
        <v>0.17241379310344829</v>
      </c>
      <c r="X102" s="9"/>
      <c r="AA102"/>
      <c r="AB102"/>
    </row>
    <row r="103" spans="1:28" ht="15.75" x14ac:dyDescent="0.25">
      <c r="A103" s="9" t="s">
        <v>288</v>
      </c>
      <c r="B103" s="9" t="s">
        <v>200</v>
      </c>
      <c r="C103" s="9" t="s">
        <v>104</v>
      </c>
      <c r="D103" s="9" t="s">
        <v>289</v>
      </c>
      <c r="E103" s="30">
        <v>6.8889957975427824E-2</v>
      </c>
      <c r="F103" s="30">
        <v>0.64677499527248794</v>
      </c>
      <c r="G103" s="30">
        <v>0.28433532875208423</v>
      </c>
      <c r="H103" s="31"/>
      <c r="I103" s="30">
        <v>7.5095057034220536E-2</v>
      </c>
      <c r="J103" s="30">
        <v>0.73098859315589348</v>
      </c>
      <c r="K103" s="30">
        <v>0.19391634980988592</v>
      </c>
      <c r="L103" s="31"/>
      <c r="M103" s="30">
        <v>6.8277310924369741E-2</v>
      </c>
      <c r="N103" s="30">
        <v>0.56512605042016806</v>
      </c>
      <c r="O103" s="30">
        <v>0.36659663865546216</v>
      </c>
      <c r="P103" s="31"/>
      <c r="Q103" s="30">
        <v>5.5E-2</v>
      </c>
      <c r="R103" s="30">
        <v>0.62</v>
      </c>
      <c r="S103" s="30">
        <v>0.32500000000000001</v>
      </c>
      <c r="T103" s="31"/>
      <c r="U103" s="30">
        <v>2.6666666666666668E-2</v>
      </c>
      <c r="V103" s="30">
        <v>0.57333333333333336</v>
      </c>
      <c r="W103" s="30">
        <v>0.4</v>
      </c>
      <c r="X103" s="9"/>
      <c r="AA103"/>
      <c r="AB103"/>
    </row>
    <row r="104" spans="1:28" ht="15.75" x14ac:dyDescent="0.25">
      <c r="A104" s="9" t="s">
        <v>290</v>
      </c>
      <c r="B104" s="9" t="s">
        <v>129</v>
      </c>
      <c r="C104" s="9" t="s">
        <v>104</v>
      </c>
      <c r="D104" s="9" t="s">
        <v>291</v>
      </c>
      <c r="E104" s="30">
        <v>2.5398795531600706E-2</v>
      </c>
      <c r="F104" s="30">
        <v>0.69462502116656821</v>
      </c>
      <c r="G104" s="30">
        <v>0.27997646830183104</v>
      </c>
      <c r="H104" s="31"/>
      <c r="I104" s="30">
        <v>2.2044088176352707E-2</v>
      </c>
      <c r="J104" s="30">
        <v>0.70541082164328661</v>
      </c>
      <c r="K104" s="30">
        <v>0.27254509018036072</v>
      </c>
      <c r="L104" s="31"/>
      <c r="M104" s="30">
        <v>2.0202020202020204E-2</v>
      </c>
      <c r="N104" s="30">
        <v>0.67474747474747476</v>
      </c>
      <c r="O104" s="30">
        <v>0.30505050505050507</v>
      </c>
      <c r="P104" s="31"/>
      <c r="Q104" s="30">
        <v>6.1946902654867256E-2</v>
      </c>
      <c r="R104" s="30">
        <v>0.73451327433628322</v>
      </c>
      <c r="S104" s="30">
        <v>0.20353982300884957</v>
      </c>
      <c r="T104" s="31"/>
      <c r="U104" s="30">
        <v>4.5977011494252873E-2</v>
      </c>
      <c r="V104" s="30">
        <v>0.63218390804597702</v>
      </c>
      <c r="W104" s="30">
        <v>0.32183908045977011</v>
      </c>
      <c r="X104" s="9"/>
      <c r="AA104"/>
      <c r="AB104"/>
    </row>
    <row r="105" spans="1:28" ht="15.75" x14ac:dyDescent="0.25">
      <c r="A105" s="9" t="s">
        <v>292</v>
      </c>
      <c r="B105" s="9" t="s">
        <v>89</v>
      </c>
      <c r="C105" s="9" t="s">
        <v>97</v>
      </c>
      <c r="D105" s="9" t="s">
        <v>293</v>
      </c>
      <c r="E105" s="30">
        <v>5.5529727357909474E-2</v>
      </c>
      <c r="F105" s="30">
        <v>0.73215128592067191</v>
      </c>
      <c r="G105" s="30">
        <v>0.21231927472141857</v>
      </c>
      <c r="H105" s="31"/>
      <c r="I105" s="30">
        <v>5.5660974067046176E-2</v>
      </c>
      <c r="J105" s="30">
        <v>0.71094244149272612</v>
      </c>
      <c r="K105" s="30">
        <v>0.23339658444022771</v>
      </c>
      <c r="L105" s="31"/>
      <c r="M105" s="30">
        <v>6.6496163682864456E-2</v>
      </c>
      <c r="N105" s="30">
        <v>0.78005115089514065</v>
      </c>
      <c r="O105" s="30">
        <v>0.15345268542199489</v>
      </c>
      <c r="P105" s="31"/>
      <c r="Q105" s="30">
        <v>3.5398230088495575E-2</v>
      </c>
      <c r="R105" s="30">
        <v>0.82300884955752207</v>
      </c>
      <c r="S105" s="30">
        <v>0.1415929203539823</v>
      </c>
      <c r="T105" s="31"/>
      <c r="U105" s="30">
        <v>1.7241379310344827E-2</v>
      </c>
      <c r="V105" s="30">
        <v>0.81034482758620685</v>
      </c>
      <c r="W105" s="30">
        <v>0.17241379310344829</v>
      </c>
      <c r="X105" s="9"/>
      <c r="AA105"/>
      <c r="AB105"/>
    </row>
    <row r="106" spans="1:28" ht="15.75" x14ac:dyDescent="0.25">
      <c r="A106" s="9" t="s">
        <v>294</v>
      </c>
      <c r="B106" s="9" t="s">
        <v>129</v>
      </c>
      <c r="C106" s="9" t="s">
        <v>94</v>
      </c>
      <c r="D106" s="9" t="s">
        <v>295</v>
      </c>
      <c r="E106" s="30">
        <v>4.6730400462031627E-2</v>
      </c>
      <c r="F106" s="30">
        <v>0.75708800125986608</v>
      </c>
      <c r="G106" s="30">
        <v>0.19618188927810229</v>
      </c>
      <c r="H106" s="31"/>
      <c r="I106" s="30">
        <v>4.9339969703527373E-2</v>
      </c>
      <c r="J106" s="30">
        <v>0.73750270504219861</v>
      </c>
      <c r="K106" s="30">
        <v>0.21315732525427397</v>
      </c>
      <c r="L106" s="31"/>
      <c r="M106" s="30">
        <v>4.1589075108628179E-2</v>
      </c>
      <c r="N106" s="30">
        <v>0.80633147113594039</v>
      </c>
      <c r="O106" s="30">
        <v>0.15207945375543142</v>
      </c>
      <c r="P106" s="31"/>
      <c r="Q106" s="30">
        <v>5.0200803212851405E-2</v>
      </c>
      <c r="R106" s="30">
        <v>0.79718875502008035</v>
      </c>
      <c r="S106" s="30">
        <v>0.15261044176706828</v>
      </c>
      <c r="T106" s="31"/>
      <c r="U106" s="30">
        <v>2.768166089965398E-2</v>
      </c>
      <c r="V106" s="30">
        <v>0.72664359861591699</v>
      </c>
      <c r="W106" s="30">
        <v>0.24567474048442905</v>
      </c>
      <c r="X106" s="9"/>
      <c r="AA106"/>
      <c r="AB106"/>
    </row>
    <row r="107" spans="1:28" ht="15.75" x14ac:dyDescent="0.25">
      <c r="A107" s="9" t="s">
        <v>296</v>
      </c>
      <c r="B107" s="9" t="s">
        <v>89</v>
      </c>
      <c r="C107" s="9" t="s">
        <v>97</v>
      </c>
      <c r="D107" s="9" t="s">
        <v>297</v>
      </c>
      <c r="E107" s="30">
        <v>5.052641378947368E-2</v>
      </c>
      <c r="F107" s="30">
        <v>0.73684220326315786</v>
      </c>
      <c r="G107" s="30">
        <v>0.21263167694736843</v>
      </c>
      <c r="H107" s="31"/>
      <c r="I107" s="30">
        <v>4.8030739673390971E-2</v>
      </c>
      <c r="J107" s="30">
        <v>0.72334293948126804</v>
      </c>
      <c r="K107" s="30">
        <v>0.22862632084534101</v>
      </c>
      <c r="L107" s="31"/>
      <c r="M107" s="30">
        <v>5.6537102473498232E-2</v>
      </c>
      <c r="N107" s="30">
        <v>0.78091872791519434</v>
      </c>
      <c r="O107" s="30">
        <v>0.16254416961130741</v>
      </c>
      <c r="P107" s="31"/>
      <c r="Q107" s="30">
        <v>8.3333333333333329E-2</v>
      </c>
      <c r="R107" s="30">
        <v>0.8</v>
      </c>
      <c r="S107" s="30">
        <v>0.11666666666666667</v>
      </c>
      <c r="T107" s="31"/>
      <c r="U107" s="30">
        <v>2.4390243902439025E-2</v>
      </c>
      <c r="V107" s="30">
        <v>0.68292682926829273</v>
      </c>
      <c r="W107" s="30">
        <v>0.29268292682926828</v>
      </c>
      <c r="X107" s="9"/>
      <c r="AA107"/>
      <c r="AB107"/>
    </row>
    <row r="108" spans="1:28" ht="15.75" x14ac:dyDescent="0.25">
      <c r="A108" s="9" t="s">
        <v>298</v>
      </c>
      <c r="B108" s="9" t="s">
        <v>107</v>
      </c>
      <c r="C108" s="9" t="s">
        <v>94</v>
      </c>
      <c r="D108" s="9" t="s">
        <v>299</v>
      </c>
      <c r="E108" s="30">
        <v>7.3154899783801436E-2</v>
      </c>
      <c r="F108" s="30">
        <v>0.84030055621750488</v>
      </c>
      <c r="G108" s="30">
        <v>8.6544840998693667E-2</v>
      </c>
      <c r="H108" s="31"/>
      <c r="I108" s="30">
        <v>7.5298438934802578E-2</v>
      </c>
      <c r="J108" s="30">
        <v>0.83057851239669422</v>
      </c>
      <c r="K108" s="30">
        <v>9.4123048668503212E-2</v>
      </c>
      <c r="L108" s="31"/>
      <c r="M108" s="30">
        <v>7.9734219269102985E-2</v>
      </c>
      <c r="N108" s="30">
        <v>0.85880398671096347</v>
      </c>
      <c r="O108" s="30">
        <v>6.1461794019933555E-2</v>
      </c>
      <c r="P108" s="31"/>
      <c r="Q108" s="30">
        <v>5.6122448979591837E-2</v>
      </c>
      <c r="R108" s="30">
        <v>0.86224489795918369</v>
      </c>
      <c r="S108" s="30">
        <v>8.1632653061224483E-2</v>
      </c>
      <c r="T108" s="31"/>
      <c r="U108" s="30">
        <v>1.1627906976744186E-2</v>
      </c>
      <c r="V108" s="30">
        <v>0.90697674418604646</v>
      </c>
      <c r="W108" s="30">
        <v>8.1395348837209308E-2</v>
      </c>
      <c r="X108" s="9"/>
      <c r="AA108"/>
      <c r="AB108"/>
    </row>
    <row r="109" spans="1:28" ht="15.75" x14ac:dyDescent="0.25">
      <c r="A109" s="9" t="s">
        <v>300</v>
      </c>
      <c r="B109" s="9" t="s">
        <v>89</v>
      </c>
      <c r="C109" s="9" t="s">
        <v>114</v>
      </c>
      <c r="D109" s="9" t="s">
        <v>301</v>
      </c>
      <c r="E109" s="30">
        <v>2.6889634883720929E-2</v>
      </c>
      <c r="F109" s="30">
        <v>0.73449622403100767</v>
      </c>
      <c r="G109" s="30">
        <v>0.23861444108527133</v>
      </c>
      <c r="H109" s="31"/>
      <c r="I109" s="30">
        <v>2.6911716442402363E-2</v>
      </c>
      <c r="J109" s="30">
        <v>0.7243190022973417</v>
      </c>
      <c r="K109" s="30">
        <v>0.24876928126025599</v>
      </c>
      <c r="L109" s="31"/>
      <c r="M109" s="30">
        <v>3.1550068587105622E-2</v>
      </c>
      <c r="N109" s="30">
        <v>0.76543209876543206</v>
      </c>
      <c r="O109" s="30">
        <v>0.20301783264746229</v>
      </c>
      <c r="P109" s="31"/>
      <c r="Q109" s="30">
        <v>1.2448132780082987E-2</v>
      </c>
      <c r="R109" s="30">
        <v>0.77178423236514526</v>
      </c>
      <c r="S109" s="30">
        <v>0.21576763485477179</v>
      </c>
      <c r="T109" s="31"/>
      <c r="U109" s="30">
        <v>2.7027027027027029E-2</v>
      </c>
      <c r="V109" s="30">
        <v>0.72972972972972971</v>
      </c>
      <c r="W109" s="30">
        <v>0.24324324324324326</v>
      </c>
      <c r="X109" s="9"/>
      <c r="AA109"/>
      <c r="AB109"/>
    </row>
    <row r="110" spans="1:28" ht="15.75" x14ac:dyDescent="0.25">
      <c r="A110" s="9" t="s">
        <v>302</v>
      </c>
      <c r="B110" s="9" t="s">
        <v>129</v>
      </c>
      <c r="C110" s="9" t="s">
        <v>94</v>
      </c>
      <c r="D110" s="9" t="s">
        <v>303</v>
      </c>
      <c r="E110" s="30">
        <v>4.5763861049474337E-2</v>
      </c>
      <c r="F110" s="30">
        <v>0.83426107811812</v>
      </c>
      <c r="G110" s="30">
        <v>0.11997536383240569</v>
      </c>
      <c r="H110" s="31"/>
      <c r="I110" s="30">
        <v>4.9257232212666147E-2</v>
      </c>
      <c r="J110" s="30">
        <v>0.82251759186864737</v>
      </c>
      <c r="K110" s="30">
        <v>0.12822517591868648</v>
      </c>
      <c r="L110" s="31"/>
      <c r="M110" s="30">
        <v>3.017241379310345E-2</v>
      </c>
      <c r="N110" s="30">
        <v>0.86637931034482762</v>
      </c>
      <c r="O110" s="30">
        <v>0.10344827586206896</v>
      </c>
      <c r="P110" s="31"/>
      <c r="Q110" s="30">
        <v>3.8461538461538464E-2</v>
      </c>
      <c r="R110" s="30">
        <v>0.91025641025641024</v>
      </c>
      <c r="S110" s="30">
        <v>5.128205128205128E-2</v>
      </c>
      <c r="T110" s="31"/>
      <c r="U110" s="30">
        <v>3.5714285714285712E-2</v>
      </c>
      <c r="V110" s="30">
        <v>0.8928571428571429</v>
      </c>
      <c r="W110" s="30">
        <v>7.1428571428571425E-2</v>
      </c>
      <c r="X110" s="9"/>
      <c r="AA110"/>
      <c r="AB110"/>
    </row>
    <row r="111" spans="1:28" ht="15.75" x14ac:dyDescent="0.25">
      <c r="A111" s="9" t="s">
        <v>304</v>
      </c>
      <c r="B111" s="9" t="s">
        <v>107</v>
      </c>
      <c r="C111" s="9" t="s">
        <v>119</v>
      </c>
      <c r="D111" s="9" t="s">
        <v>305</v>
      </c>
      <c r="E111" s="30">
        <v>3.7248130045574063E-2</v>
      </c>
      <c r="F111" s="30">
        <v>0.626205185260298</v>
      </c>
      <c r="G111" s="30">
        <v>0.33654699069412797</v>
      </c>
      <c r="H111" s="31"/>
      <c r="I111" s="30">
        <v>3.4285714285714287E-2</v>
      </c>
      <c r="J111" s="30">
        <v>0.62349206349206354</v>
      </c>
      <c r="K111" s="30">
        <v>0.34222222222222221</v>
      </c>
      <c r="L111" s="31"/>
      <c r="M111" s="30">
        <v>4.5112781954887216E-2</v>
      </c>
      <c r="N111" s="30">
        <v>0.63345864661654139</v>
      </c>
      <c r="O111" s="30">
        <v>0.32142857142857145</v>
      </c>
      <c r="P111" s="31"/>
      <c r="Q111" s="30">
        <v>0.05</v>
      </c>
      <c r="R111" s="30">
        <v>0.65</v>
      </c>
      <c r="S111" s="30">
        <v>0.3</v>
      </c>
      <c r="T111" s="31"/>
      <c r="U111" s="30">
        <v>1.8181818181818181E-2</v>
      </c>
      <c r="V111" s="30">
        <v>0.58181818181818179</v>
      </c>
      <c r="W111" s="30">
        <v>0.4</v>
      </c>
      <c r="X111" s="9"/>
      <c r="AA111"/>
      <c r="AB111"/>
    </row>
    <row r="112" spans="1:28" ht="15.75" x14ac:dyDescent="0.25">
      <c r="A112" s="9" t="s">
        <v>306</v>
      </c>
      <c r="B112" s="9" t="s">
        <v>89</v>
      </c>
      <c r="C112" s="9" t="s">
        <v>114</v>
      </c>
      <c r="D112" s="9" t="s">
        <v>307</v>
      </c>
      <c r="E112" s="30">
        <v>7.0028114204481795E-2</v>
      </c>
      <c r="F112" s="30">
        <v>0.82913175566106445</v>
      </c>
      <c r="G112" s="30">
        <v>0.10084043913445379</v>
      </c>
      <c r="H112" s="31"/>
      <c r="I112" s="30">
        <v>7.2305593451568895E-2</v>
      </c>
      <c r="J112" s="30">
        <v>0.80763983628922242</v>
      </c>
      <c r="K112" s="30">
        <v>0.12005457025920874</v>
      </c>
      <c r="L112" s="31"/>
      <c r="M112" s="30">
        <v>6.6666666666666666E-2</v>
      </c>
      <c r="N112" s="30">
        <v>0.8833333333333333</v>
      </c>
      <c r="O112" s="30">
        <v>0.05</v>
      </c>
      <c r="P112" s="31"/>
      <c r="Q112" s="30">
        <v>4.6875E-2</v>
      </c>
      <c r="R112" s="30">
        <v>0.921875</v>
      </c>
      <c r="S112" s="30">
        <v>3.125E-2</v>
      </c>
      <c r="T112" s="31"/>
      <c r="U112" s="30">
        <v>8.8235294117647065E-2</v>
      </c>
      <c r="V112" s="30">
        <v>0.73529411764705888</v>
      </c>
      <c r="W112" s="30">
        <v>0.17647058823529413</v>
      </c>
      <c r="X112" s="9"/>
      <c r="AA112"/>
      <c r="AB112"/>
    </row>
    <row r="113" spans="1:28" ht="15.75" x14ac:dyDescent="0.25">
      <c r="A113" s="9" t="s">
        <v>308</v>
      </c>
      <c r="B113" s="9" t="s">
        <v>93</v>
      </c>
      <c r="C113" s="9" t="s">
        <v>104</v>
      </c>
      <c r="D113" s="9" t="s">
        <v>309</v>
      </c>
      <c r="E113" s="30">
        <v>3.8509420770186334E-2</v>
      </c>
      <c r="F113" s="30">
        <v>0.93043488660869555</v>
      </c>
      <c r="G113" s="30">
        <v>3.1056004621118013E-2</v>
      </c>
      <c r="H113" s="31"/>
      <c r="I113" s="30">
        <v>3.3333333333333333E-2</v>
      </c>
      <c r="J113" s="30">
        <v>0.93111111111111111</v>
      </c>
      <c r="K113" s="30">
        <v>3.5555555555555556E-2</v>
      </c>
      <c r="L113" s="31"/>
      <c r="M113" s="30">
        <v>3.3057851239669422E-2</v>
      </c>
      <c r="N113" s="30">
        <v>0.94214876033057848</v>
      </c>
      <c r="O113" s="30">
        <v>2.4793388429752067E-2</v>
      </c>
      <c r="P113" s="31"/>
      <c r="Q113" s="30">
        <v>7.1428571428571425E-2</v>
      </c>
      <c r="R113" s="30">
        <v>0.9285714285714286</v>
      </c>
      <c r="S113" s="30">
        <v>0</v>
      </c>
      <c r="T113" s="31"/>
      <c r="U113" s="30">
        <v>6.9767441860465115E-2</v>
      </c>
      <c r="V113" s="30">
        <v>0.86046511627906974</v>
      </c>
      <c r="W113" s="30">
        <v>6.9767441860465115E-2</v>
      </c>
      <c r="X113" s="9"/>
      <c r="AA113"/>
      <c r="AB113"/>
    </row>
    <row r="114" spans="1:28" ht="15.75" x14ac:dyDescent="0.25">
      <c r="A114" s="9" t="s">
        <v>310</v>
      </c>
      <c r="B114" s="9" t="s">
        <v>89</v>
      </c>
      <c r="C114" s="9" t="s">
        <v>114</v>
      </c>
      <c r="D114" s="9" t="s">
        <v>311</v>
      </c>
      <c r="E114" s="30">
        <v>3.2095474096744611E-2</v>
      </c>
      <c r="F114" s="30">
        <v>0.55158194819119677</v>
      </c>
      <c r="G114" s="30">
        <v>0.41632289271205863</v>
      </c>
      <c r="H114" s="31"/>
      <c r="I114" s="30">
        <v>3.3270558694287508E-2</v>
      </c>
      <c r="J114" s="30">
        <v>0.54174513496547394</v>
      </c>
      <c r="K114" s="30">
        <v>0.42498430634023854</v>
      </c>
      <c r="L114" s="31"/>
      <c r="M114" s="30">
        <v>3.3163265306122451E-2</v>
      </c>
      <c r="N114" s="30">
        <v>0.6071428571428571</v>
      </c>
      <c r="O114" s="30">
        <v>0.35969387755102039</v>
      </c>
      <c r="P114" s="31"/>
      <c r="Q114" s="30">
        <v>1.6E-2</v>
      </c>
      <c r="R114" s="30">
        <v>0.56000000000000005</v>
      </c>
      <c r="S114" s="30">
        <v>0.42399999999999999</v>
      </c>
      <c r="T114" s="31"/>
      <c r="U114" s="30">
        <v>2.8169014084507043E-2</v>
      </c>
      <c r="V114" s="30">
        <v>0.45070422535211269</v>
      </c>
      <c r="W114" s="30">
        <v>0.52112676056338025</v>
      </c>
      <c r="X114" s="9"/>
      <c r="AA114"/>
      <c r="AB114"/>
    </row>
    <row r="115" spans="1:28" ht="15.75" x14ac:dyDescent="0.25">
      <c r="A115" s="9" t="s">
        <v>312</v>
      </c>
      <c r="B115" s="9" t="s">
        <v>100</v>
      </c>
      <c r="C115" s="9" t="s">
        <v>114</v>
      </c>
      <c r="D115" s="9" t="s">
        <v>313</v>
      </c>
      <c r="E115" s="30">
        <v>8.2742422784869971E-2</v>
      </c>
      <c r="F115" s="30">
        <v>0.73443667022379822</v>
      </c>
      <c r="G115" s="30">
        <v>0.18282122499133174</v>
      </c>
      <c r="H115" s="31"/>
      <c r="I115" s="30">
        <v>7.1614583333333329E-2</v>
      </c>
      <c r="J115" s="30">
        <v>0.75260416666666663</v>
      </c>
      <c r="K115" s="30">
        <v>0.17578125</v>
      </c>
      <c r="L115" s="31"/>
      <c r="M115" s="30">
        <v>0.12328767123287671</v>
      </c>
      <c r="N115" s="30">
        <v>0.69041095890410964</v>
      </c>
      <c r="O115" s="30">
        <v>0.18630136986301371</v>
      </c>
      <c r="P115" s="31"/>
      <c r="Q115" s="30">
        <v>4.7619047619047616E-2</v>
      </c>
      <c r="R115" s="30">
        <v>0.76190476190476186</v>
      </c>
      <c r="S115" s="30">
        <v>0.19047619047619047</v>
      </c>
      <c r="T115" s="31"/>
      <c r="U115" s="30">
        <v>0</v>
      </c>
      <c r="V115" s="30">
        <v>0.70967741935483875</v>
      </c>
      <c r="W115" s="30">
        <v>0.29032258064516131</v>
      </c>
      <c r="X115" s="9"/>
      <c r="AA115"/>
      <c r="AB115"/>
    </row>
    <row r="116" spans="1:28" ht="15.75" x14ac:dyDescent="0.25">
      <c r="A116" s="9" t="s">
        <v>314</v>
      </c>
      <c r="B116" s="9" t="s">
        <v>122</v>
      </c>
      <c r="C116" s="9" t="s">
        <v>114</v>
      </c>
      <c r="D116" s="9" t="s">
        <v>315</v>
      </c>
      <c r="E116" s="30">
        <v>9.4949601949494949E-2</v>
      </c>
      <c r="F116" s="30">
        <v>0.78585869285858578</v>
      </c>
      <c r="G116" s="30">
        <v>0.1191920261919192</v>
      </c>
      <c r="H116" s="31"/>
      <c r="I116" s="30">
        <v>0.13355048859934854</v>
      </c>
      <c r="J116" s="30">
        <v>0.74267100977198697</v>
      </c>
      <c r="K116" s="30">
        <v>0.12377850162866449</v>
      </c>
      <c r="L116" s="31"/>
      <c r="M116" s="30">
        <v>2.9629629629629631E-2</v>
      </c>
      <c r="N116" s="30">
        <v>0.8666666666666667</v>
      </c>
      <c r="O116" s="30">
        <v>0.1037037037037037</v>
      </c>
      <c r="P116" s="31"/>
      <c r="Q116" s="30">
        <v>5.7142857142857141E-2</v>
      </c>
      <c r="R116" s="30">
        <v>0.8</v>
      </c>
      <c r="S116" s="30">
        <v>0.14285714285714285</v>
      </c>
      <c r="T116" s="31"/>
      <c r="U116" s="30">
        <v>0</v>
      </c>
      <c r="V116" s="30">
        <v>0.88888888888888884</v>
      </c>
      <c r="W116" s="30">
        <v>0.1111111111111111</v>
      </c>
      <c r="X116" s="9"/>
      <c r="AA116"/>
      <c r="AB116"/>
    </row>
    <row r="117" spans="1:28" ht="15.75" x14ac:dyDescent="0.25">
      <c r="A117" s="9" t="s">
        <v>316</v>
      </c>
      <c r="B117" s="9" t="s">
        <v>89</v>
      </c>
      <c r="C117" s="9" t="s">
        <v>101</v>
      </c>
      <c r="D117" s="9" t="s">
        <v>317</v>
      </c>
      <c r="E117" s="30">
        <v>3.8753907392097262E-2</v>
      </c>
      <c r="F117" s="30">
        <v>0.73594235724012158</v>
      </c>
      <c r="G117" s="30">
        <v>0.22530405936778114</v>
      </c>
      <c r="H117" s="31"/>
      <c r="I117" s="30">
        <v>4.1469816272965879E-2</v>
      </c>
      <c r="J117" s="30">
        <v>0.70708661417322838</v>
      </c>
      <c r="K117" s="30">
        <v>0.25144356955380576</v>
      </c>
      <c r="L117" s="31"/>
      <c r="M117" s="30">
        <v>3.4548944337811902E-2</v>
      </c>
      <c r="N117" s="30">
        <v>0.81190019193857965</v>
      </c>
      <c r="O117" s="30">
        <v>0.15355086372360843</v>
      </c>
      <c r="P117" s="31"/>
      <c r="Q117" s="30">
        <v>2.7972027972027972E-2</v>
      </c>
      <c r="R117" s="30">
        <v>0.79720279720279719</v>
      </c>
      <c r="S117" s="30">
        <v>0.17482517482517482</v>
      </c>
      <c r="T117" s="31"/>
      <c r="U117" s="30">
        <v>1.5873015873015872E-2</v>
      </c>
      <c r="V117" s="30">
        <v>0.84126984126984128</v>
      </c>
      <c r="W117" s="30">
        <v>0.14285714285714285</v>
      </c>
      <c r="X117" s="9"/>
      <c r="AA117"/>
      <c r="AB117"/>
    </row>
    <row r="118" spans="1:28" ht="15.75" x14ac:dyDescent="0.25">
      <c r="A118" s="9" t="s">
        <v>318</v>
      </c>
      <c r="B118" s="9" t="s">
        <v>107</v>
      </c>
      <c r="C118" s="9" t="s">
        <v>90</v>
      </c>
      <c r="D118" s="9" t="s">
        <v>319</v>
      </c>
      <c r="E118" s="30">
        <v>4.2918563935622316E-2</v>
      </c>
      <c r="F118" s="30">
        <v>0.84710311329184551</v>
      </c>
      <c r="G118" s="30">
        <v>0.10997864977253219</v>
      </c>
      <c r="H118" s="31"/>
      <c r="I118" s="30">
        <v>4.3258832011535686E-2</v>
      </c>
      <c r="J118" s="30">
        <v>0.84498918529199707</v>
      </c>
      <c r="K118" s="30">
        <v>0.11175198269646719</v>
      </c>
      <c r="L118" s="31"/>
      <c r="M118" s="30">
        <v>4.1322314049586778E-2</v>
      </c>
      <c r="N118" s="30">
        <v>0.86501377410468316</v>
      </c>
      <c r="O118" s="30">
        <v>9.366391184573003E-2</v>
      </c>
      <c r="P118" s="31"/>
      <c r="Q118" s="30">
        <v>4.2857142857142858E-2</v>
      </c>
      <c r="R118" s="30">
        <v>0.81428571428571428</v>
      </c>
      <c r="S118" s="30">
        <v>0.14285714285714285</v>
      </c>
      <c r="T118" s="31"/>
      <c r="U118" s="30">
        <v>4.5454545454545456E-2</v>
      </c>
      <c r="V118" s="30">
        <v>0.81818181818181823</v>
      </c>
      <c r="W118" s="30">
        <v>0.13636363636363635</v>
      </c>
      <c r="X118" s="9"/>
      <c r="AA118"/>
      <c r="AB118"/>
    </row>
    <row r="119" spans="1:28" ht="15.75" x14ac:dyDescent="0.25">
      <c r="A119" s="9" t="s">
        <v>320</v>
      </c>
      <c r="B119" s="9" t="s">
        <v>200</v>
      </c>
      <c r="C119" s="9" t="s">
        <v>90</v>
      </c>
      <c r="D119" s="9" t="s">
        <v>321</v>
      </c>
      <c r="E119" s="30">
        <v>9.4812274579606434E-2</v>
      </c>
      <c r="F119" s="30">
        <v>0.81216468960644006</v>
      </c>
      <c r="G119" s="30">
        <v>9.3023365813953485E-2</v>
      </c>
      <c r="H119" s="31"/>
      <c r="I119" s="30">
        <v>9.8039215686274508E-2</v>
      </c>
      <c r="J119" s="30">
        <v>0.83137254901960789</v>
      </c>
      <c r="K119" s="30">
        <v>7.0588235294117646E-2</v>
      </c>
      <c r="L119" s="31"/>
      <c r="M119" s="30">
        <v>8.8353413654618476E-2</v>
      </c>
      <c r="N119" s="30">
        <v>0.79116465863453811</v>
      </c>
      <c r="O119" s="30">
        <v>0.12048192771084337</v>
      </c>
      <c r="P119" s="31"/>
      <c r="Q119" s="30">
        <v>5.7142857142857141E-2</v>
      </c>
      <c r="R119" s="30">
        <v>0.82857142857142863</v>
      </c>
      <c r="S119" s="30">
        <v>0.11428571428571428</v>
      </c>
      <c r="T119" s="31"/>
      <c r="U119" s="30">
        <v>0.2</v>
      </c>
      <c r="V119" s="30">
        <v>0.8</v>
      </c>
      <c r="W119" s="30">
        <v>0</v>
      </c>
      <c r="X119" s="9"/>
      <c r="AA119"/>
      <c r="AB119"/>
    </row>
    <row r="120" spans="1:28" ht="15.75" x14ac:dyDescent="0.25">
      <c r="A120" s="9" t="s">
        <v>322</v>
      </c>
      <c r="B120" s="9" t="s">
        <v>107</v>
      </c>
      <c r="C120" s="9" t="s">
        <v>104</v>
      </c>
      <c r="D120" s="9" t="s">
        <v>323</v>
      </c>
      <c r="E120" s="30">
        <v>5.8449185074074074E-2</v>
      </c>
      <c r="F120" s="30">
        <v>0.77777788877777776</v>
      </c>
      <c r="G120" s="30">
        <v>0.16377325914814814</v>
      </c>
      <c r="H120" s="31"/>
      <c r="I120" s="30">
        <v>5.9649122807017542E-2</v>
      </c>
      <c r="J120" s="30">
        <v>0.77543859649122804</v>
      </c>
      <c r="K120" s="30">
        <v>0.1649122807017544</v>
      </c>
      <c r="L120" s="31"/>
      <c r="M120" s="30">
        <v>6.0948081264108354E-2</v>
      </c>
      <c r="N120" s="30">
        <v>0.80135440180586903</v>
      </c>
      <c r="O120" s="30">
        <v>0.13769751693002258</v>
      </c>
      <c r="P120" s="31"/>
      <c r="Q120" s="30">
        <v>3.8461538461538464E-2</v>
      </c>
      <c r="R120" s="30">
        <v>0.76923076923076927</v>
      </c>
      <c r="S120" s="30">
        <v>0.19230769230769232</v>
      </c>
      <c r="T120" s="31"/>
      <c r="U120" s="30">
        <v>4.878048780487805E-2</v>
      </c>
      <c r="V120" s="30">
        <v>0.6097560975609756</v>
      </c>
      <c r="W120" s="30">
        <v>0.34146341463414637</v>
      </c>
      <c r="X120" s="9"/>
      <c r="AA120"/>
      <c r="AB120"/>
    </row>
    <row r="121" spans="1:28" ht="15.75" x14ac:dyDescent="0.25">
      <c r="A121" s="9" t="s">
        <v>324</v>
      </c>
      <c r="B121" s="9" t="s">
        <v>89</v>
      </c>
      <c r="C121" s="9" t="s">
        <v>104</v>
      </c>
      <c r="D121" s="9" t="s">
        <v>325</v>
      </c>
      <c r="E121" s="30">
        <v>2.0833445333333332E-2</v>
      </c>
      <c r="F121" s="30">
        <v>0.79166677866666668</v>
      </c>
      <c r="G121" s="30">
        <v>0.187500112</v>
      </c>
      <c r="H121" s="31"/>
      <c r="I121" s="30">
        <v>9.5011876484560574E-3</v>
      </c>
      <c r="J121" s="30">
        <v>0.79809976247030878</v>
      </c>
      <c r="K121" s="30">
        <v>0.19239904988123516</v>
      </c>
      <c r="L121" s="31"/>
      <c r="M121" s="30">
        <v>5.5248618784530384E-2</v>
      </c>
      <c r="N121" s="30">
        <v>0.75138121546961323</v>
      </c>
      <c r="O121" s="30">
        <v>0.19337016574585636</v>
      </c>
      <c r="P121" s="31"/>
      <c r="Q121" s="30">
        <v>0</v>
      </c>
      <c r="R121" s="30">
        <v>0.83333333333333337</v>
      </c>
      <c r="S121" s="30">
        <v>0.16666666666666666</v>
      </c>
      <c r="T121" s="31"/>
      <c r="U121" s="30">
        <v>2.1739130434782608E-2</v>
      </c>
      <c r="V121" s="30">
        <v>0.82608695652173914</v>
      </c>
      <c r="W121" s="30">
        <v>0.15217391304347827</v>
      </c>
      <c r="X121" s="9"/>
      <c r="AA121"/>
      <c r="AB121"/>
    </row>
    <row r="122" spans="1:28" ht="15.75" x14ac:dyDescent="0.25">
      <c r="A122" s="9" t="s">
        <v>326</v>
      </c>
      <c r="B122" s="9" t="s">
        <v>100</v>
      </c>
      <c r="C122" s="9" t="s">
        <v>119</v>
      </c>
      <c r="D122" s="9" t="s">
        <v>327</v>
      </c>
      <c r="E122" s="30">
        <v>6.4039521866995075E-2</v>
      </c>
      <c r="F122" s="30">
        <v>0.74876858590640394</v>
      </c>
      <c r="G122" s="30">
        <v>0.18719223122660097</v>
      </c>
      <c r="H122" s="31"/>
      <c r="I122" s="30">
        <v>7.03125E-2</v>
      </c>
      <c r="J122" s="30">
        <v>0.7421875</v>
      </c>
      <c r="K122" s="30">
        <v>0.1875</v>
      </c>
      <c r="L122" s="31"/>
      <c r="M122" s="30">
        <v>4.3478260869565216E-2</v>
      </c>
      <c r="N122" s="30">
        <v>0.71739130434782605</v>
      </c>
      <c r="O122" s="30">
        <v>0.2391304347826087</v>
      </c>
      <c r="P122" s="31"/>
      <c r="Q122" s="30">
        <v>6.4516129032258063E-2</v>
      </c>
      <c r="R122" s="30">
        <v>0.77419354838709675</v>
      </c>
      <c r="S122" s="30">
        <v>0.16129032258064516</v>
      </c>
      <c r="T122" s="31"/>
      <c r="U122" s="30">
        <v>7.407407407407407E-2</v>
      </c>
      <c r="V122" s="30">
        <v>0.88888888888888884</v>
      </c>
      <c r="W122" s="30">
        <v>3.7037037037037035E-2</v>
      </c>
      <c r="X122" s="9"/>
      <c r="AA122"/>
      <c r="AB122"/>
    </row>
    <row r="123" spans="1:28" ht="15.75" x14ac:dyDescent="0.25">
      <c r="A123" s="9" t="s">
        <v>328</v>
      </c>
      <c r="B123" s="9" t="s">
        <v>129</v>
      </c>
      <c r="C123" s="9" t="s">
        <v>90</v>
      </c>
      <c r="D123" s="9" t="s">
        <v>329</v>
      </c>
      <c r="E123" s="30">
        <v>2.7462235212121211E-2</v>
      </c>
      <c r="F123" s="30">
        <v>0.65435617460606055</v>
      </c>
      <c r="G123" s="30">
        <v>0.31818193218181817</v>
      </c>
      <c r="H123" s="31"/>
      <c r="I123" s="30">
        <v>2.6992287917737789E-2</v>
      </c>
      <c r="J123" s="30">
        <v>0.65552699228791778</v>
      </c>
      <c r="K123" s="30">
        <v>0.31748071979434445</v>
      </c>
      <c r="L123" s="31"/>
      <c r="M123" s="30">
        <v>3.5353535353535352E-2</v>
      </c>
      <c r="N123" s="30">
        <v>0.64141414141414144</v>
      </c>
      <c r="O123" s="30">
        <v>0.32323232323232326</v>
      </c>
      <c r="P123" s="31"/>
      <c r="Q123" s="30">
        <v>0</v>
      </c>
      <c r="R123" s="30">
        <v>0.71153846153846156</v>
      </c>
      <c r="S123" s="30">
        <v>0.28846153846153844</v>
      </c>
      <c r="T123" s="31"/>
      <c r="U123" s="30">
        <v>3.5714285714285712E-2</v>
      </c>
      <c r="V123" s="30">
        <v>0.6071428571428571</v>
      </c>
      <c r="W123" s="30">
        <v>0.35714285714285715</v>
      </c>
      <c r="X123" s="9"/>
      <c r="AA123"/>
      <c r="AB123"/>
    </row>
    <row r="124" spans="1:28" ht="15.75" x14ac:dyDescent="0.25">
      <c r="A124" s="9" t="s">
        <v>330</v>
      </c>
      <c r="B124" s="9" t="s">
        <v>200</v>
      </c>
      <c r="C124" s="9" t="s">
        <v>94</v>
      </c>
      <c r="D124" s="9" t="s">
        <v>331</v>
      </c>
      <c r="E124" s="30">
        <v>7.1097487488408037E-2</v>
      </c>
      <c r="F124" s="30">
        <v>0.8639877502395672</v>
      </c>
      <c r="G124" s="30">
        <v>6.4915107272024722E-2</v>
      </c>
      <c r="H124" s="31"/>
      <c r="I124" s="30">
        <v>0.10674157303370786</v>
      </c>
      <c r="J124" s="30">
        <v>0.8820224719101124</v>
      </c>
      <c r="K124" s="30">
        <v>1.1235955056179775E-2</v>
      </c>
      <c r="L124" s="31"/>
      <c r="M124" s="30">
        <v>6.1919504643962849E-2</v>
      </c>
      <c r="N124" s="30">
        <v>0.86377708978328172</v>
      </c>
      <c r="O124" s="30">
        <v>7.4303405572755415E-2</v>
      </c>
      <c r="P124" s="31"/>
      <c r="Q124" s="30">
        <v>4.716981132075472E-2</v>
      </c>
      <c r="R124" s="30">
        <v>0.87735849056603776</v>
      </c>
      <c r="S124" s="30">
        <v>7.5471698113207544E-2</v>
      </c>
      <c r="T124" s="31"/>
      <c r="U124" s="30">
        <v>0.05</v>
      </c>
      <c r="V124" s="30">
        <v>0.75</v>
      </c>
      <c r="W124" s="30">
        <v>0.2</v>
      </c>
      <c r="X124" s="9"/>
      <c r="AA124"/>
      <c r="AB124"/>
    </row>
    <row r="125" spans="1:28" ht="15.75" x14ac:dyDescent="0.25">
      <c r="A125" s="9" t="s">
        <v>332</v>
      </c>
      <c r="B125" s="9" t="s">
        <v>89</v>
      </c>
      <c r="C125" s="9" t="s">
        <v>114</v>
      </c>
      <c r="D125" s="9" t="s">
        <v>333</v>
      </c>
      <c r="E125" s="30">
        <v>3.8930970154561303E-2</v>
      </c>
      <c r="F125" s="30">
        <v>0.73852422988727484</v>
      </c>
      <c r="G125" s="30">
        <v>0.22254514795816385</v>
      </c>
      <c r="H125" s="31"/>
      <c r="I125" s="30">
        <v>3.7296037296037296E-2</v>
      </c>
      <c r="J125" s="30">
        <v>0.73271173271173273</v>
      </c>
      <c r="K125" s="30">
        <v>0.22999222999222999</v>
      </c>
      <c r="L125" s="31"/>
      <c r="M125" s="30">
        <v>3.2258064516129031E-2</v>
      </c>
      <c r="N125" s="30">
        <v>0.76451612903225807</v>
      </c>
      <c r="O125" s="30">
        <v>0.20322580645161289</v>
      </c>
      <c r="P125" s="31"/>
      <c r="Q125" s="30">
        <v>7.0588235294117646E-2</v>
      </c>
      <c r="R125" s="30">
        <v>0.8</v>
      </c>
      <c r="S125" s="30">
        <v>0.12941176470588237</v>
      </c>
      <c r="T125" s="31"/>
      <c r="U125" s="30">
        <v>7.6923076923076927E-2</v>
      </c>
      <c r="V125" s="30">
        <v>0.58974358974358976</v>
      </c>
      <c r="W125" s="30">
        <v>0.33333333333333331</v>
      </c>
      <c r="X125" s="9"/>
      <c r="AA125"/>
      <c r="AB125"/>
    </row>
    <row r="126" spans="1:28" ht="15.75" x14ac:dyDescent="0.25">
      <c r="A126" s="9" t="s">
        <v>334</v>
      </c>
      <c r="B126" s="9" t="s">
        <v>89</v>
      </c>
      <c r="C126" s="9" t="s">
        <v>119</v>
      </c>
      <c r="D126" s="9" t="s">
        <v>335</v>
      </c>
      <c r="E126" s="30">
        <v>4.2138481779874212E-2</v>
      </c>
      <c r="F126" s="30">
        <v>0.81320766416981138</v>
      </c>
      <c r="G126" s="30">
        <v>0.14465420505031445</v>
      </c>
      <c r="H126" s="31"/>
      <c r="I126" s="30">
        <v>4.534005037783375E-2</v>
      </c>
      <c r="J126" s="30">
        <v>0.8094038623005877</v>
      </c>
      <c r="K126" s="30">
        <v>0.14525608732157849</v>
      </c>
      <c r="L126" s="31"/>
      <c r="M126" s="30">
        <v>3.1802120141342753E-2</v>
      </c>
      <c r="N126" s="30">
        <v>0.82332155477031799</v>
      </c>
      <c r="O126" s="30">
        <v>0.14487632508833923</v>
      </c>
      <c r="P126" s="31"/>
      <c r="Q126" s="30">
        <v>2.2988505747126436E-2</v>
      </c>
      <c r="R126" s="30">
        <v>0.82758620689655171</v>
      </c>
      <c r="S126" s="30">
        <v>0.14942528735632185</v>
      </c>
      <c r="T126" s="31"/>
      <c r="U126" s="30">
        <v>6.8965517241379309E-2</v>
      </c>
      <c r="V126" s="30">
        <v>0.82758620689655171</v>
      </c>
      <c r="W126" s="30">
        <v>0.10344827586206896</v>
      </c>
      <c r="X126" s="9"/>
      <c r="AA126"/>
      <c r="AB126"/>
    </row>
    <row r="127" spans="1:28" ht="15.75" x14ac:dyDescent="0.25">
      <c r="A127" s="9" t="s">
        <v>336</v>
      </c>
      <c r="B127" s="9" t="s">
        <v>107</v>
      </c>
      <c r="C127" s="9" t="s">
        <v>119</v>
      </c>
      <c r="D127" s="9" t="s">
        <v>337</v>
      </c>
      <c r="E127" s="30">
        <v>6.1442682559216387E-2</v>
      </c>
      <c r="F127" s="30">
        <v>0.89403395593410506</v>
      </c>
      <c r="G127" s="30">
        <v>4.4523715506678538E-2</v>
      </c>
      <c r="H127" s="31"/>
      <c r="I127" s="30">
        <v>6.1415220293724967E-2</v>
      </c>
      <c r="J127" s="30">
        <v>0.90654205607476634</v>
      </c>
      <c r="K127" s="30">
        <v>3.2042723631508681E-2</v>
      </c>
      <c r="L127" s="31"/>
      <c r="M127" s="30">
        <v>6.4150943396226415E-2</v>
      </c>
      <c r="N127" s="30">
        <v>0.86792452830188682</v>
      </c>
      <c r="O127" s="30">
        <v>6.7924528301886791E-2</v>
      </c>
      <c r="P127" s="31"/>
      <c r="Q127" s="30">
        <v>7.4999999999999997E-2</v>
      </c>
      <c r="R127" s="30">
        <v>0.88749999999999996</v>
      </c>
      <c r="S127" s="30">
        <v>3.7499999999999999E-2</v>
      </c>
      <c r="T127" s="31"/>
      <c r="U127" s="30">
        <v>0</v>
      </c>
      <c r="V127" s="30">
        <v>0.82758620689655171</v>
      </c>
      <c r="W127" s="30">
        <v>0.17241379310344829</v>
      </c>
      <c r="X127" s="9"/>
      <c r="AA127"/>
      <c r="AB127"/>
    </row>
    <row r="128" spans="1:28" ht="15.75" x14ac:dyDescent="0.25">
      <c r="A128" s="9" t="s">
        <v>338</v>
      </c>
      <c r="B128" s="9" t="s">
        <v>129</v>
      </c>
      <c r="C128" s="9" t="s">
        <v>94</v>
      </c>
      <c r="D128" s="9" t="s">
        <v>339</v>
      </c>
      <c r="E128" s="30">
        <v>6.5576934901913436E-2</v>
      </c>
      <c r="F128" s="30">
        <v>0.77837648905387324</v>
      </c>
      <c r="G128" s="30">
        <v>0.15604693304421327</v>
      </c>
      <c r="H128" s="31"/>
      <c r="I128" s="30">
        <v>6.8665129387650528E-2</v>
      </c>
      <c r="J128" s="30">
        <v>0.75864719446579554</v>
      </c>
      <c r="K128" s="30">
        <v>0.17268767614655392</v>
      </c>
      <c r="L128" s="31"/>
      <c r="M128" s="30">
        <v>5.501930501930502E-2</v>
      </c>
      <c r="N128" s="30">
        <v>0.83108108108108103</v>
      </c>
      <c r="O128" s="30">
        <v>0.11389961389961389</v>
      </c>
      <c r="P128" s="31"/>
      <c r="Q128" s="30">
        <v>7.2413793103448282E-2</v>
      </c>
      <c r="R128" s="30">
        <v>0.82758620689655171</v>
      </c>
      <c r="S128" s="30">
        <v>0.1</v>
      </c>
      <c r="T128" s="31"/>
      <c r="U128" s="30">
        <v>4.5454545454545456E-2</v>
      </c>
      <c r="V128" s="30">
        <v>0.83116883116883122</v>
      </c>
      <c r="W128" s="30">
        <v>0.12337662337662338</v>
      </c>
      <c r="X128" s="9"/>
      <c r="AA128"/>
      <c r="AB128"/>
    </row>
    <row r="129" spans="1:28" ht="15.75" x14ac:dyDescent="0.25">
      <c r="A129" s="9" t="s">
        <v>340</v>
      </c>
      <c r="B129" s="9" t="s">
        <v>129</v>
      </c>
      <c r="C129" s="9" t="s">
        <v>101</v>
      </c>
      <c r="D129" s="9" t="s">
        <v>341</v>
      </c>
      <c r="E129" s="30">
        <v>4.7233588286099866E-2</v>
      </c>
      <c r="F129" s="30">
        <v>0.89743601743589752</v>
      </c>
      <c r="G129" s="30">
        <v>5.53307542780027E-2</v>
      </c>
      <c r="H129" s="31"/>
      <c r="I129" s="30">
        <v>3.3426183844011144E-2</v>
      </c>
      <c r="J129" s="30">
        <v>0.91364902506963785</v>
      </c>
      <c r="K129" s="30">
        <v>5.2924791086350974E-2</v>
      </c>
      <c r="L129" s="31"/>
      <c r="M129" s="30">
        <v>6.8493150684931503E-2</v>
      </c>
      <c r="N129" s="30">
        <v>0.8904109589041096</v>
      </c>
      <c r="O129" s="30">
        <v>4.1095890410958902E-2</v>
      </c>
      <c r="P129" s="31"/>
      <c r="Q129" s="30">
        <v>2.8985507246376812E-2</v>
      </c>
      <c r="R129" s="30">
        <v>0.86956521739130432</v>
      </c>
      <c r="S129" s="30">
        <v>0.10144927536231885</v>
      </c>
      <c r="T129" s="31"/>
      <c r="U129" s="30">
        <v>4.7619047619047616E-2</v>
      </c>
      <c r="V129" s="30">
        <v>0.80952380952380953</v>
      </c>
      <c r="W129" s="30">
        <v>0.14285714285714285</v>
      </c>
      <c r="X129" s="9"/>
      <c r="AA129"/>
      <c r="AB129"/>
    </row>
    <row r="130" spans="1:28" ht="15.75" x14ac:dyDescent="0.25">
      <c r="A130" s="9" t="s">
        <v>342</v>
      </c>
      <c r="B130" s="9" t="s">
        <v>89</v>
      </c>
      <c r="C130" s="9" t="s">
        <v>90</v>
      </c>
      <c r="D130" s="9" t="s">
        <v>343</v>
      </c>
      <c r="E130" s="30">
        <v>3.2916208158089939E-2</v>
      </c>
      <c r="F130" s="30">
        <v>0.87992594390217893</v>
      </c>
      <c r="G130" s="30">
        <v>8.7158210939731112E-2</v>
      </c>
      <c r="H130" s="31"/>
      <c r="I130" s="30">
        <v>3.1682027649769587E-2</v>
      </c>
      <c r="J130" s="30">
        <v>0.875</v>
      </c>
      <c r="K130" s="30">
        <v>9.3317972350230413E-2</v>
      </c>
      <c r="L130" s="31"/>
      <c r="M130" s="30">
        <v>3.2786885245901641E-2</v>
      </c>
      <c r="N130" s="30">
        <v>0.8918032786885246</v>
      </c>
      <c r="O130" s="30">
        <v>7.5409836065573776E-2</v>
      </c>
      <c r="P130" s="31"/>
      <c r="Q130" s="30">
        <v>7.1428571428571425E-2</v>
      </c>
      <c r="R130" s="30">
        <v>0.88571428571428568</v>
      </c>
      <c r="S130" s="30">
        <v>4.2857142857142858E-2</v>
      </c>
      <c r="T130" s="31"/>
      <c r="U130" s="30">
        <v>2.1739130434782608E-2</v>
      </c>
      <c r="V130" s="30">
        <v>0.97826086956521741</v>
      </c>
      <c r="W130" s="30">
        <v>0</v>
      </c>
      <c r="X130" s="9"/>
      <c r="AA130"/>
      <c r="AB130"/>
    </row>
    <row r="131" spans="1:28" ht="15.75" x14ac:dyDescent="0.25">
      <c r="A131" s="9" t="s">
        <v>344</v>
      </c>
      <c r="B131" s="9" t="s">
        <v>89</v>
      </c>
      <c r="C131" s="9" t="s">
        <v>90</v>
      </c>
      <c r="D131" s="9" t="s">
        <v>345</v>
      </c>
      <c r="E131" s="30">
        <v>5.9134737384615381E-2</v>
      </c>
      <c r="F131" s="30">
        <v>0.8668270450769231</v>
      </c>
      <c r="G131" s="30">
        <v>7.4038583538461544E-2</v>
      </c>
      <c r="H131" s="31"/>
      <c r="I131" s="30">
        <v>6.5896739130434784E-2</v>
      </c>
      <c r="J131" s="30">
        <v>0.86277173913043481</v>
      </c>
      <c r="K131" s="30">
        <v>7.1331521739130432E-2</v>
      </c>
      <c r="L131" s="31"/>
      <c r="M131" s="30">
        <v>5.4298642533936653E-2</v>
      </c>
      <c r="N131" s="30">
        <v>0.88461538461538458</v>
      </c>
      <c r="O131" s="30">
        <v>6.1085972850678731E-2</v>
      </c>
      <c r="P131" s="31"/>
      <c r="Q131" s="30">
        <v>9.3457943925233638E-3</v>
      </c>
      <c r="R131" s="30">
        <v>0.86915887850467288</v>
      </c>
      <c r="S131" s="30">
        <v>0.12149532710280374</v>
      </c>
      <c r="T131" s="31"/>
      <c r="U131" s="30">
        <v>1.6949152542372881E-2</v>
      </c>
      <c r="V131" s="30">
        <v>0.83050847457627119</v>
      </c>
      <c r="W131" s="30">
        <v>0.15254237288135594</v>
      </c>
      <c r="X131" s="9"/>
      <c r="AA131"/>
      <c r="AB131"/>
    </row>
    <row r="132" spans="1:28" ht="15.75" x14ac:dyDescent="0.25">
      <c r="A132" s="9" t="s">
        <v>346</v>
      </c>
      <c r="B132" s="9" t="s">
        <v>89</v>
      </c>
      <c r="C132" s="9" t="s">
        <v>119</v>
      </c>
      <c r="D132" s="9" t="s">
        <v>347</v>
      </c>
      <c r="E132" s="30">
        <v>4.54358076473029E-2</v>
      </c>
      <c r="F132" s="30">
        <v>0.43755199021991703</v>
      </c>
      <c r="G132" s="30">
        <v>0.5170125711327801</v>
      </c>
      <c r="H132" s="31"/>
      <c r="I132" s="30">
        <v>4.2763157894736843E-2</v>
      </c>
      <c r="J132" s="30">
        <v>0.40131578947368424</v>
      </c>
      <c r="K132" s="30">
        <v>0.55592105263157898</v>
      </c>
      <c r="L132" s="31"/>
      <c r="M132" s="30">
        <v>6.2189054726368161E-2</v>
      </c>
      <c r="N132" s="30">
        <v>0.54601990049751248</v>
      </c>
      <c r="O132" s="30">
        <v>0.39179104477611942</v>
      </c>
      <c r="P132" s="31"/>
      <c r="Q132" s="30">
        <v>3.937007874015748E-2</v>
      </c>
      <c r="R132" s="30">
        <v>0.59448818897637801</v>
      </c>
      <c r="S132" s="30">
        <v>0.36614173228346458</v>
      </c>
      <c r="T132" s="31"/>
      <c r="U132" s="30">
        <v>2.6315789473684209E-2</v>
      </c>
      <c r="V132" s="30">
        <v>0.48245614035087719</v>
      </c>
      <c r="W132" s="30">
        <v>0.49122807017543857</v>
      </c>
      <c r="X132" s="9"/>
      <c r="AA132"/>
      <c r="AB132"/>
    </row>
    <row r="133" spans="1:28" ht="15.75" x14ac:dyDescent="0.25">
      <c r="A133" s="9" t="s">
        <v>348</v>
      </c>
      <c r="B133" s="9" t="s">
        <v>107</v>
      </c>
      <c r="C133" s="9" t="s">
        <v>119</v>
      </c>
      <c r="D133" s="9" t="s">
        <v>349</v>
      </c>
      <c r="E133" s="30">
        <v>0.11947876266763216</v>
      </c>
      <c r="F133" s="30">
        <v>0.80629990676611152</v>
      </c>
      <c r="G133" s="30">
        <v>7.4221702566256334E-2</v>
      </c>
      <c r="H133" s="31"/>
      <c r="I133" s="30">
        <v>0.12161496799606106</v>
      </c>
      <c r="J133" s="30">
        <v>0.79812900049236835</v>
      </c>
      <c r="K133" s="30">
        <v>8.0256031511570652E-2</v>
      </c>
      <c r="L133" s="31"/>
      <c r="M133" s="30">
        <v>0.12844036697247707</v>
      </c>
      <c r="N133" s="30">
        <v>0.81467889908256885</v>
      </c>
      <c r="O133" s="30">
        <v>5.6880733944954132E-2</v>
      </c>
      <c r="P133" s="31"/>
      <c r="Q133" s="30">
        <v>9.0163934426229511E-2</v>
      </c>
      <c r="R133" s="30">
        <v>0.84426229508196726</v>
      </c>
      <c r="S133" s="30">
        <v>6.5573770491803282E-2</v>
      </c>
      <c r="T133" s="31"/>
      <c r="U133" s="30">
        <v>3.125E-2</v>
      </c>
      <c r="V133" s="30">
        <v>0.921875</v>
      </c>
      <c r="W133" s="30">
        <v>4.6875E-2</v>
      </c>
      <c r="X133" s="9"/>
      <c r="AA133"/>
      <c r="AB133"/>
    </row>
    <row r="134" spans="1:28" ht="15.75" x14ac:dyDescent="0.25">
      <c r="A134" s="9" t="s">
        <v>350</v>
      </c>
      <c r="B134" s="9" t="s">
        <v>107</v>
      </c>
      <c r="C134" s="9" t="s">
        <v>97</v>
      </c>
      <c r="D134" s="9" t="s">
        <v>351</v>
      </c>
      <c r="E134" s="30">
        <v>3.6863787960795785E-2</v>
      </c>
      <c r="F134" s="30">
        <v>0.81685208521064956</v>
      </c>
      <c r="G134" s="30">
        <v>0.14628450182855471</v>
      </c>
      <c r="H134" s="31"/>
      <c r="I134" s="30">
        <v>4.1414141414141417E-2</v>
      </c>
      <c r="J134" s="30">
        <v>0.80707070707070705</v>
      </c>
      <c r="K134" s="30">
        <v>0.15151515151515152</v>
      </c>
      <c r="L134" s="31"/>
      <c r="M134" s="30">
        <v>3.7974683544303799E-2</v>
      </c>
      <c r="N134" s="30">
        <v>0.85021097046413507</v>
      </c>
      <c r="O134" s="30">
        <v>0.11181434599156118</v>
      </c>
      <c r="P134" s="31"/>
      <c r="Q134" s="30">
        <v>2.3391812865497075E-2</v>
      </c>
      <c r="R134" s="30">
        <v>0.78947368421052633</v>
      </c>
      <c r="S134" s="30">
        <v>0.1871345029239766</v>
      </c>
      <c r="T134" s="31"/>
      <c r="U134" s="30">
        <v>0</v>
      </c>
      <c r="V134" s="30">
        <v>0.79729729729729726</v>
      </c>
      <c r="W134" s="30">
        <v>0.20270270270270271</v>
      </c>
      <c r="X134" s="9"/>
      <c r="AA134"/>
      <c r="AB134"/>
    </row>
    <row r="135" spans="1:28" ht="15.75" x14ac:dyDescent="0.25">
      <c r="A135" s="9" t="s">
        <v>352</v>
      </c>
      <c r="B135" s="9" t="s">
        <v>89</v>
      </c>
      <c r="C135" s="9" t="s">
        <v>97</v>
      </c>
      <c r="D135" s="9" t="s">
        <v>353</v>
      </c>
      <c r="E135" s="30">
        <v>4.2639403933395582E-2</v>
      </c>
      <c r="F135" s="30">
        <v>0.81574864763087451</v>
      </c>
      <c r="G135" s="30">
        <v>0.14161232643572982</v>
      </c>
      <c r="H135" s="31"/>
      <c r="I135" s="30">
        <v>4.461371055495103E-2</v>
      </c>
      <c r="J135" s="30">
        <v>0.8177366702937976</v>
      </c>
      <c r="K135" s="30">
        <v>0.13764961915125137</v>
      </c>
      <c r="L135" s="31"/>
      <c r="M135" s="30">
        <v>4.0618955512572531E-2</v>
      </c>
      <c r="N135" s="30">
        <v>0.83075435203094783</v>
      </c>
      <c r="O135" s="30">
        <v>0.1286266924564797</v>
      </c>
      <c r="P135" s="31"/>
      <c r="Q135" s="30">
        <v>4.3478260869565216E-2</v>
      </c>
      <c r="R135" s="30">
        <v>0.7342995169082126</v>
      </c>
      <c r="S135" s="30">
        <v>0.22222222222222221</v>
      </c>
      <c r="T135" s="31"/>
      <c r="U135" s="30">
        <v>2.9850746268656716E-2</v>
      </c>
      <c r="V135" s="30">
        <v>0.79850746268656714</v>
      </c>
      <c r="W135" s="30">
        <v>0.17164179104477612</v>
      </c>
      <c r="X135" s="9"/>
      <c r="AA135"/>
      <c r="AB135"/>
    </row>
    <row r="136" spans="1:28" ht="15.75" x14ac:dyDescent="0.25">
      <c r="A136" s="9" t="s">
        <v>354</v>
      </c>
      <c r="B136" s="9" t="s">
        <v>107</v>
      </c>
      <c r="C136" s="9" t="s">
        <v>104</v>
      </c>
      <c r="D136" s="9" t="s">
        <v>355</v>
      </c>
      <c r="E136" s="30">
        <v>5.1762241537444936E-2</v>
      </c>
      <c r="F136" s="30">
        <v>0.83039660277092509</v>
      </c>
      <c r="G136" s="30">
        <v>0.11784153669162996</v>
      </c>
      <c r="H136" s="31"/>
      <c r="I136" s="30">
        <v>3.962264150943396E-2</v>
      </c>
      <c r="J136" s="30">
        <v>0.83773584905660381</v>
      </c>
      <c r="K136" s="30">
        <v>0.12264150943396226</v>
      </c>
      <c r="L136" s="31"/>
      <c r="M136" s="30">
        <v>6.7567567567567571E-2</v>
      </c>
      <c r="N136" s="30">
        <v>0.81081081081081086</v>
      </c>
      <c r="O136" s="30">
        <v>0.12162162162162163</v>
      </c>
      <c r="P136" s="31"/>
      <c r="Q136" s="30">
        <v>5.1546391752577317E-2</v>
      </c>
      <c r="R136" s="30">
        <v>0.85567010309278346</v>
      </c>
      <c r="S136" s="30">
        <v>9.2783505154639179E-2</v>
      </c>
      <c r="T136" s="31"/>
      <c r="U136" s="30">
        <v>0.10169491525423729</v>
      </c>
      <c r="V136" s="30">
        <v>0.79661016949152541</v>
      </c>
      <c r="W136" s="30">
        <v>0.10169491525423729</v>
      </c>
      <c r="X136" s="9"/>
      <c r="AA136"/>
      <c r="AB136"/>
    </row>
    <row r="137" spans="1:28" ht="15.75" x14ac:dyDescent="0.25">
      <c r="A137" s="9" t="s">
        <v>356</v>
      </c>
      <c r="B137" s="9" t="s">
        <v>107</v>
      </c>
      <c r="C137" s="9" t="s">
        <v>94</v>
      </c>
      <c r="D137" s="9" t="s">
        <v>357</v>
      </c>
      <c r="E137" s="30">
        <v>6.4278315565858807E-2</v>
      </c>
      <c r="F137" s="30">
        <v>0.8303478624573235</v>
      </c>
      <c r="G137" s="30">
        <v>0.10537420597681771</v>
      </c>
      <c r="H137" s="31"/>
      <c r="I137" s="30">
        <v>6.7873303167420809E-2</v>
      </c>
      <c r="J137" s="30">
        <v>0.83710407239819007</v>
      </c>
      <c r="K137" s="30">
        <v>9.5022624434389136E-2</v>
      </c>
      <c r="L137" s="31"/>
      <c r="M137" s="30">
        <v>5.1643192488262914E-2</v>
      </c>
      <c r="N137" s="30">
        <v>0.80281690140845074</v>
      </c>
      <c r="O137" s="30">
        <v>0.14553990610328638</v>
      </c>
      <c r="P137" s="31"/>
      <c r="Q137" s="30">
        <v>8.8888888888888892E-2</v>
      </c>
      <c r="R137" s="30">
        <v>0.8</v>
      </c>
      <c r="S137" s="30">
        <v>0.1111111111111111</v>
      </c>
      <c r="T137" s="31"/>
      <c r="U137" s="30">
        <v>3.5714285714285712E-2</v>
      </c>
      <c r="V137" s="30">
        <v>0.9285714285714286</v>
      </c>
      <c r="W137" s="30">
        <v>3.5714285714285712E-2</v>
      </c>
      <c r="X137" s="9"/>
      <c r="AA137"/>
      <c r="AB137"/>
    </row>
    <row r="138" spans="1:28" ht="15.75" x14ac:dyDescent="0.25">
      <c r="A138" s="9" t="s">
        <v>358</v>
      </c>
      <c r="B138" s="9" t="s">
        <v>89</v>
      </c>
      <c r="C138" s="9" t="s">
        <v>97</v>
      </c>
      <c r="D138" s="9" t="s">
        <v>359</v>
      </c>
      <c r="E138" s="30">
        <v>0.11515164415151516</v>
      </c>
      <c r="F138" s="30">
        <v>0.69090921990909093</v>
      </c>
      <c r="G138" s="30">
        <v>0.19393952293939393</v>
      </c>
      <c r="H138" s="31"/>
      <c r="I138" s="30">
        <v>0.13393756294058409</v>
      </c>
      <c r="J138" s="30">
        <v>0.6797583081570997</v>
      </c>
      <c r="K138" s="30">
        <v>0.18630412890231621</v>
      </c>
      <c r="L138" s="31"/>
      <c r="M138" s="30">
        <v>7.9734219269102985E-2</v>
      </c>
      <c r="N138" s="30">
        <v>0.71096345514950166</v>
      </c>
      <c r="O138" s="30">
        <v>0.20930232558139536</v>
      </c>
      <c r="P138" s="31"/>
      <c r="Q138" s="30">
        <v>7.4999999999999997E-2</v>
      </c>
      <c r="R138" s="30">
        <v>0.69166666666666665</v>
      </c>
      <c r="S138" s="30">
        <v>0.23333333333333334</v>
      </c>
      <c r="T138" s="31"/>
      <c r="U138" s="30">
        <v>7.0422535211267609E-2</v>
      </c>
      <c r="V138" s="30">
        <v>0.76056338028169013</v>
      </c>
      <c r="W138" s="30">
        <v>0.16901408450704225</v>
      </c>
      <c r="X138" s="9"/>
      <c r="AA138"/>
      <c r="AB138"/>
    </row>
    <row r="139" spans="1:28" ht="15.75" x14ac:dyDescent="0.25">
      <c r="A139" s="9" t="s">
        <v>360</v>
      </c>
      <c r="B139" s="9" t="s">
        <v>93</v>
      </c>
      <c r="C139" s="9" t="s">
        <v>97</v>
      </c>
      <c r="D139" s="9" t="s">
        <v>361</v>
      </c>
      <c r="E139" s="30">
        <v>5.9278480515463916E-2</v>
      </c>
      <c r="F139" s="30">
        <v>0.90979394443298967</v>
      </c>
      <c r="G139" s="30">
        <v>3.0927965051546394E-2</v>
      </c>
      <c r="H139" s="31"/>
      <c r="I139" s="30">
        <v>5.6939501779359428E-2</v>
      </c>
      <c r="J139" s="30">
        <v>0.91103202846975084</v>
      </c>
      <c r="K139" s="30">
        <v>3.2028469750889681E-2</v>
      </c>
      <c r="L139" s="31"/>
      <c r="M139" s="30">
        <v>7.3529411764705885E-2</v>
      </c>
      <c r="N139" s="30">
        <v>0.8970588235294118</v>
      </c>
      <c r="O139" s="30">
        <v>2.9411764705882353E-2</v>
      </c>
      <c r="P139" s="31"/>
      <c r="Q139" s="30">
        <v>0.1</v>
      </c>
      <c r="R139" s="30">
        <v>0.9</v>
      </c>
      <c r="S139" s="30">
        <v>0</v>
      </c>
      <c r="T139" s="31"/>
      <c r="U139" s="30">
        <v>0</v>
      </c>
      <c r="V139" s="30">
        <v>0.94736842105263153</v>
      </c>
      <c r="W139" s="30">
        <v>5.2631578947368418E-2</v>
      </c>
      <c r="X139" s="9"/>
      <c r="AA139"/>
      <c r="AB139"/>
    </row>
    <row r="140" spans="1:28" ht="15.75" x14ac:dyDescent="0.25">
      <c r="A140" s="9" t="s">
        <v>362</v>
      </c>
      <c r="B140" s="9" t="s">
        <v>107</v>
      </c>
      <c r="C140" s="9" t="s">
        <v>90</v>
      </c>
      <c r="D140" s="9" t="s">
        <v>363</v>
      </c>
      <c r="E140" s="30">
        <v>5.7459808419354837E-2</v>
      </c>
      <c r="F140" s="30">
        <v>0.72983884067741933</v>
      </c>
      <c r="G140" s="30">
        <v>0.2127017439032258</v>
      </c>
      <c r="H140" s="31"/>
      <c r="I140" s="30">
        <v>5.9602649006622516E-2</v>
      </c>
      <c r="J140" s="30">
        <v>0.72582781456953638</v>
      </c>
      <c r="K140" s="30">
        <v>0.21456953642384105</v>
      </c>
      <c r="L140" s="31"/>
      <c r="M140" s="30">
        <v>4.6783625730994149E-2</v>
      </c>
      <c r="N140" s="30">
        <v>0.76023391812865493</v>
      </c>
      <c r="O140" s="30">
        <v>0.19298245614035087</v>
      </c>
      <c r="P140" s="31"/>
      <c r="Q140" s="30">
        <v>2.3809523809523808E-2</v>
      </c>
      <c r="R140" s="30">
        <v>0.76190476190476186</v>
      </c>
      <c r="S140" s="30">
        <v>0.21428571428571427</v>
      </c>
      <c r="T140" s="31"/>
      <c r="U140" s="30">
        <v>0.125</v>
      </c>
      <c r="V140" s="30">
        <v>0.58333333333333337</v>
      </c>
      <c r="W140" s="30">
        <v>0.29166666666666669</v>
      </c>
      <c r="X140" s="9"/>
      <c r="AA140"/>
      <c r="AB140"/>
    </row>
    <row r="141" spans="1:28" ht="15.75" x14ac:dyDescent="0.25">
      <c r="A141" s="9" t="s">
        <v>364</v>
      </c>
      <c r="B141" s="9" t="s">
        <v>89</v>
      </c>
      <c r="C141" s="9" t="s">
        <v>97</v>
      </c>
      <c r="D141" s="9" t="s">
        <v>365</v>
      </c>
      <c r="E141" s="30">
        <v>2.6383658383526385E-2</v>
      </c>
      <c r="F141" s="30">
        <v>0.82947246147232956</v>
      </c>
      <c r="G141" s="30">
        <v>0.14414427614414416</v>
      </c>
      <c r="H141" s="31"/>
      <c r="I141" s="30">
        <v>2.6385224274406333E-2</v>
      </c>
      <c r="J141" s="30">
        <v>0.82321899736147752</v>
      </c>
      <c r="K141" s="30">
        <v>0.15039577836411611</v>
      </c>
      <c r="L141" s="31"/>
      <c r="M141" s="30">
        <v>2.5362318840579712E-2</v>
      </c>
      <c r="N141" s="30">
        <v>0.85507246376811596</v>
      </c>
      <c r="O141" s="30">
        <v>0.11956521739130435</v>
      </c>
      <c r="P141" s="31"/>
      <c r="Q141" s="30">
        <v>0.03</v>
      </c>
      <c r="R141" s="30">
        <v>0.86</v>
      </c>
      <c r="S141" s="30">
        <v>0.11</v>
      </c>
      <c r="T141" s="31"/>
      <c r="U141" s="30">
        <v>2.4390243902439025E-2</v>
      </c>
      <c r="V141" s="30">
        <v>0.75609756097560976</v>
      </c>
      <c r="W141" s="30">
        <v>0.21951219512195122</v>
      </c>
      <c r="X141" s="9"/>
      <c r="AA141"/>
      <c r="AB141"/>
    </row>
    <row r="142" spans="1:28" ht="15.75" x14ac:dyDescent="0.25">
      <c r="A142" s="9" t="s">
        <v>366</v>
      </c>
      <c r="B142" s="9" t="s">
        <v>89</v>
      </c>
      <c r="C142" s="9" t="s">
        <v>101</v>
      </c>
      <c r="D142" s="9" t="s">
        <v>367</v>
      </c>
      <c r="E142" s="30">
        <v>5.4732174049030788E-2</v>
      </c>
      <c r="F142" s="30">
        <v>0.77651096538312425</v>
      </c>
      <c r="G142" s="30">
        <v>0.16875725956784493</v>
      </c>
      <c r="H142" s="31"/>
      <c r="I142" s="30">
        <v>5.2046488125315815E-2</v>
      </c>
      <c r="J142" s="30">
        <v>0.75391611925214752</v>
      </c>
      <c r="K142" s="30">
        <v>0.19403739262253664</v>
      </c>
      <c r="L142" s="31"/>
      <c r="M142" s="30">
        <v>5.5214723926380369E-2</v>
      </c>
      <c r="N142" s="30">
        <v>0.86094069529652351</v>
      </c>
      <c r="O142" s="30">
        <v>8.3844580777096112E-2</v>
      </c>
      <c r="P142" s="31"/>
      <c r="Q142" s="30">
        <v>9.5652173913043481E-2</v>
      </c>
      <c r="R142" s="30">
        <v>0.82608695652173914</v>
      </c>
      <c r="S142" s="30">
        <v>7.8260869565217397E-2</v>
      </c>
      <c r="T142" s="31"/>
      <c r="U142" s="30">
        <v>6.25E-2</v>
      </c>
      <c r="V142" s="30">
        <v>0.72916666666666663</v>
      </c>
      <c r="W142" s="30">
        <v>0.20833333333333334</v>
      </c>
      <c r="X142" s="9"/>
      <c r="AA142"/>
      <c r="AB142"/>
    </row>
    <row r="143" spans="1:28" ht="15.75" x14ac:dyDescent="0.25">
      <c r="A143" s="9" t="s">
        <v>368</v>
      </c>
      <c r="B143" s="9" t="s">
        <v>129</v>
      </c>
      <c r="C143" s="9" t="s">
        <v>101</v>
      </c>
      <c r="D143" s="9" t="s">
        <v>369</v>
      </c>
      <c r="E143" s="30">
        <v>4.4562685103843008E-2</v>
      </c>
      <c r="F143" s="30">
        <v>0.69337707594603437</v>
      </c>
      <c r="G143" s="30">
        <v>0.26206064095012266</v>
      </c>
      <c r="H143" s="31"/>
      <c r="I143" s="30">
        <v>4.6483909415971393E-2</v>
      </c>
      <c r="J143" s="30">
        <v>0.6740166865315852</v>
      </c>
      <c r="K143" s="30">
        <v>0.27949940405244339</v>
      </c>
      <c r="L143" s="31"/>
      <c r="M143" s="30">
        <v>4.3795620437956206E-2</v>
      </c>
      <c r="N143" s="30">
        <v>0.72992700729927007</v>
      </c>
      <c r="O143" s="30">
        <v>0.22627737226277372</v>
      </c>
      <c r="P143" s="31"/>
      <c r="Q143" s="30">
        <v>3.6585365853658534E-2</v>
      </c>
      <c r="R143" s="30">
        <v>0.76219512195121952</v>
      </c>
      <c r="S143" s="30">
        <v>0.20121951219512196</v>
      </c>
      <c r="T143" s="31"/>
      <c r="U143" s="30">
        <v>1.7857142857142856E-2</v>
      </c>
      <c r="V143" s="30">
        <v>0.7142857142857143</v>
      </c>
      <c r="W143" s="30">
        <v>0.26785714285714285</v>
      </c>
      <c r="X143" s="9"/>
      <c r="AA143"/>
      <c r="AB143"/>
    </row>
    <row r="144" spans="1:28" ht="15.75" x14ac:dyDescent="0.25">
      <c r="A144" s="9" t="s">
        <v>370</v>
      </c>
      <c r="B144" s="9" t="s">
        <v>89</v>
      </c>
      <c r="C144" s="9" t="s">
        <v>104</v>
      </c>
      <c r="D144" s="9" t="s">
        <v>371</v>
      </c>
      <c r="E144" s="30">
        <v>4.3322869499205087E-2</v>
      </c>
      <c r="F144" s="30">
        <v>0.81399059604928459</v>
      </c>
      <c r="G144" s="30">
        <v>0.14268693945151034</v>
      </c>
      <c r="H144" s="31"/>
      <c r="I144" s="30">
        <v>3.8461538461538464E-2</v>
      </c>
      <c r="J144" s="30">
        <v>0.7815674891146589</v>
      </c>
      <c r="K144" s="30">
        <v>0.17997097242380261</v>
      </c>
      <c r="L144" s="31"/>
      <c r="M144" s="30">
        <v>4.6875E-2</v>
      </c>
      <c r="N144" s="30">
        <v>0.83854166666666663</v>
      </c>
      <c r="O144" s="30">
        <v>0.11458333333333333</v>
      </c>
      <c r="P144" s="31"/>
      <c r="Q144" s="30">
        <v>4.8034934497816595E-2</v>
      </c>
      <c r="R144" s="30">
        <v>0.88646288209606983</v>
      </c>
      <c r="S144" s="30">
        <v>6.5502183406113537E-2</v>
      </c>
      <c r="T144" s="31"/>
      <c r="U144" s="30">
        <v>6.3829787234042548E-2</v>
      </c>
      <c r="V144" s="30">
        <v>0.87943262411347523</v>
      </c>
      <c r="W144" s="30">
        <v>5.6737588652482268E-2</v>
      </c>
      <c r="X144" s="9"/>
      <c r="AA144"/>
      <c r="AB144"/>
    </row>
    <row r="145" spans="1:28" ht="15.75" x14ac:dyDescent="0.25">
      <c r="A145" s="9" t="s">
        <v>372</v>
      </c>
      <c r="B145" s="9" t="s">
        <v>93</v>
      </c>
      <c r="C145" s="9" t="s">
        <v>104</v>
      </c>
      <c r="D145" s="9" t="s">
        <v>373</v>
      </c>
      <c r="E145" s="30">
        <v>4.4088312352705411E-2</v>
      </c>
      <c r="F145" s="30">
        <v>0.91182378329458924</v>
      </c>
      <c r="G145" s="30">
        <v>4.4088312352705411E-2</v>
      </c>
      <c r="H145" s="31"/>
      <c r="I145" s="30">
        <v>4.8192771084337352E-2</v>
      </c>
      <c r="J145" s="30">
        <v>0.90763052208835338</v>
      </c>
      <c r="K145" s="30">
        <v>4.4176706827309238E-2</v>
      </c>
      <c r="L145" s="31"/>
      <c r="M145" s="30">
        <v>3.5971223021582732E-2</v>
      </c>
      <c r="N145" s="30">
        <v>0.90647482014388492</v>
      </c>
      <c r="O145" s="30">
        <v>5.7553956834532377E-2</v>
      </c>
      <c r="P145" s="31"/>
      <c r="Q145" s="30">
        <v>6.4516129032258063E-2</v>
      </c>
      <c r="R145" s="30">
        <v>0.90322580645161288</v>
      </c>
      <c r="S145" s="30">
        <v>3.2258064516129031E-2</v>
      </c>
      <c r="T145" s="31"/>
      <c r="U145" s="30">
        <v>2.0408163265306121E-2</v>
      </c>
      <c r="V145" s="30">
        <v>0.95918367346938771</v>
      </c>
      <c r="W145" s="30">
        <v>2.0408163265306121E-2</v>
      </c>
      <c r="X145" s="9"/>
      <c r="AA145"/>
      <c r="AB145"/>
    </row>
    <row r="146" spans="1:28" ht="15.75" x14ac:dyDescent="0.25">
      <c r="A146" s="9" t="s">
        <v>374</v>
      </c>
      <c r="B146" s="9" t="s">
        <v>93</v>
      </c>
      <c r="C146" s="9" t="s">
        <v>114</v>
      </c>
      <c r="D146" s="9" t="s">
        <v>375</v>
      </c>
      <c r="E146" s="30">
        <v>5.555569255555555E-2</v>
      </c>
      <c r="F146" s="30">
        <v>0.78571442271428571</v>
      </c>
      <c r="G146" s="30">
        <v>0.15873029573015873</v>
      </c>
      <c r="H146" s="31"/>
      <c r="I146" s="30">
        <v>5.8823529411764705E-2</v>
      </c>
      <c r="J146" s="30">
        <v>0.80718954248366015</v>
      </c>
      <c r="K146" s="30">
        <v>0.13398692810457516</v>
      </c>
      <c r="L146" s="31"/>
      <c r="M146" s="30">
        <v>5.7971014492753624E-2</v>
      </c>
      <c r="N146" s="30">
        <v>0.74637681159420288</v>
      </c>
      <c r="O146" s="30">
        <v>0.19565217391304349</v>
      </c>
      <c r="P146" s="31"/>
      <c r="Q146" s="30">
        <v>0.05</v>
      </c>
      <c r="R146" s="30">
        <v>0.65</v>
      </c>
      <c r="S146" s="30">
        <v>0.3</v>
      </c>
      <c r="T146" s="31"/>
      <c r="U146" s="30">
        <v>0</v>
      </c>
      <c r="V146" s="30">
        <v>1</v>
      </c>
      <c r="W146" s="30">
        <v>0</v>
      </c>
      <c r="X146" s="9"/>
      <c r="AA146"/>
      <c r="AB146"/>
    </row>
    <row r="147" spans="1:28" ht="15.75" x14ac:dyDescent="0.25">
      <c r="A147" s="9" t="s">
        <v>376</v>
      </c>
      <c r="B147" s="9" t="s">
        <v>129</v>
      </c>
      <c r="C147" s="9" t="s">
        <v>97</v>
      </c>
      <c r="D147" s="9" t="s">
        <v>377</v>
      </c>
      <c r="E147" s="30">
        <v>3.6393851813068652E-2</v>
      </c>
      <c r="F147" s="30">
        <v>0.80148897174689826</v>
      </c>
      <c r="G147" s="30">
        <v>0.1621175904400331</v>
      </c>
      <c r="H147" s="31"/>
      <c r="I147" s="30">
        <v>3.7037037037037035E-2</v>
      </c>
      <c r="J147" s="30">
        <v>0.80592592592592593</v>
      </c>
      <c r="K147" s="30">
        <v>0.15703703703703703</v>
      </c>
      <c r="L147" s="31"/>
      <c r="M147" s="30">
        <v>3.6619718309859155E-2</v>
      </c>
      <c r="N147" s="30">
        <v>0.79436619718309864</v>
      </c>
      <c r="O147" s="30">
        <v>0.16901408450704225</v>
      </c>
      <c r="P147" s="31"/>
      <c r="Q147" s="30">
        <v>3.5398230088495575E-2</v>
      </c>
      <c r="R147" s="30">
        <v>0.79646017699115046</v>
      </c>
      <c r="S147" s="30">
        <v>0.16814159292035399</v>
      </c>
      <c r="T147" s="31"/>
      <c r="U147" s="30">
        <v>3.0303030303030304E-2</v>
      </c>
      <c r="V147" s="30">
        <v>0.80303030303030298</v>
      </c>
      <c r="W147" s="30">
        <v>0.16666666666666666</v>
      </c>
      <c r="X147" s="9"/>
      <c r="AA147"/>
      <c r="AB147"/>
    </row>
    <row r="148" spans="1:28" ht="15.75" x14ac:dyDescent="0.25">
      <c r="A148" s="9" t="s">
        <v>378</v>
      </c>
      <c r="B148" s="9" t="s">
        <v>89</v>
      </c>
      <c r="C148" s="9" t="s">
        <v>101</v>
      </c>
      <c r="D148" s="9" t="s">
        <v>379</v>
      </c>
      <c r="E148" s="30">
        <v>5.3775882707093825E-2</v>
      </c>
      <c r="F148" s="30">
        <v>0.73798640902288326</v>
      </c>
      <c r="G148" s="30">
        <v>0.20823812527002289</v>
      </c>
      <c r="H148" s="31"/>
      <c r="I148" s="30">
        <v>5.9426229508196718E-2</v>
      </c>
      <c r="J148" s="30">
        <v>0.69877049180327866</v>
      </c>
      <c r="K148" s="30">
        <v>0.24180327868852458</v>
      </c>
      <c r="L148" s="31"/>
      <c r="M148" s="30">
        <v>5.3639846743295021E-2</v>
      </c>
      <c r="N148" s="30">
        <v>0.78927203065134099</v>
      </c>
      <c r="O148" s="30">
        <v>0.15708812260536398</v>
      </c>
      <c r="P148" s="31"/>
      <c r="Q148" s="30">
        <v>2.4390243902439025E-2</v>
      </c>
      <c r="R148" s="30">
        <v>0.74390243902439024</v>
      </c>
      <c r="S148" s="30">
        <v>0.23170731707317074</v>
      </c>
      <c r="T148" s="31"/>
      <c r="U148" s="30">
        <v>4.6511627906976744E-2</v>
      </c>
      <c r="V148" s="30">
        <v>0.86046511627906974</v>
      </c>
      <c r="W148" s="30">
        <v>9.3023255813953487E-2</v>
      </c>
      <c r="X148" s="9"/>
      <c r="AA148"/>
      <c r="AB148"/>
    </row>
    <row r="149" spans="1:28" ht="15.75" x14ac:dyDescent="0.25">
      <c r="A149" s="9" t="s">
        <v>380</v>
      </c>
      <c r="B149" s="9" t="s">
        <v>89</v>
      </c>
      <c r="C149" s="9" t="s">
        <v>101</v>
      </c>
      <c r="D149" s="9" t="s">
        <v>381</v>
      </c>
      <c r="E149" s="30">
        <v>3.4761659805982219E-2</v>
      </c>
      <c r="F149" s="30">
        <v>0.89652398801940181</v>
      </c>
      <c r="G149" s="30">
        <v>6.8714772174615996E-2</v>
      </c>
      <c r="H149" s="31"/>
      <c r="I149" s="30">
        <v>3.2079646017699116E-2</v>
      </c>
      <c r="J149" s="30">
        <v>0.89933628318584069</v>
      </c>
      <c r="K149" s="30">
        <v>6.8584070796460173E-2</v>
      </c>
      <c r="L149" s="31"/>
      <c r="M149" s="30">
        <v>4.2016806722689079E-2</v>
      </c>
      <c r="N149" s="30">
        <v>0.88235294117647056</v>
      </c>
      <c r="O149" s="30">
        <v>7.5630252100840331E-2</v>
      </c>
      <c r="P149" s="31"/>
      <c r="Q149" s="30">
        <v>5.9701492537313432E-2</v>
      </c>
      <c r="R149" s="30">
        <v>0.88059701492537312</v>
      </c>
      <c r="S149" s="30">
        <v>5.9701492537313432E-2</v>
      </c>
      <c r="T149" s="31"/>
      <c r="U149" s="30">
        <v>0</v>
      </c>
      <c r="V149" s="30">
        <v>0.9642857142857143</v>
      </c>
      <c r="W149" s="30">
        <v>3.5714285714285712E-2</v>
      </c>
      <c r="X149" s="9"/>
      <c r="AA149"/>
      <c r="AB149"/>
    </row>
    <row r="150" spans="1:28" ht="15.75" x14ac:dyDescent="0.25">
      <c r="A150" s="9" t="s">
        <v>382</v>
      </c>
      <c r="B150" s="9" t="s">
        <v>129</v>
      </c>
      <c r="C150" s="9" t="s">
        <v>119</v>
      </c>
      <c r="D150" s="9" t="s">
        <v>383</v>
      </c>
      <c r="E150" s="30">
        <v>3.8988549851422555E-2</v>
      </c>
      <c r="F150" s="30">
        <v>0.75711289126343517</v>
      </c>
      <c r="G150" s="30">
        <v>0.20389898188514227</v>
      </c>
      <c r="H150" s="31"/>
      <c r="I150" s="30">
        <v>4.1281138790035588E-2</v>
      </c>
      <c r="J150" s="30">
        <v>0.72811387900355873</v>
      </c>
      <c r="K150" s="30">
        <v>0.23060498220640568</v>
      </c>
      <c r="L150" s="31"/>
      <c r="M150" s="30">
        <v>3.3333333333333333E-2</v>
      </c>
      <c r="N150" s="30">
        <v>0.84242424242424241</v>
      </c>
      <c r="O150" s="30">
        <v>0.12424242424242424</v>
      </c>
      <c r="P150" s="31"/>
      <c r="Q150" s="30">
        <v>2.8846153846153848E-2</v>
      </c>
      <c r="R150" s="30">
        <v>0.86538461538461542</v>
      </c>
      <c r="S150" s="30">
        <v>0.10576923076923077</v>
      </c>
      <c r="T150" s="31"/>
      <c r="U150" s="30">
        <v>3.3898305084745763E-2</v>
      </c>
      <c r="V150" s="30">
        <v>0.77966101694915257</v>
      </c>
      <c r="W150" s="30">
        <v>0.1864406779661017</v>
      </c>
      <c r="X150" s="9"/>
      <c r="AA150"/>
      <c r="AB150"/>
    </row>
    <row r="151" spans="1:28" ht="15.75" x14ac:dyDescent="0.25">
      <c r="A151" s="9" t="s">
        <v>384</v>
      </c>
      <c r="B151" s="9" t="s">
        <v>129</v>
      </c>
      <c r="C151" s="9" t="s">
        <v>90</v>
      </c>
      <c r="D151" s="9" t="s">
        <v>385</v>
      </c>
      <c r="E151" s="30">
        <v>5.0205060032786887E-2</v>
      </c>
      <c r="F151" s="30">
        <v>0.88934440429508199</v>
      </c>
      <c r="G151" s="30">
        <v>6.0450961672131147E-2</v>
      </c>
      <c r="H151" s="31"/>
      <c r="I151" s="30">
        <v>4.9853372434017593E-2</v>
      </c>
      <c r="J151" s="30">
        <v>0.89149560117302051</v>
      </c>
      <c r="K151" s="30">
        <v>5.865102639296188E-2</v>
      </c>
      <c r="L151" s="31"/>
      <c r="M151" s="30">
        <v>6.5420560747663545E-2</v>
      </c>
      <c r="N151" s="30">
        <v>0.85981308411214952</v>
      </c>
      <c r="O151" s="30">
        <v>7.476635514018691E-2</v>
      </c>
      <c r="P151" s="31"/>
      <c r="Q151" s="30">
        <v>1.7543859649122806E-2</v>
      </c>
      <c r="R151" s="30">
        <v>0.94736842105263153</v>
      </c>
      <c r="S151" s="30">
        <v>3.5087719298245612E-2</v>
      </c>
      <c r="T151" s="31"/>
      <c r="U151" s="30">
        <v>0</v>
      </c>
      <c r="V151" s="30">
        <v>0.95652173913043481</v>
      </c>
      <c r="W151" s="30">
        <v>4.3478260869565216E-2</v>
      </c>
      <c r="X151" s="9"/>
      <c r="AA151"/>
      <c r="AB151"/>
    </row>
    <row r="152" spans="1:28" ht="15.75" x14ac:dyDescent="0.25">
      <c r="A152" s="9" t="s">
        <v>386</v>
      </c>
      <c r="B152" s="9" t="s">
        <v>100</v>
      </c>
      <c r="C152" s="9" t="s">
        <v>90</v>
      </c>
      <c r="D152" s="9" t="s">
        <v>387</v>
      </c>
      <c r="E152" s="30">
        <v>7.5498718498575493E-2</v>
      </c>
      <c r="F152" s="30">
        <v>0.77777792077777774</v>
      </c>
      <c r="G152" s="30">
        <v>0.14672378972364672</v>
      </c>
      <c r="H152" s="31"/>
      <c r="I152" s="30">
        <v>7.8521939953810627E-2</v>
      </c>
      <c r="J152" s="30">
        <v>0.77829099307159355</v>
      </c>
      <c r="K152" s="30">
        <v>0.14318706697459585</v>
      </c>
      <c r="L152" s="31"/>
      <c r="M152" s="30">
        <v>6.8421052631578952E-2</v>
      </c>
      <c r="N152" s="30">
        <v>0.79473684210526319</v>
      </c>
      <c r="O152" s="30">
        <v>0.1368421052631579</v>
      </c>
      <c r="P152" s="31"/>
      <c r="Q152" s="30">
        <v>6.7796610169491525E-2</v>
      </c>
      <c r="R152" s="30">
        <v>0.74576271186440679</v>
      </c>
      <c r="S152" s="30">
        <v>0.1864406779661017</v>
      </c>
      <c r="T152" s="31"/>
      <c r="U152" s="30">
        <v>0.1</v>
      </c>
      <c r="V152" s="30">
        <v>0.7</v>
      </c>
      <c r="W152" s="30">
        <v>0.2</v>
      </c>
      <c r="X152" s="9"/>
      <c r="AA152"/>
      <c r="AB152"/>
    </row>
    <row r="153" spans="1:28" ht="15.75" x14ac:dyDescent="0.25">
      <c r="A153" s="9" t="s">
        <v>388</v>
      </c>
      <c r="B153" s="9" t="s">
        <v>129</v>
      </c>
      <c r="C153" s="9" t="s">
        <v>90</v>
      </c>
      <c r="D153" s="9" t="s">
        <v>389</v>
      </c>
      <c r="E153" s="30">
        <v>5.7756530523509812E-2</v>
      </c>
      <c r="F153" s="30">
        <v>0.77897089557349131</v>
      </c>
      <c r="G153" s="30">
        <v>0.1632730059029989</v>
      </c>
      <c r="H153" s="31"/>
      <c r="I153" s="30">
        <v>6.0431985294117647E-2</v>
      </c>
      <c r="J153" s="30">
        <v>0.77228860294117652</v>
      </c>
      <c r="K153" s="30">
        <v>0.16727941176470587</v>
      </c>
      <c r="L153" s="31"/>
      <c r="M153" s="30">
        <v>5.2096569250317665E-2</v>
      </c>
      <c r="N153" s="30">
        <v>0.8055908513341804</v>
      </c>
      <c r="O153" s="30">
        <v>0.14231257941550191</v>
      </c>
      <c r="P153" s="31"/>
      <c r="Q153" s="30">
        <v>2.6455026455026454E-2</v>
      </c>
      <c r="R153" s="30">
        <v>0.82010582010582012</v>
      </c>
      <c r="S153" s="30">
        <v>0.15343915343915343</v>
      </c>
      <c r="T153" s="31"/>
      <c r="U153" s="30">
        <v>4.0540540540540543E-2</v>
      </c>
      <c r="V153" s="30">
        <v>0.78378378378378377</v>
      </c>
      <c r="W153" s="30">
        <v>0.17567567567567569</v>
      </c>
      <c r="X153" s="9"/>
      <c r="AA153"/>
      <c r="AB153"/>
    </row>
    <row r="154" spans="1:28" ht="15.75" x14ac:dyDescent="0.25">
      <c r="A154" s="9" t="s">
        <v>390</v>
      </c>
      <c r="B154" s="9" t="s">
        <v>89</v>
      </c>
      <c r="C154" s="9" t="s">
        <v>119</v>
      </c>
      <c r="D154" s="9" t="s">
        <v>391</v>
      </c>
      <c r="E154" s="30">
        <v>5.1715949736587725E-2</v>
      </c>
      <c r="F154" s="30">
        <v>0.69115529241420981</v>
      </c>
      <c r="G154" s="30">
        <v>0.25712919284920249</v>
      </c>
      <c r="H154" s="31"/>
      <c r="I154" s="30">
        <v>5.208964264082374E-2</v>
      </c>
      <c r="J154" s="30">
        <v>0.66323440339188366</v>
      </c>
      <c r="K154" s="30">
        <v>0.28467595396729256</v>
      </c>
      <c r="L154" s="31"/>
      <c r="M154" s="30">
        <v>5.5737704918032788E-2</v>
      </c>
      <c r="N154" s="30">
        <v>0.8</v>
      </c>
      <c r="O154" s="30">
        <v>0.14426229508196722</v>
      </c>
      <c r="P154" s="31"/>
      <c r="Q154" s="30">
        <v>2.5974025974025976E-2</v>
      </c>
      <c r="R154" s="30">
        <v>0.77922077922077926</v>
      </c>
      <c r="S154" s="30">
        <v>0.19480519480519481</v>
      </c>
      <c r="T154" s="31"/>
      <c r="U154" s="30">
        <v>5.5555555555555552E-2</v>
      </c>
      <c r="V154" s="30">
        <v>0.86111111111111116</v>
      </c>
      <c r="W154" s="30">
        <v>8.3333333333333329E-2</v>
      </c>
      <c r="X154" s="9"/>
      <c r="AA154"/>
      <c r="AB154"/>
    </row>
    <row r="155" spans="1:28" ht="15.75" x14ac:dyDescent="0.25">
      <c r="A155" s="9" t="s">
        <v>392</v>
      </c>
      <c r="B155" s="9" t="s">
        <v>122</v>
      </c>
      <c r="C155" s="9" t="s">
        <v>119</v>
      </c>
      <c r="D155" s="9" t="s">
        <v>393</v>
      </c>
      <c r="E155" s="30">
        <v>3.3185986707964604E-2</v>
      </c>
      <c r="F155" s="30">
        <v>0.78097359732743366</v>
      </c>
      <c r="G155" s="30">
        <v>0.18584085396460179</v>
      </c>
      <c r="H155" s="31"/>
      <c r="I155" s="30">
        <v>4.3478260869565216E-2</v>
      </c>
      <c r="J155" s="30">
        <v>0.77639751552795033</v>
      </c>
      <c r="K155" s="30">
        <v>0.18012422360248448</v>
      </c>
      <c r="L155" s="31"/>
      <c r="M155" s="30">
        <v>1.1627906976744186E-2</v>
      </c>
      <c r="N155" s="30">
        <v>0.73255813953488369</v>
      </c>
      <c r="O155" s="30">
        <v>0.2558139534883721</v>
      </c>
      <c r="P155" s="31"/>
      <c r="Q155" s="30">
        <v>0</v>
      </c>
      <c r="R155" s="30">
        <v>0.875</v>
      </c>
      <c r="S155" s="30">
        <v>0.125</v>
      </c>
      <c r="T155" s="31"/>
      <c r="U155" s="30">
        <v>0</v>
      </c>
      <c r="V155" s="30">
        <v>1</v>
      </c>
      <c r="W155" s="30">
        <v>0</v>
      </c>
      <c r="X155" s="9"/>
      <c r="AA155"/>
      <c r="AB155"/>
    </row>
    <row r="156" spans="1:28" ht="15.75" x14ac:dyDescent="0.25">
      <c r="A156" s="9" t="s">
        <v>394</v>
      </c>
      <c r="B156" s="9" t="s">
        <v>107</v>
      </c>
      <c r="C156" s="9" t="s">
        <v>97</v>
      </c>
      <c r="D156" s="9" t="s">
        <v>395</v>
      </c>
      <c r="E156" s="30">
        <v>3.2232217910555999E-2</v>
      </c>
      <c r="F156" s="30">
        <v>0.76309442580741338</v>
      </c>
      <c r="G156" s="30">
        <v>0.20467379728203064</v>
      </c>
      <c r="H156" s="31"/>
      <c r="I156" s="30">
        <v>2.6589595375722544E-2</v>
      </c>
      <c r="J156" s="30">
        <v>0.77109826589595376</v>
      </c>
      <c r="K156" s="30">
        <v>0.20231213872832371</v>
      </c>
      <c r="L156" s="31"/>
      <c r="M156" s="30">
        <v>5.1094890510948905E-2</v>
      </c>
      <c r="N156" s="30">
        <v>0.72627737226277367</v>
      </c>
      <c r="O156" s="30">
        <v>0.22262773722627738</v>
      </c>
      <c r="P156" s="31"/>
      <c r="Q156" s="30">
        <v>4.8387096774193547E-2</v>
      </c>
      <c r="R156" s="30">
        <v>0.72580645161290325</v>
      </c>
      <c r="S156" s="30">
        <v>0.22580645161290322</v>
      </c>
      <c r="T156" s="31"/>
      <c r="U156" s="30">
        <v>0</v>
      </c>
      <c r="V156" s="30">
        <v>0.9</v>
      </c>
      <c r="W156" s="30">
        <v>0.1</v>
      </c>
      <c r="X156" s="9"/>
      <c r="AA156"/>
      <c r="AB156"/>
    </row>
    <row r="157" spans="1:28" ht="15.75" x14ac:dyDescent="0.25">
      <c r="A157" s="9" t="s">
        <v>396</v>
      </c>
      <c r="B157" s="9" t="s">
        <v>107</v>
      </c>
      <c r="C157" s="9" t="s">
        <v>101</v>
      </c>
      <c r="D157" s="9" t="s">
        <v>397</v>
      </c>
      <c r="E157" s="30">
        <v>3.2075619698113206E-2</v>
      </c>
      <c r="F157" s="30">
        <v>0.67622656309433971</v>
      </c>
      <c r="G157" s="30">
        <v>0.29169826120754716</v>
      </c>
      <c r="H157" s="31"/>
      <c r="I157" s="30">
        <v>3.2258064516129031E-2</v>
      </c>
      <c r="J157" s="30">
        <v>0.68436724565756824</v>
      </c>
      <c r="K157" s="30">
        <v>0.28337468982630271</v>
      </c>
      <c r="L157" s="31"/>
      <c r="M157" s="30">
        <v>2.8017241379310345E-2</v>
      </c>
      <c r="N157" s="30">
        <v>0.67672413793103448</v>
      </c>
      <c r="O157" s="30">
        <v>0.29525862068965519</v>
      </c>
      <c r="P157" s="31"/>
      <c r="Q157" s="30">
        <v>6.0344827586206899E-2</v>
      </c>
      <c r="R157" s="30">
        <v>0.59482758620689657</v>
      </c>
      <c r="S157" s="30">
        <v>0.34482758620689657</v>
      </c>
      <c r="T157" s="31"/>
      <c r="U157" s="30">
        <v>0</v>
      </c>
      <c r="V157" s="30">
        <v>0.54545454545454541</v>
      </c>
      <c r="W157" s="30">
        <v>0.45454545454545453</v>
      </c>
      <c r="X157" s="9"/>
      <c r="AA157"/>
      <c r="AB157"/>
    </row>
    <row r="158" spans="1:28" ht="15.75" x14ac:dyDescent="0.25">
      <c r="A158" s="9" t="s">
        <v>398</v>
      </c>
      <c r="B158" s="9" t="s">
        <v>200</v>
      </c>
      <c r="C158" s="9" t="s">
        <v>97</v>
      </c>
      <c r="D158" s="9" t="s">
        <v>399</v>
      </c>
      <c r="E158" s="30">
        <v>5.7643461101910827E-2</v>
      </c>
      <c r="F158" s="30">
        <v>0.83439505345859877</v>
      </c>
      <c r="G158" s="30">
        <v>0.10796193243949045</v>
      </c>
      <c r="H158" s="31"/>
      <c r="I158" s="30">
        <v>5.9205190592051905E-2</v>
      </c>
      <c r="J158" s="30">
        <v>0.83982157339821573</v>
      </c>
      <c r="K158" s="30">
        <v>0.10097323600973236</v>
      </c>
      <c r="L158" s="31"/>
      <c r="M158" s="30">
        <v>5.8823529411764705E-2</v>
      </c>
      <c r="N158" s="30">
        <v>0.81996434937611407</v>
      </c>
      <c r="O158" s="30">
        <v>0.12121212121212122</v>
      </c>
      <c r="P158" s="31"/>
      <c r="Q158" s="30">
        <v>2.8985507246376812E-2</v>
      </c>
      <c r="R158" s="30">
        <v>0.84057971014492749</v>
      </c>
      <c r="S158" s="30">
        <v>0.13043478260869565</v>
      </c>
      <c r="T158" s="31"/>
      <c r="U158" s="30">
        <v>0</v>
      </c>
      <c r="V158" s="30">
        <v>0.70454545454545459</v>
      </c>
      <c r="W158" s="30">
        <v>0.29545454545454547</v>
      </c>
      <c r="X158" s="9"/>
      <c r="AA158"/>
      <c r="AB158"/>
    </row>
    <row r="159" spans="1:28" ht="15.75" x14ac:dyDescent="0.25">
      <c r="A159" s="9" t="s">
        <v>400</v>
      </c>
      <c r="B159" s="9" t="s">
        <v>200</v>
      </c>
      <c r="C159" s="9" t="s">
        <v>97</v>
      </c>
      <c r="D159" s="9" t="s">
        <v>401</v>
      </c>
      <c r="E159" s="30">
        <v>7.8914291414141413E-2</v>
      </c>
      <c r="F159" s="30">
        <v>0.86616176616161611</v>
      </c>
      <c r="G159" s="30">
        <v>5.4924392424242421E-2</v>
      </c>
      <c r="H159" s="31"/>
      <c r="I159" s="30">
        <v>7.3493975903614464E-2</v>
      </c>
      <c r="J159" s="30">
        <v>0.88433734939759034</v>
      </c>
      <c r="K159" s="30">
        <v>4.2168674698795178E-2</v>
      </c>
      <c r="L159" s="31"/>
      <c r="M159" s="30">
        <v>8.5039370078740156E-2</v>
      </c>
      <c r="N159" s="30">
        <v>0.84566929133858271</v>
      </c>
      <c r="O159" s="30">
        <v>6.9291338582677164E-2</v>
      </c>
      <c r="P159" s="31"/>
      <c r="Q159" s="30">
        <v>8.5365853658536592E-2</v>
      </c>
      <c r="R159" s="30">
        <v>0.85365853658536583</v>
      </c>
      <c r="S159" s="30">
        <v>6.097560975609756E-2</v>
      </c>
      <c r="T159" s="31"/>
      <c r="U159" s="30">
        <v>8.1081081081081086E-2</v>
      </c>
      <c r="V159" s="30">
        <v>0.83783783783783783</v>
      </c>
      <c r="W159" s="30">
        <v>8.1081081081081086E-2</v>
      </c>
      <c r="X159" s="9"/>
      <c r="AA159"/>
      <c r="AB159"/>
    </row>
    <row r="160" spans="1:28" ht="15.75" x14ac:dyDescent="0.25">
      <c r="A160" s="9" t="s">
        <v>402</v>
      </c>
      <c r="B160" s="9" t="s">
        <v>100</v>
      </c>
      <c r="C160" s="9" t="s">
        <v>104</v>
      </c>
      <c r="D160" s="9" t="s">
        <v>403</v>
      </c>
      <c r="E160" s="30">
        <v>5.551226984284597E-2</v>
      </c>
      <c r="F160" s="30">
        <v>0.73651305170367465</v>
      </c>
      <c r="G160" s="30">
        <v>0.20797513145347929</v>
      </c>
      <c r="H160" s="31"/>
      <c r="I160" s="30">
        <v>5.0086355785837651E-2</v>
      </c>
      <c r="J160" s="30">
        <v>0.72366148531951646</v>
      </c>
      <c r="K160" s="30">
        <v>0.22625215889464595</v>
      </c>
      <c r="L160" s="31"/>
      <c r="M160" s="30">
        <v>7.9470198675496692E-2</v>
      </c>
      <c r="N160" s="30">
        <v>0.71302428256070638</v>
      </c>
      <c r="O160" s="30">
        <v>0.20750551876379691</v>
      </c>
      <c r="P160" s="31"/>
      <c r="Q160" s="30">
        <v>2.3529411764705882E-2</v>
      </c>
      <c r="R160" s="30">
        <v>0.81764705882352939</v>
      </c>
      <c r="S160" s="30">
        <v>0.1588235294117647</v>
      </c>
      <c r="T160" s="31"/>
      <c r="U160" s="30">
        <v>2.5974025974025976E-2</v>
      </c>
      <c r="V160" s="30">
        <v>0.79220779220779225</v>
      </c>
      <c r="W160" s="30">
        <v>0.18181818181818182</v>
      </c>
      <c r="X160" s="9"/>
      <c r="AA160"/>
      <c r="AB160"/>
    </row>
    <row r="161" spans="1:28" ht="15.75" x14ac:dyDescent="0.25">
      <c r="A161" s="9" t="s">
        <v>404</v>
      </c>
      <c r="B161" s="9" t="s">
        <v>129</v>
      </c>
      <c r="C161" s="9" t="s">
        <v>90</v>
      </c>
      <c r="D161" s="9" t="s">
        <v>405</v>
      </c>
      <c r="E161" s="30">
        <v>4.3323291653414885E-2</v>
      </c>
      <c r="F161" s="30">
        <v>0.75331309797349644</v>
      </c>
      <c r="G161" s="30">
        <v>0.20336406637308868</v>
      </c>
      <c r="H161" s="31"/>
      <c r="I161" s="30">
        <v>4.9366244162775186E-2</v>
      </c>
      <c r="J161" s="30">
        <v>0.73515677118078715</v>
      </c>
      <c r="K161" s="30">
        <v>0.21547698465643764</v>
      </c>
      <c r="L161" s="31"/>
      <c r="M161" s="30">
        <v>3.0303030303030304E-2</v>
      </c>
      <c r="N161" s="30">
        <v>0.78787878787878785</v>
      </c>
      <c r="O161" s="30">
        <v>0.18181818181818182</v>
      </c>
      <c r="P161" s="31"/>
      <c r="Q161" s="30">
        <v>0</v>
      </c>
      <c r="R161" s="30">
        <v>0.89655172413793105</v>
      </c>
      <c r="S161" s="30">
        <v>0.10344827586206896</v>
      </c>
      <c r="T161" s="31"/>
      <c r="U161" s="30">
        <v>2.1739130434782608E-2</v>
      </c>
      <c r="V161" s="30">
        <v>0.82608695652173914</v>
      </c>
      <c r="W161" s="30">
        <v>0.15217391304347827</v>
      </c>
      <c r="X161" s="9"/>
      <c r="AA161"/>
      <c r="AB161"/>
    </row>
    <row r="162" spans="1:28" ht="15.75" x14ac:dyDescent="0.25">
      <c r="A162" s="9" t="s">
        <v>406</v>
      </c>
      <c r="B162" s="9" t="s">
        <v>129</v>
      </c>
      <c r="C162" s="9" t="s">
        <v>90</v>
      </c>
      <c r="D162" s="9" t="s">
        <v>407</v>
      </c>
      <c r="E162" s="30">
        <v>4.5708634462671406E-2</v>
      </c>
      <c r="F162" s="30">
        <v>0.64448974162366679</v>
      </c>
      <c r="G162" s="30">
        <v>0.30980208291366174</v>
      </c>
      <c r="H162" s="31"/>
      <c r="I162" s="30">
        <v>4.0618955512572531E-2</v>
      </c>
      <c r="J162" s="30">
        <v>0.62346872985170854</v>
      </c>
      <c r="K162" s="30">
        <v>0.33591231463571891</v>
      </c>
      <c r="L162" s="31"/>
      <c r="M162" s="30">
        <v>7.590759075907591E-2</v>
      </c>
      <c r="N162" s="30">
        <v>0.74587458745874591</v>
      </c>
      <c r="O162" s="30">
        <v>0.17821782178217821</v>
      </c>
      <c r="P162" s="31"/>
      <c r="Q162" s="30">
        <v>3.896103896103896E-2</v>
      </c>
      <c r="R162" s="30">
        <v>0.68831168831168832</v>
      </c>
      <c r="S162" s="30">
        <v>0.27272727272727271</v>
      </c>
      <c r="T162" s="31"/>
      <c r="U162" s="30">
        <v>2.6315789473684209E-2</v>
      </c>
      <c r="V162" s="30">
        <v>0.60526315789473684</v>
      </c>
      <c r="W162" s="30">
        <v>0.36842105263157893</v>
      </c>
      <c r="X162" s="9"/>
      <c r="AA162"/>
      <c r="AB162"/>
    </row>
    <row r="163" spans="1:28" ht="15.75" x14ac:dyDescent="0.25">
      <c r="A163" s="9" t="s">
        <v>408</v>
      </c>
      <c r="B163" s="9" t="s">
        <v>129</v>
      </c>
      <c r="C163" s="9" t="s">
        <v>119</v>
      </c>
      <c r="D163" s="9" t="s">
        <v>409</v>
      </c>
      <c r="E163" s="30">
        <v>5.7090393410681402E-2</v>
      </c>
      <c r="F163" s="30">
        <v>0.85727455547329645</v>
      </c>
      <c r="G163" s="30">
        <v>8.5635513116022105E-2</v>
      </c>
      <c r="H163" s="31"/>
      <c r="I163" s="30">
        <v>6.1274509803921566E-2</v>
      </c>
      <c r="J163" s="30">
        <v>0.86029411764705888</v>
      </c>
      <c r="K163" s="30">
        <v>7.8431372549019607E-2</v>
      </c>
      <c r="L163" s="31"/>
      <c r="M163" s="30">
        <v>5.0925925925925923E-2</v>
      </c>
      <c r="N163" s="30">
        <v>0.85648148148148151</v>
      </c>
      <c r="O163" s="30">
        <v>9.2592592592592587E-2</v>
      </c>
      <c r="P163" s="31"/>
      <c r="Q163" s="30">
        <v>2.3255813953488372E-2</v>
      </c>
      <c r="R163" s="30">
        <v>0.83720930232558144</v>
      </c>
      <c r="S163" s="30">
        <v>0.13953488372093023</v>
      </c>
      <c r="T163" s="31"/>
      <c r="U163" s="30">
        <v>0</v>
      </c>
      <c r="V163" s="30">
        <v>0.72727272727272729</v>
      </c>
      <c r="W163" s="30">
        <v>0.27272727272727271</v>
      </c>
      <c r="X163" s="9"/>
      <c r="AA163"/>
      <c r="AB163"/>
    </row>
    <row r="164" spans="1:28" ht="15.75" x14ac:dyDescent="0.25">
      <c r="A164" s="9" t="s">
        <v>410</v>
      </c>
      <c r="B164" s="9" t="s">
        <v>100</v>
      </c>
      <c r="C164" s="9" t="s">
        <v>104</v>
      </c>
      <c r="D164" s="9" t="s">
        <v>411</v>
      </c>
      <c r="E164" s="30">
        <v>4.2904445429042905E-2</v>
      </c>
      <c r="F164" s="30">
        <v>0.81848200318481845</v>
      </c>
      <c r="G164" s="30">
        <v>0.13861401638613863</v>
      </c>
      <c r="H164" s="31"/>
      <c r="I164" s="30">
        <v>4.6875E-2</v>
      </c>
      <c r="J164" s="30">
        <v>0.75</v>
      </c>
      <c r="K164" s="30">
        <v>0.203125</v>
      </c>
      <c r="L164" s="31"/>
      <c r="M164" s="30">
        <v>2.5210084033613446E-2</v>
      </c>
      <c r="N164" s="30">
        <v>0.8571428571428571</v>
      </c>
      <c r="O164" s="30">
        <v>0.11764705882352941</v>
      </c>
      <c r="P164" s="31"/>
      <c r="Q164" s="30">
        <v>7.8947368421052627E-2</v>
      </c>
      <c r="R164" s="30">
        <v>0.81578947368421051</v>
      </c>
      <c r="S164" s="30">
        <v>0.10526315789473684</v>
      </c>
      <c r="T164" s="31"/>
      <c r="U164" s="30">
        <v>2.2727272727272728E-2</v>
      </c>
      <c r="V164" s="30">
        <v>0.81818181818181823</v>
      </c>
      <c r="W164" s="30">
        <v>0.15909090909090909</v>
      </c>
      <c r="X164" s="9"/>
      <c r="AA164"/>
      <c r="AB164"/>
    </row>
    <row r="165" spans="1:28" ht="15.75" x14ac:dyDescent="0.25">
      <c r="A165" s="9" t="s">
        <v>412</v>
      </c>
      <c r="B165" s="9" t="s">
        <v>107</v>
      </c>
      <c r="C165" s="9" t="s">
        <v>90</v>
      </c>
      <c r="D165" s="9" t="s">
        <v>413</v>
      </c>
      <c r="E165" s="30">
        <v>7.5637798919964819E-2</v>
      </c>
      <c r="F165" s="30">
        <v>0.87774861686191741</v>
      </c>
      <c r="G165" s="30">
        <v>4.6614052218117853E-2</v>
      </c>
      <c r="H165" s="31"/>
      <c r="I165" s="30">
        <v>7.7114427860696513E-2</v>
      </c>
      <c r="J165" s="30">
        <v>0.86691542288557211</v>
      </c>
      <c r="K165" s="30">
        <v>5.5970149253731345E-2</v>
      </c>
      <c r="L165" s="31"/>
      <c r="M165" s="30">
        <v>6.8548387096774188E-2</v>
      </c>
      <c r="N165" s="30">
        <v>0.907258064516129</v>
      </c>
      <c r="O165" s="30">
        <v>2.4193548387096774E-2</v>
      </c>
      <c r="P165" s="31"/>
      <c r="Q165" s="30">
        <v>0.12280701754385964</v>
      </c>
      <c r="R165" s="30">
        <v>0.85964912280701755</v>
      </c>
      <c r="S165" s="30">
        <v>1.7543859649122806E-2</v>
      </c>
      <c r="T165" s="31"/>
      <c r="U165" s="30">
        <v>0</v>
      </c>
      <c r="V165" s="30">
        <v>0.9642857142857143</v>
      </c>
      <c r="W165" s="30">
        <v>3.5714285714285712E-2</v>
      </c>
      <c r="X165" s="9"/>
      <c r="AA165"/>
      <c r="AB165"/>
    </row>
    <row r="166" spans="1:28" ht="15.75" x14ac:dyDescent="0.25">
      <c r="A166" s="9" t="s">
        <v>414</v>
      </c>
      <c r="B166" s="9" t="s">
        <v>200</v>
      </c>
      <c r="C166" s="9" t="s">
        <v>101</v>
      </c>
      <c r="D166" s="9" t="s">
        <v>415</v>
      </c>
      <c r="E166" s="30">
        <v>4.5515551912985272E-2</v>
      </c>
      <c r="F166" s="30">
        <v>0.8875503578032129</v>
      </c>
      <c r="G166" s="30">
        <v>6.6934561283801874E-2</v>
      </c>
      <c r="H166" s="31"/>
      <c r="I166" s="30">
        <v>5.2264808362369339E-2</v>
      </c>
      <c r="J166" s="30">
        <v>0.87804878048780488</v>
      </c>
      <c r="K166" s="30">
        <v>6.968641114982578E-2</v>
      </c>
      <c r="L166" s="31"/>
      <c r="M166" s="30">
        <v>3.6809815950920248E-2</v>
      </c>
      <c r="N166" s="30">
        <v>0.88957055214723924</v>
      </c>
      <c r="O166" s="30">
        <v>7.3619631901840496E-2</v>
      </c>
      <c r="P166" s="31"/>
      <c r="Q166" s="30">
        <v>6.6666666666666666E-2</v>
      </c>
      <c r="R166" s="30">
        <v>0.88571428571428568</v>
      </c>
      <c r="S166" s="30">
        <v>4.7619047619047616E-2</v>
      </c>
      <c r="T166" s="31"/>
      <c r="U166" s="30">
        <v>0</v>
      </c>
      <c r="V166" s="30">
        <v>0.96551724137931039</v>
      </c>
      <c r="W166" s="30">
        <v>3.4482758620689655E-2</v>
      </c>
      <c r="X166" s="9"/>
      <c r="AA166"/>
      <c r="AB166"/>
    </row>
    <row r="167" spans="1:28" ht="15.75" x14ac:dyDescent="0.25">
      <c r="A167" s="9" t="s">
        <v>416</v>
      </c>
      <c r="B167" s="9" t="s">
        <v>107</v>
      </c>
      <c r="C167" s="9" t="s">
        <v>97</v>
      </c>
      <c r="D167" s="9" t="s">
        <v>417</v>
      </c>
      <c r="E167" s="30">
        <v>5.3299650385786802E-2</v>
      </c>
      <c r="F167" s="30">
        <v>0.86421335596954307</v>
      </c>
      <c r="G167" s="30">
        <v>8.2487467644670048E-2</v>
      </c>
      <c r="H167" s="31"/>
      <c r="I167" s="30">
        <v>5.1923076923076926E-2</v>
      </c>
      <c r="J167" s="30">
        <v>0.87403846153846154</v>
      </c>
      <c r="K167" s="30">
        <v>7.4038461538461539E-2</v>
      </c>
      <c r="L167" s="31"/>
      <c r="M167" s="30">
        <v>5.4590570719602979E-2</v>
      </c>
      <c r="N167" s="30">
        <v>0.85856079404466501</v>
      </c>
      <c r="O167" s="30">
        <v>8.6848635235732011E-2</v>
      </c>
      <c r="P167" s="31"/>
      <c r="Q167" s="30">
        <v>8.5365853658536592E-2</v>
      </c>
      <c r="R167" s="30">
        <v>0.82926829268292679</v>
      </c>
      <c r="S167" s="30">
        <v>8.5365853658536592E-2</v>
      </c>
      <c r="T167" s="31"/>
      <c r="U167" s="30">
        <v>1.9607843137254902E-2</v>
      </c>
      <c r="V167" s="30">
        <v>0.76470588235294112</v>
      </c>
      <c r="W167" s="30">
        <v>0.21568627450980393</v>
      </c>
      <c r="X167" s="9"/>
      <c r="AA167"/>
      <c r="AB167"/>
    </row>
    <row r="168" spans="1:28" ht="15.75" x14ac:dyDescent="0.25">
      <c r="A168" s="9" t="s">
        <v>418</v>
      </c>
      <c r="B168" s="9" t="s">
        <v>89</v>
      </c>
      <c r="C168" s="9" t="s">
        <v>94</v>
      </c>
      <c r="D168" s="9" t="s">
        <v>419</v>
      </c>
      <c r="E168" s="30">
        <v>3.9634305341463415E-2</v>
      </c>
      <c r="F168" s="30">
        <v>0.69918715086991878</v>
      </c>
      <c r="G168" s="30">
        <v>0.26117902078861788</v>
      </c>
      <c r="H168" s="31"/>
      <c r="I168" s="30">
        <v>3.6193029490616625E-2</v>
      </c>
      <c r="J168" s="30">
        <v>0.68096514745308312</v>
      </c>
      <c r="K168" s="30">
        <v>0.28284182305630029</v>
      </c>
      <c r="L168" s="31"/>
      <c r="M168" s="30">
        <v>6.5934065934065936E-2</v>
      </c>
      <c r="N168" s="30">
        <v>0.73626373626373631</v>
      </c>
      <c r="O168" s="30">
        <v>0.19780219780219779</v>
      </c>
      <c r="P168" s="31"/>
      <c r="Q168" s="30">
        <v>0</v>
      </c>
      <c r="R168" s="30">
        <v>0.72972972972972971</v>
      </c>
      <c r="S168" s="30">
        <v>0.27027027027027029</v>
      </c>
      <c r="T168" s="31"/>
      <c r="U168" s="30">
        <v>0</v>
      </c>
      <c r="V168" s="30">
        <v>1</v>
      </c>
      <c r="W168" s="30">
        <v>0</v>
      </c>
      <c r="X168" s="9"/>
      <c r="AA168"/>
      <c r="AB168"/>
    </row>
    <row r="169" spans="1:28" ht="15.75" x14ac:dyDescent="0.25">
      <c r="A169" s="9" t="s">
        <v>420</v>
      </c>
      <c r="B169" s="9" t="s">
        <v>89</v>
      </c>
      <c r="C169" s="9" t="s">
        <v>104</v>
      </c>
      <c r="D169" s="9" t="s">
        <v>421</v>
      </c>
      <c r="E169" s="30">
        <v>3.8582483912068193E-2</v>
      </c>
      <c r="F169" s="30">
        <v>0.86585928965455361</v>
      </c>
      <c r="G169" s="30">
        <v>9.5558706433378202E-2</v>
      </c>
      <c r="H169" s="31"/>
      <c r="I169" s="30">
        <v>4.2784626540971718E-2</v>
      </c>
      <c r="J169" s="30">
        <v>0.8571428571428571</v>
      </c>
      <c r="K169" s="30">
        <v>0.10007251631617115</v>
      </c>
      <c r="L169" s="31"/>
      <c r="M169" s="30">
        <v>3.5906642728904849E-2</v>
      </c>
      <c r="N169" s="30">
        <v>0.88868940754039494</v>
      </c>
      <c r="O169" s="30">
        <v>7.5403949730700179E-2</v>
      </c>
      <c r="P169" s="31"/>
      <c r="Q169" s="30">
        <v>2.7322404371584699E-2</v>
      </c>
      <c r="R169" s="30">
        <v>0.8306010928961749</v>
      </c>
      <c r="S169" s="30">
        <v>0.14207650273224043</v>
      </c>
      <c r="T169" s="31"/>
      <c r="U169" s="30">
        <v>1.8181818181818181E-2</v>
      </c>
      <c r="V169" s="30">
        <v>0.91818181818181821</v>
      </c>
      <c r="W169" s="30">
        <v>6.363636363636363E-2</v>
      </c>
      <c r="X169" s="9"/>
      <c r="AA169"/>
      <c r="AB169"/>
    </row>
    <row r="170" spans="1:28" ht="15.75" x14ac:dyDescent="0.25">
      <c r="A170" s="9" t="s">
        <v>422</v>
      </c>
      <c r="B170" s="9" t="s">
        <v>89</v>
      </c>
      <c r="C170" s="9" t="s">
        <v>94</v>
      </c>
      <c r="D170" s="9" t="s">
        <v>423</v>
      </c>
      <c r="E170" s="30">
        <v>3.898972717243273E-2</v>
      </c>
      <c r="F170" s="30">
        <v>0.81768275298242721</v>
      </c>
      <c r="G170" s="30">
        <v>0.14332800284514002</v>
      </c>
      <c r="H170" s="31"/>
      <c r="I170" s="30">
        <v>4.1727672035139093E-2</v>
      </c>
      <c r="J170" s="30">
        <v>0.79941434846266468</v>
      </c>
      <c r="K170" s="30">
        <v>0.15885797950219618</v>
      </c>
      <c r="L170" s="31"/>
      <c r="M170" s="30">
        <v>2.1406727828746176E-2</v>
      </c>
      <c r="N170" s="30">
        <v>0.89296636085626913</v>
      </c>
      <c r="O170" s="30">
        <v>8.5626911314984705E-2</v>
      </c>
      <c r="P170" s="31"/>
      <c r="Q170" s="30">
        <v>4.4444444444444446E-2</v>
      </c>
      <c r="R170" s="30">
        <v>0.81111111111111112</v>
      </c>
      <c r="S170" s="30">
        <v>0.14444444444444443</v>
      </c>
      <c r="T170" s="31"/>
      <c r="U170" s="30">
        <v>7.8947368421052627E-2</v>
      </c>
      <c r="V170" s="30">
        <v>0.84210526315789469</v>
      </c>
      <c r="W170" s="30">
        <v>7.8947368421052627E-2</v>
      </c>
      <c r="X170" s="9"/>
      <c r="AA170"/>
      <c r="AB170"/>
    </row>
    <row r="171" spans="1:28" ht="15.75" x14ac:dyDescent="0.25">
      <c r="A171" s="9" t="s">
        <v>424</v>
      </c>
      <c r="B171" s="9" t="s">
        <v>129</v>
      </c>
      <c r="C171" s="9" t="s">
        <v>94</v>
      </c>
      <c r="D171" s="9" t="s">
        <v>425</v>
      </c>
      <c r="E171" s="30">
        <v>4.7140325419233187E-2</v>
      </c>
      <c r="F171" s="30">
        <v>0.87303598852419861</v>
      </c>
      <c r="G171" s="30">
        <v>7.9824172056568193E-2</v>
      </c>
      <c r="H171" s="31"/>
      <c r="I171" s="30">
        <v>5.2422557585385228E-2</v>
      </c>
      <c r="J171" s="30">
        <v>0.8594122319301033</v>
      </c>
      <c r="K171" s="30">
        <v>8.8165210484511522E-2</v>
      </c>
      <c r="L171" s="31"/>
      <c r="M171" s="30">
        <v>3.5242290748898682E-2</v>
      </c>
      <c r="N171" s="30">
        <v>0.91189427312775329</v>
      </c>
      <c r="O171" s="30">
        <v>5.2863436123348019E-2</v>
      </c>
      <c r="P171" s="31"/>
      <c r="Q171" s="30">
        <v>1.3513513513513514E-2</v>
      </c>
      <c r="R171" s="30">
        <v>0.93243243243243246</v>
      </c>
      <c r="S171" s="30">
        <v>5.4054054054054057E-2</v>
      </c>
      <c r="T171" s="31"/>
      <c r="U171" s="30">
        <v>0</v>
      </c>
      <c r="V171" s="30">
        <v>1</v>
      </c>
      <c r="W171" s="30">
        <v>0</v>
      </c>
      <c r="X171" s="9"/>
      <c r="AA171"/>
      <c r="AB171"/>
    </row>
    <row r="172" spans="1:28" ht="15.75" x14ac:dyDescent="0.25">
      <c r="A172" s="9" t="s">
        <v>426</v>
      </c>
      <c r="B172" s="9" t="s">
        <v>100</v>
      </c>
      <c r="C172" s="9" t="s">
        <v>97</v>
      </c>
      <c r="D172" s="9" t="s">
        <v>427</v>
      </c>
      <c r="E172" s="30">
        <v>8.8050477465408797E-2</v>
      </c>
      <c r="F172" s="30">
        <v>0.90188695545283026</v>
      </c>
      <c r="G172" s="30">
        <v>1.0063056081761005E-2</v>
      </c>
      <c r="H172" s="31"/>
      <c r="I172" s="30">
        <v>7.2192513368983954E-2</v>
      </c>
      <c r="J172" s="30">
        <v>0.91711229946524064</v>
      </c>
      <c r="K172" s="30">
        <v>1.06951871657754E-2</v>
      </c>
      <c r="L172" s="31"/>
      <c r="M172" s="30">
        <v>0.13602941176470587</v>
      </c>
      <c r="N172" s="30">
        <v>0.8529411764705882</v>
      </c>
      <c r="O172" s="30">
        <v>1.1029411764705883E-2</v>
      </c>
      <c r="P172" s="31"/>
      <c r="Q172" s="30">
        <v>6.741573033707865E-2</v>
      </c>
      <c r="R172" s="30">
        <v>0.9213483146067416</v>
      </c>
      <c r="S172" s="30">
        <v>1.1235955056179775E-2</v>
      </c>
      <c r="T172" s="31"/>
      <c r="U172" s="30">
        <v>0</v>
      </c>
      <c r="V172" s="30">
        <v>1</v>
      </c>
      <c r="W172" s="30">
        <v>0</v>
      </c>
      <c r="X172" s="9"/>
      <c r="AA172"/>
      <c r="AB172"/>
    </row>
    <row r="173" spans="1:28" ht="15.75" x14ac:dyDescent="0.25">
      <c r="A173" s="9" t="s">
        <v>428</v>
      </c>
      <c r="B173" s="9" t="s">
        <v>89</v>
      </c>
      <c r="C173" s="9" t="s">
        <v>97</v>
      </c>
      <c r="D173" s="9" t="s">
        <v>429</v>
      </c>
      <c r="E173" s="30">
        <v>2.2782914203417413E-2</v>
      </c>
      <c r="F173" s="30">
        <v>0.75996761721399519</v>
      </c>
      <c r="G173" s="30">
        <v>0.21724996058258747</v>
      </c>
      <c r="H173" s="31"/>
      <c r="I173" s="30">
        <v>2.3001095290251915E-2</v>
      </c>
      <c r="J173" s="30">
        <v>0.76560788608981378</v>
      </c>
      <c r="K173" s="30">
        <v>0.21139101861993428</v>
      </c>
      <c r="L173" s="31"/>
      <c r="M173" s="30">
        <v>1.834862385321101E-2</v>
      </c>
      <c r="N173" s="30">
        <v>0.74311926605504586</v>
      </c>
      <c r="O173" s="30">
        <v>0.23853211009174313</v>
      </c>
      <c r="P173" s="31"/>
      <c r="Q173" s="30">
        <v>1.5151515151515152E-2</v>
      </c>
      <c r="R173" s="30">
        <v>0.78787878787878785</v>
      </c>
      <c r="S173" s="30">
        <v>0.19696969696969696</v>
      </c>
      <c r="T173" s="31"/>
      <c r="U173" s="30">
        <v>6.25E-2</v>
      </c>
      <c r="V173" s="30">
        <v>0.65625</v>
      </c>
      <c r="W173" s="30">
        <v>0.28125</v>
      </c>
      <c r="X173" s="9"/>
      <c r="AA173"/>
      <c r="AB173"/>
    </row>
    <row r="174" spans="1:28" ht="15.75" x14ac:dyDescent="0.25">
      <c r="A174" s="9" t="s">
        <v>430</v>
      </c>
      <c r="B174" s="9" t="s">
        <v>122</v>
      </c>
      <c r="C174" s="9" t="s">
        <v>97</v>
      </c>
      <c r="D174" s="9" t="s">
        <v>431</v>
      </c>
      <c r="E174" s="30">
        <v>7.1623630211459746E-2</v>
      </c>
      <c r="F174" s="30">
        <v>0.78854041056616642</v>
      </c>
      <c r="G174" s="30">
        <v>0.13983645422237381</v>
      </c>
      <c r="H174" s="31"/>
      <c r="I174" s="30">
        <v>7.7142857142857138E-2</v>
      </c>
      <c r="J174" s="30">
        <v>0.79047619047619044</v>
      </c>
      <c r="K174" s="30">
        <v>0.13238095238095238</v>
      </c>
      <c r="L174" s="31"/>
      <c r="M174" s="30">
        <v>5.8181818181818182E-2</v>
      </c>
      <c r="N174" s="30">
        <v>0.76</v>
      </c>
      <c r="O174" s="30">
        <v>0.18181818181818182</v>
      </c>
      <c r="P174" s="31"/>
      <c r="Q174" s="30">
        <v>5.9405940594059403E-2</v>
      </c>
      <c r="R174" s="30">
        <v>0.85148514851485146</v>
      </c>
      <c r="S174" s="30">
        <v>8.9108910891089105E-2</v>
      </c>
      <c r="T174" s="31"/>
      <c r="U174" s="30">
        <v>0.05</v>
      </c>
      <c r="V174" s="30">
        <v>0.77500000000000002</v>
      </c>
      <c r="W174" s="30">
        <v>0.17499999999999999</v>
      </c>
      <c r="X174" s="9"/>
      <c r="AA174"/>
      <c r="AB174"/>
    </row>
    <row r="175" spans="1:28" ht="15.75" x14ac:dyDescent="0.25">
      <c r="A175" s="9" t="s">
        <v>432</v>
      </c>
      <c r="B175" s="9" t="s">
        <v>100</v>
      </c>
      <c r="C175" s="9" t="s">
        <v>97</v>
      </c>
      <c r="D175" s="9" t="s">
        <v>433</v>
      </c>
      <c r="E175" s="30">
        <v>8.593269305283259E-2</v>
      </c>
      <c r="F175" s="30">
        <v>0.80776592029662631</v>
      </c>
      <c r="G175" s="30">
        <v>0.10630188465054105</v>
      </c>
      <c r="H175" s="31"/>
      <c r="I175" s="30">
        <v>8.7169441723800201E-2</v>
      </c>
      <c r="J175" s="30">
        <v>0.80607247796278159</v>
      </c>
      <c r="K175" s="30">
        <v>0.10675808031341821</v>
      </c>
      <c r="L175" s="31"/>
      <c r="M175" s="30">
        <v>9.014084507042254E-2</v>
      </c>
      <c r="N175" s="30">
        <v>0.80281690140845074</v>
      </c>
      <c r="O175" s="30">
        <v>0.10704225352112676</v>
      </c>
      <c r="P175" s="31"/>
      <c r="Q175" s="30">
        <v>7.857142857142857E-2</v>
      </c>
      <c r="R175" s="30">
        <v>0.8214285714285714</v>
      </c>
      <c r="S175" s="30">
        <v>0.1</v>
      </c>
      <c r="T175" s="31"/>
      <c r="U175" s="30">
        <v>5.4545454545454543E-2</v>
      </c>
      <c r="V175" s="30">
        <v>0.83636363636363631</v>
      </c>
      <c r="W175" s="30">
        <v>0.10909090909090909</v>
      </c>
      <c r="X175" s="9"/>
      <c r="AA175"/>
      <c r="AB175"/>
    </row>
    <row r="176" spans="1:28" ht="15.75" x14ac:dyDescent="0.25">
      <c r="A176" s="9" t="s">
        <v>434</v>
      </c>
      <c r="B176" s="9" t="s">
        <v>129</v>
      </c>
      <c r="C176" s="9" t="s">
        <v>94</v>
      </c>
      <c r="D176" s="9" t="s">
        <v>435</v>
      </c>
      <c r="E176" s="30">
        <v>4.8101432822784812E-2</v>
      </c>
      <c r="F176" s="30">
        <v>0.81265839484810132</v>
      </c>
      <c r="G176" s="30">
        <v>0.13924067332911391</v>
      </c>
      <c r="H176" s="31"/>
      <c r="I176" s="30">
        <v>3.5598705501618123E-2</v>
      </c>
      <c r="J176" s="30">
        <v>0.81121898597626751</v>
      </c>
      <c r="K176" s="30">
        <v>0.15318230852211434</v>
      </c>
      <c r="L176" s="31"/>
      <c r="M176" s="30">
        <v>0.10227272727272728</v>
      </c>
      <c r="N176" s="30">
        <v>0.8125</v>
      </c>
      <c r="O176" s="30">
        <v>8.5227272727272721E-2</v>
      </c>
      <c r="P176" s="31"/>
      <c r="Q176" s="30">
        <v>0.11538461538461539</v>
      </c>
      <c r="R176" s="30">
        <v>0.82692307692307687</v>
      </c>
      <c r="S176" s="30">
        <v>5.7692307692307696E-2</v>
      </c>
      <c r="T176" s="31"/>
      <c r="U176" s="30">
        <v>0</v>
      </c>
      <c r="V176" s="30">
        <v>0.83333333333333337</v>
      </c>
      <c r="W176" s="30">
        <v>0.16666666666666666</v>
      </c>
      <c r="X176" s="9"/>
      <c r="AA176"/>
      <c r="AB176"/>
    </row>
    <row r="177" spans="1:28" ht="15.75" x14ac:dyDescent="0.25">
      <c r="A177" s="9" t="s">
        <v>436</v>
      </c>
      <c r="B177" s="9" t="s">
        <v>100</v>
      </c>
      <c r="C177" s="9" t="s">
        <v>104</v>
      </c>
      <c r="D177" s="9" t="s">
        <v>437</v>
      </c>
      <c r="E177" s="30">
        <v>0.16614436862695925</v>
      </c>
      <c r="F177" s="30">
        <v>0.780564431322884</v>
      </c>
      <c r="G177" s="30">
        <v>5.3291704050156742E-2</v>
      </c>
      <c r="H177" s="31"/>
      <c r="I177" s="30">
        <v>0.20512820512820512</v>
      </c>
      <c r="J177" s="30">
        <v>0.71794871794871795</v>
      </c>
      <c r="K177" s="30">
        <v>7.6923076923076927E-2</v>
      </c>
      <c r="L177" s="31"/>
      <c r="M177" s="30">
        <v>0.14814814814814814</v>
      </c>
      <c r="N177" s="30">
        <v>0.80246913580246915</v>
      </c>
      <c r="O177" s="30">
        <v>4.9382716049382713E-2</v>
      </c>
      <c r="P177" s="31"/>
      <c r="Q177" s="30">
        <v>0.21153846153846154</v>
      </c>
      <c r="R177" s="30">
        <v>0.73076923076923073</v>
      </c>
      <c r="S177" s="30">
        <v>5.7692307692307696E-2</v>
      </c>
      <c r="T177" s="31"/>
      <c r="U177" s="30">
        <v>7.407407407407407E-2</v>
      </c>
      <c r="V177" s="30">
        <v>0.92592592592592593</v>
      </c>
      <c r="W177" s="30">
        <v>0</v>
      </c>
      <c r="X177" s="9"/>
      <c r="AA177"/>
      <c r="AB177"/>
    </row>
    <row r="178" spans="1:28" ht="15.75" x14ac:dyDescent="0.25">
      <c r="A178" s="9" t="s">
        <v>438</v>
      </c>
      <c r="B178" s="9" t="s">
        <v>100</v>
      </c>
      <c r="C178" s="9" t="s">
        <v>90</v>
      </c>
      <c r="D178" s="9" t="s">
        <v>439</v>
      </c>
      <c r="E178" s="30">
        <v>5.7328454559762036E-2</v>
      </c>
      <c r="F178" s="30">
        <v>0.73877788668523525</v>
      </c>
      <c r="G178" s="30">
        <v>0.20389416575500269</v>
      </c>
      <c r="H178" s="31"/>
      <c r="I178" s="30">
        <v>5.514705882352941E-2</v>
      </c>
      <c r="J178" s="30">
        <v>0.72867647058823526</v>
      </c>
      <c r="K178" s="30">
        <v>0.2161764705882353</v>
      </c>
      <c r="L178" s="31"/>
      <c r="M178" s="30">
        <v>6.5040650406504072E-2</v>
      </c>
      <c r="N178" s="30">
        <v>0.80758807588075876</v>
      </c>
      <c r="O178" s="30">
        <v>0.12737127371273713</v>
      </c>
      <c r="P178" s="31"/>
      <c r="Q178" s="30">
        <v>6.5934065934065936E-2</v>
      </c>
      <c r="R178" s="30">
        <v>0.7142857142857143</v>
      </c>
      <c r="S178" s="30">
        <v>0.21978021978021978</v>
      </c>
      <c r="T178" s="31"/>
      <c r="U178" s="30">
        <v>3.4482758620689655E-2</v>
      </c>
      <c r="V178" s="30">
        <v>0.41379310344827586</v>
      </c>
      <c r="W178" s="30">
        <v>0.55172413793103448</v>
      </c>
      <c r="X178" s="9"/>
      <c r="AA178"/>
      <c r="AB178"/>
    </row>
    <row r="179" spans="1:28" ht="15.75" x14ac:dyDescent="0.25">
      <c r="A179" s="9" t="s">
        <v>440</v>
      </c>
      <c r="B179" s="9" t="s">
        <v>93</v>
      </c>
      <c r="C179" s="9" t="s">
        <v>94</v>
      </c>
      <c r="D179" s="9" t="s">
        <v>441</v>
      </c>
      <c r="E179" s="30">
        <v>3.9837568373983744E-2</v>
      </c>
      <c r="F179" s="30">
        <v>0.87154488544715447</v>
      </c>
      <c r="G179" s="30">
        <v>8.8618056178861787E-2</v>
      </c>
      <c r="H179" s="31"/>
      <c r="I179" s="30">
        <v>4.3668122270742356E-2</v>
      </c>
      <c r="J179" s="30">
        <v>0.85007278020378452</v>
      </c>
      <c r="K179" s="30">
        <v>0.10625909752547306</v>
      </c>
      <c r="L179" s="31"/>
      <c r="M179" s="30">
        <v>2.8497409326424871E-2</v>
      </c>
      <c r="N179" s="30">
        <v>0.90414507772020725</v>
      </c>
      <c r="O179" s="30">
        <v>6.7357512953367879E-2</v>
      </c>
      <c r="P179" s="31"/>
      <c r="Q179" s="30">
        <v>6.0869565217391307E-2</v>
      </c>
      <c r="R179" s="30">
        <v>0.87826086956521743</v>
      </c>
      <c r="S179" s="30">
        <v>6.0869565217391307E-2</v>
      </c>
      <c r="T179" s="31"/>
      <c r="U179" s="30">
        <v>2.3809523809523808E-2</v>
      </c>
      <c r="V179" s="30">
        <v>0.90476190476190477</v>
      </c>
      <c r="W179" s="30">
        <v>7.1428571428571425E-2</v>
      </c>
      <c r="X179" s="9"/>
      <c r="AA179"/>
      <c r="AB179"/>
    </row>
    <row r="180" spans="1:28" ht="15.75" x14ac:dyDescent="0.25">
      <c r="A180" s="9" t="s">
        <v>442</v>
      </c>
      <c r="B180" s="9" t="s">
        <v>93</v>
      </c>
      <c r="C180" s="9" t="s">
        <v>94</v>
      </c>
      <c r="D180" s="9" t="s">
        <v>443</v>
      </c>
      <c r="E180" s="30">
        <v>4.1218808992831542E-2</v>
      </c>
      <c r="F180" s="30">
        <v>0.90143386275627246</v>
      </c>
      <c r="G180" s="30">
        <v>5.7347841250896057E-2</v>
      </c>
      <c r="H180" s="31"/>
      <c r="I180" s="30">
        <v>3.669724770642202E-2</v>
      </c>
      <c r="J180" s="30">
        <v>0.91437308868501532</v>
      </c>
      <c r="K180" s="30">
        <v>4.8929663608562692E-2</v>
      </c>
      <c r="L180" s="31"/>
      <c r="M180" s="30">
        <v>6.0606060606060608E-2</v>
      </c>
      <c r="N180" s="30">
        <v>0.8545454545454545</v>
      </c>
      <c r="O180" s="30">
        <v>8.4848484848484854E-2</v>
      </c>
      <c r="P180" s="31"/>
      <c r="Q180" s="30">
        <v>2.0833333333333332E-2</v>
      </c>
      <c r="R180" s="30">
        <v>0.9375</v>
      </c>
      <c r="S180" s="30">
        <v>4.1666666666666664E-2</v>
      </c>
      <c r="T180" s="31"/>
      <c r="U180" s="30">
        <v>0</v>
      </c>
      <c r="V180" s="30">
        <v>1</v>
      </c>
      <c r="W180" s="30">
        <v>0</v>
      </c>
      <c r="X180" s="9"/>
      <c r="AA180"/>
      <c r="AB180"/>
    </row>
    <row r="181" spans="1:28" ht="15.75" x14ac:dyDescent="0.25">
      <c r="A181" s="9" t="s">
        <v>444</v>
      </c>
      <c r="B181" s="9" t="s">
        <v>129</v>
      </c>
      <c r="C181" s="9" t="s">
        <v>119</v>
      </c>
      <c r="D181" s="9" t="s">
        <v>445</v>
      </c>
      <c r="E181" s="30">
        <v>5.6472804493483929E-2</v>
      </c>
      <c r="F181" s="30">
        <v>0.69591676626585575</v>
      </c>
      <c r="G181" s="30">
        <v>0.2476109452406603</v>
      </c>
      <c r="H181" s="31"/>
      <c r="I181" s="30">
        <v>5.8394160583941604E-2</v>
      </c>
      <c r="J181" s="30">
        <v>0.67761557177615572</v>
      </c>
      <c r="K181" s="30">
        <v>0.26399026763990269</v>
      </c>
      <c r="L181" s="31"/>
      <c r="M181" s="30">
        <v>6.4516129032258063E-2</v>
      </c>
      <c r="N181" s="30">
        <v>0.72811059907834097</v>
      </c>
      <c r="O181" s="30">
        <v>0.20737327188940091</v>
      </c>
      <c r="P181" s="31"/>
      <c r="Q181" s="30">
        <v>4.3478260869565216E-2</v>
      </c>
      <c r="R181" s="30">
        <v>0.79710144927536231</v>
      </c>
      <c r="S181" s="30">
        <v>0.15942028985507245</v>
      </c>
      <c r="T181" s="31"/>
      <c r="U181" s="30">
        <v>0</v>
      </c>
      <c r="V181" s="30">
        <v>0.72093023255813948</v>
      </c>
      <c r="W181" s="30">
        <v>0.27906976744186046</v>
      </c>
      <c r="X181" s="9"/>
      <c r="AA181"/>
      <c r="AB181"/>
    </row>
    <row r="182" spans="1:28" ht="15.75" x14ac:dyDescent="0.25">
      <c r="A182" s="9" t="s">
        <v>446</v>
      </c>
      <c r="B182" s="9" t="s">
        <v>89</v>
      </c>
      <c r="C182" s="9" t="s">
        <v>104</v>
      </c>
      <c r="D182" s="9" t="s">
        <v>447</v>
      </c>
      <c r="E182" s="30">
        <v>2.7102976738317755E-2</v>
      </c>
      <c r="F182" s="30">
        <v>0.77943942533644861</v>
      </c>
      <c r="G182" s="30">
        <v>0.19345811692523363</v>
      </c>
      <c r="H182" s="31"/>
      <c r="I182" s="30">
        <v>2.9451137884872823E-2</v>
      </c>
      <c r="J182" s="30">
        <v>0.80053547523427038</v>
      </c>
      <c r="K182" s="30">
        <v>0.17001338688085676</v>
      </c>
      <c r="L182" s="31"/>
      <c r="M182" s="30">
        <v>2.3148148148148147E-2</v>
      </c>
      <c r="N182" s="30">
        <v>0.68055555555555558</v>
      </c>
      <c r="O182" s="30">
        <v>0.29629629629629628</v>
      </c>
      <c r="P182" s="31"/>
      <c r="Q182" s="30">
        <v>2.7397260273972601E-2</v>
      </c>
      <c r="R182" s="30">
        <v>0.82191780821917804</v>
      </c>
      <c r="S182" s="30">
        <v>0.15068493150684931</v>
      </c>
      <c r="T182" s="31"/>
      <c r="U182" s="30">
        <v>0</v>
      </c>
      <c r="V182" s="30">
        <v>0.8529411764705882</v>
      </c>
      <c r="W182" s="30">
        <v>0.14705882352941177</v>
      </c>
      <c r="X182" s="9"/>
      <c r="AA182"/>
      <c r="AB182"/>
    </row>
    <row r="183" spans="1:28" ht="15.75" x14ac:dyDescent="0.25">
      <c r="A183" s="9" t="s">
        <v>448</v>
      </c>
      <c r="B183" s="9" t="s">
        <v>129</v>
      </c>
      <c r="C183" s="9" t="s">
        <v>90</v>
      </c>
      <c r="D183" s="9" t="s">
        <v>449</v>
      </c>
      <c r="E183" s="30">
        <v>4.8244095265920495E-2</v>
      </c>
      <c r="F183" s="30">
        <v>0.89540735269548433</v>
      </c>
      <c r="G183" s="30">
        <v>5.6349074038595133E-2</v>
      </c>
      <c r="H183" s="31"/>
      <c r="I183" s="30">
        <v>4.7892720306513412E-2</v>
      </c>
      <c r="J183" s="30">
        <v>0.89367816091954022</v>
      </c>
      <c r="K183" s="30">
        <v>5.842911877394636E-2</v>
      </c>
      <c r="L183" s="31"/>
      <c r="M183" s="30">
        <v>5.4131054131054131E-2</v>
      </c>
      <c r="N183" s="30">
        <v>0.89743589743589747</v>
      </c>
      <c r="O183" s="30">
        <v>4.843304843304843E-2</v>
      </c>
      <c r="P183" s="31"/>
      <c r="Q183" s="30">
        <v>4.3010752688172046E-2</v>
      </c>
      <c r="R183" s="30">
        <v>0.91397849462365588</v>
      </c>
      <c r="S183" s="30">
        <v>4.3010752688172046E-2</v>
      </c>
      <c r="T183" s="31"/>
      <c r="U183" s="30">
        <v>3.3898305084745763E-2</v>
      </c>
      <c r="V183" s="30">
        <v>0.9152542372881356</v>
      </c>
      <c r="W183" s="30">
        <v>5.0847457627118647E-2</v>
      </c>
      <c r="X183" s="9"/>
      <c r="AA183"/>
      <c r="AB183"/>
    </row>
    <row r="184" spans="1:28" ht="15.75" x14ac:dyDescent="0.25">
      <c r="A184" s="9" t="s">
        <v>450</v>
      </c>
      <c r="B184" s="9" t="s">
        <v>129</v>
      </c>
      <c r="C184" s="9" t="s">
        <v>90</v>
      </c>
      <c r="D184" s="9" t="s">
        <v>451</v>
      </c>
      <c r="E184" s="30">
        <v>4.3789764644725969E-2</v>
      </c>
      <c r="F184" s="30">
        <v>0.71523013919719092</v>
      </c>
      <c r="G184" s="30">
        <v>0.24098062115808316</v>
      </c>
      <c r="H184" s="31"/>
      <c r="I184" s="30">
        <v>4.2121098157201955E-2</v>
      </c>
      <c r="J184" s="30">
        <v>0.67845054531778859</v>
      </c>
      <c r="K184" s="30">
        <v>0.27942835652500941</v>
      </c>
      <c r="L184" s="31"/>
      <c r="M184" s="30">
        <v>5.387647831800263E-2</v>
      </c>
      <c r="N184" s="30">
        <v>0.80420499342969776</v>
      </c>
      <c r="O184" s="30">
        <v>0.14191852825229961</v>
      </c>
      <c r="P184" s="31"/>
      <c r="Q184" s="30">
        <v>3.5971223021582732E-2</v>
      </c>
      <c r="R184" s="30">
        <v>0.8920863309352518</v>
      </c>
      <c r="S184" s="30">
        <v>7.1942446043165464E-2</v>
      </c>
      <c r="T184" s="31"/>
      <c r="U184" s="30">
        <v>1.3888888888888888E-2</v>
      </c>
      <c r="V184" s="30">
        <v>0.79166666666666663</v>
      </c>
      <c r="W184" s="30">
        <v>0.19444444444444445</v>
      </c>
      <c r="X184" s="9"/>
      <c r="AA184"/>
      <c r="AB184"/>
    </row>
    <row r="185" spans="1:28" ht="15.75" x14ac:dyDescent="0.25">
      <c r="A185" s="9" t="s">
        <v>452</v>
      </c>
      <c r="B185" s="9" t="s">
        <v>89</v>
      </c>
      <c r="C185" s="9" t="s">
        <v>114</v>
      </c>
      <c r="D185" s="9" t="s">
        <v>453</v>
      </c>
      <c r="E185" s="30">
        <v>1.8666842666666669E-2</v>
      </c>
      <c r="F185" s="30">
        <v>0.51111128711111109</v>
      </c>
      <c r="G185" s="30">
        <v>0.47022239822222223</v>
      </c>
      <c r="H185" s="31"/>
      <c r="I185" s="30">
        <v>1.5931372549019607E-2</v>
      </c>
      <c r="J185" s="30">
        <v>0.50612745098039214</v>
      </c>
      <c r="K185" s="30">
        <v>0.47794117647058826</v>
      </c>
      <c r="L185" s="31"/>
      <c r="M185" s="30">
        <v>9.6153846153846159E-3</v>
      </c>
      <c r="N185" s="30">
        <v>0.5</v>
      </c>
      <c r="O185" s="30">
        <v>0.49038461538461536</v>
      </c>
      <c r="P185" s="31"/>
      <c r="Q185" s="30">
        <v>6.0606060606060608E-2</v>
      </c>
      <c r="R185" s="30">
        <v>0.54545454545454541</v>
      </c>
      <c r="S185" s="30">
        <v>0.39393939393939392</v>
      </c>
      <c r="T185" s="31"/>
      <c r="U185" s="30">
        <v>5.7142857142857141E-2</v>
      </c>
      <c r="V185" s="30">
        <v>0.62857142857142856</v>
      </c>
      <c r="W185" s="30">
        <v>0.31428571428571428</v>
      </c>
      <c r="X185" s="9"/>
      <c r="AA185"/>
      <c r="AB185"/>
    </row>
    <row r="186" spans="1:28" ht="15.75" x14ac:dyDescent="0.25">
      <c r="A186" s="9" t="s">
        <v>454</v>
      </c>
      <c r="B186" s="9" t="s">
        <v>89</v>
      </c>
      <c r="C186" s="9" t="s">
        <v>114</v>
      </c>
      <c r="D186" s="9" t="s">
        <v>455</v>
      </c>
      <c r="E186" s="30">
        <v>4.4476504116212338E-2</v>
      </c>
      <c r="F186" s="30">
        <v>0.7804879818780488</v>
      </c>
      <c r="G186" s="30">
        <v>0.17503604500573888</v>
      </c>
      <c r="H186" s="31"/>
      <c r="I186" s="30">
        <v>4.6288209606986902E-2</v>
      </c>
      <c r="J186" s="30">
        <v>0.77117903930131004</v>
      </c>
      <c r="K186" s="30">
        <v>0.18253275109170305</v>
      </c>
      <c r="L186" s="31"/>
      <c r="M186" s="30">
        <v>3.825136612021858E-2</v>
      </c>
      <c r="N186" s="30">
        <v>0.82513661202185795</v>
      </c>
      <c r="O186" s="30">
        <v>0.13661202185792351</v>
      </c>
      <c r="P186" s="31"/>
      <c r="Q186" s="30">
        <v>2.7777777777777776E-2</v>
      </c>
      <c r="R186" s="30">
        <v>0.80555555555555558</v>
      </c>
      <c r="S186" s="30">
        <v>0.16666666666666666</v>
      </c>
      <c r="T186" s="31"/>
      <c r="U186" s="30">
        <v>3.3333333333333333E-2</v>
      </c>
      <c r="V186" s="30">
        <v>0.83333333333333337</v>
      </c>
      <c r="W186" s="30">
        <v>0.13333333333333333</v>
      </c>
      <c r="X186" s="9"/>
      <c r="AA186"/>
      <c r="AB186"/>
    </row>
    <row r="187" spans="1:28" ht="15.75" x14ac:dyDescent="0.25">
      <c r="A187" s="9" t="s">
        <v>456</v>
      </c>
      <c r="B187" s="9" t="s">
        <v>93</v>
      </c>
      <c r="C187" s="9" t="s">
        <v>119</v>
      </c>
      <c r="D187" s="9" t="s">
        <v>457</v>
      </c>
      <c r="E187" s="30">
        <v>4.1868132911433174E-2</v>
      </c>
      <c r="F187" s="30">
        <v>0.68599051616425122</v>
      </c>
      <c r="G187" s="30">
        <v>0.27214188492431562</v>
      </c>
      <c r="H187" s="31"/>
      <c r="I187" s="30">
        <v>4.3763676148796497E-2</v>
      </c>
      <c r="J187" s="30">
        <v>0.65426695842450766</v>
      </c>
      <c r="K187" s="30">
        <v>0.30196936542669583</v>
      </c>
      <c r="L187" s="31"/>
      <c r="M187" s="30">
        <v>4.065040650406504E-2</v>
      </c>
      <c r="N187" s="30">
        <v>0.77235772357723576</v>
      </c>
      <c r="O187" s="30">
        <v>0.18699186991869918</v>
      </c>
      <c r="P187" s="31"/>
      <c r="Q187" s="30">
        <v>0</v>
      </c>
      <c r="R187" s="30">
        <v>0.81481481481481477</v>
      </c>
      <c r="S187" s="30">
        <v>0.18518518518518517</v>
      </c>
      <c r="T187" s="31"/>
      <c r="U187" s="30">
        <v>7.1428571428571425E-2</v>
      </c>
      <c r="V187" s="30">
        <v>0.7142857142857143</v>
      </c>
      <c r="W187" s="30">
        <v>0.21428571428571427</v>
      </c>
      <c r="X187" s="9"/>
      <c r="AA187"/>
      <c r="AB187"/>
    </row>
    <row r="188" spans="1:28" ht="15.75" x14ac:dyDescent="0.25">
      <c r="A188" s="9" t="s">
        <v>458</v>
      </c>
      <c r="B188" s="9" t="s">
        <v>129</v>
      </c>
      <c r="C188" s="9" t="s">
        <v>90</v>
      </c>
      <c r="D188" s="9" t="s">
        <v>459</v>
      </c>
      <c r="E188" s="30">
        <v>4.7658354842235004E-2</v>
      </c>
      <c r="F188" s="30">
        <v>0.83648333429991784</v>
      </c>
      <c r="G188" s="30">
        <v>0.11585884785784717</v>
      </c>
      <c r="H188" s="31"/>
      <c r="I188" s="30">
        <v>4.7619047619047616E-2</v>
      </c>
      <c r="J188" s="30">
        <v>0.81859410430838997</v>
      </c>
      <c r="K188" s="30">
        <v>0.13378684807256236</v>
      </c>
      <c r="L188" s="31"/>
      <c r="M188" s="30">
        <v>4.7210300429184553E-2</v>
      </c>
      <c r="N188" s="30">
        <v>0.87553648068669532</v>
      </c>
      <c r="O188" s="30">
        <v>7.7253218884120178E-2</v>
      </c>
      <c r="P188" s="31"/>
      <c r="Q188" s="30">
        <v>5.7971014492753624E-2</v>
      </c>
      <c r="R188" s="30">
        <v>0.89855072463768115</v>
      </c>
      <c r="S188" s="30">
        <v>4.3478260869565216E-2</v>
      </c>
      <c r="T188" s="31"/>
      <c r="U188" s="30">
        <v>3.0303030303030304E-2</v>
      </c>
      <c r="V188" s="30">
        <v>0.90909090909090906</v>
      </c>
      <c r="W188" s="30">
        <v>6.0606060606060608E-2</v>
      </c>
      <c r="X188" s="9"/>
      <c r="AA188"/>
      <c r="AB188"/>
    </row>
    <row r="189" spans="1:28" ht="15.75" x14ac:dyDescent="0.25">
      <c r="A189" s="9" t="s">
        <v>460</v>
      </c>
      <c r="B189" s="9" t="s">
        <v>93</v>
      </c>
      <c r="C189" s="9" t="s">
        <v>104</v>
      </c>
      <c r="D189" s="9" t="s">
        <v>461</v>
      </c>
      <c r="E189" s="30">
        <v>3.6496530364963503E-2</v>
      </c>
      <c r="F189" s="30">
        <v>0.91041822910418047</v>
      </c>
      <c r="G189" s="30">
        <v>5.3085780530856011E-2</v>
      </c>
      <c r="H189" s="31"/>
      <c r="I189" s="30">
        <v>4.5643153526970952E-2</v>
      </c>
      <c r="J189" s="30">
        <v>0.90594744121715076</v>
      </c>
      <c r="K189" s="30">
        <v>4.8409405255878286E-2</v>
      </c>
      <c r="L189" s="31"/>
      <c r="M189" s="30">
        <v>3.2846715328467155E-2</v>
      </c>
      <c r="N189" s="30">
        <v>0.91970802919708028</v>
      </c>
      <c r="O189" s="30">
        <v>4.7445255474452552E-2</v>
      </c>
      <c r="P189" s="31"/>
      <c r="Q189" s="30">
        <v>2.3952095808383235E-2</v>
      </c>
      <c r="R189" s="30">
        <v>0.91616766467065869</v>
      </c>
      <c r="S189" s="30">
        <v>5.9880239520958084E-2</v>
      </c>
      <c r="T189" s="31"/>
      <c r="U189" s="30">
        <v>0</v>
      </c>
      <c r="V189" s="30">
        <v>0.86956521739130432</v>
      </c>
      <c r="W189" s="30">
        <v>0.13043478260869565</v>
      </c>
      <c r="X189" s="9"/>
      <c r="AA189"/>
      <c r="AB189"/>
    </row>
    <row r="190" spans="1:28" ht="15.75" x14ac:dyDescent="0.25">
      <c r="A190" s="9" t="s">
        <v>462</v>
      </c>
      <c r="B190" s="9" t="s">
        <v>93</v>
      </c>
      <c r="C190" s="9" t="s">
        <v>119</v>
      </c>
      <c r="D190" s="9" t="s">
        <v>463</v>
      </c>
      <c r="E190" s="30">
        <v>4.5929199789144053E-2</v>
      </c>
      <c r="F190" s="30">
        <v>0.76617972170981208</v>
      </c>
      <c r="G190" s="30">
        <v>0.18789162150104383</v>
      </c>
      <c r="H190" s="31"/>
      <c r="I190" s="30">
        <v>4.4692737430167599E-2</v>
      </c>
      <c r="J190" s="30">
        <v>0.73743016759776536</v>
      </c>
      <c r="K190" s="30">
        <v>0.21787709497206703</v>
      </c>
      <c r="L190" s="31"/>
      <c r="M190" s="30">
        <v>3.4482758620689655E-2</v>
      </c>
      <c r="N190" s="30">
        <v>0.85057471264367812</v>
      </c>
      <c r="O190" s="30">
        <v>0.11494252873563218</v>
      </c>
      <c r="P190" s="31"/>
      <c r="Q190" s="30">
        <v>8.3333333333333329E-2</v>
      </c>
      <c r="R190" s="30">
        <v>0.83333333333333337</v>
      </c>
      <c r="S190" s="30">
        <v>8.3333333333333329E-2</v>
      </c>
      <c r="T190" s="31"/>
      <c r="U190" s="30">
        <v>0.1</v>
      </c>
      <c r="V190" s="30">
        <v>0.9</v>
      </c>
      <c r="W190" s="30">
        <v>0</v>
      </c>
      <c r="X190" s="9"/>
      <c r="AA190"/>
      <c r="AB190"/>
    </row>
    <row r="191" spans="1:28" ht="15.75" x14ac:dyDescent="0.25">
      <c r="A191" s="9" t="s">
        <v>464</v>
      </c>
      <c r="B191" s="9" t="s">
        <v>129</v>
      </c>
      <c r="C191" s="9" t="s">
        <v>119</v>
      </c>
      <c r="D191" s="9" t="s">
        <v>465</v>
      </c>
      <c r="E191" s="30">
        <v>1.8909731322407818E-2</v>
      </c>
      <c r="F191" s="30">
        <v>0.71793273794075008</v>
      </c>
      <c r="G191" s="30">
        <v>0.26315807673684211</v>
      </c>
      <c r="H191" s="31"/>
      <c r="I191" s="30">
        <v>1.7449106771915246E-2</v>
      </c>
      <c r="J191" s="30">
        <v>0.70793518903199004</v>
      </c>
      <c r="K191" s="30">
        <v>0.27461570419609471</v>
      </c>
      <c r="L191" s="31"/>
      <c r="M191" s="30">
        <v>2.6833631484794274E-2</v>
      </c>
      <c r="N191" s="30">
        <v>0.74955277280858679</v>
      </c>
      <c r="O191" s="30">
        <v>0.22361359570661896</v>
      </c>
      <c r="P191" s="31"/>
      <c r="Q191" s="30">
        <v>1.6129032258064516E-2</v>
      </c>
      <c r="R191" s="30">
        <v>0.75</v>
      </c>
      <c r="S191" s="30">
        <v>0.23387096774193547</v>
      </c>
      <c r="T191" s="31"/>
      <c r="U191" s="30">
        <v>1.2048192771084338E-2</v>
      </c>
      <c r="V191" s="30">
        <v>0.74698795180722888</v>
      </c>
      <c r="W191" s="30">
        <v>0.24096385542168675</v>
      </c>
      <c r="X191" s="9"/>
      <c r="AA191"/>
      <c r="AB191"/>
    </row>
    <row r="192" spans="1:28" ht="15.75" x14ac:dyDescent="0.25">
      <c r="A192" s="9" t="s">
        <v>466</v>
      </c>
      <c r="B192" s="9" t="s">
        <v>89</v>
      </c>
      <c r="C192" s="9" t="s">
        <v>119</v>
      </c>
      <c r="D192" s="9" t="s">
        <v>467</v>
      </c>
      <c r="E192" s="30">
        <v>3.7671415876712327E-2</v>
      </c>
      <c r="F192" s="30">
        <v>0.83732895012328767</v>
      </c>
      <c r="G192" s="30">
        <v>0.12500018299999999</v>
      </c>
      <c r="H192" s="31"/>
      <c r="I192" s="30">
        <v>3.5512510088781278E-2</v>
      </c>
      <c r="J192" s="30">
        <v>0.83292978208232449</v>
      </c>
      <c r="K192" s="30">
        <v>0.13155770782889428</v>
      </c>
      <c r="L192" s="31"/>
      <c r="M192" s="30">
        <v>4.4321329639889197E-2</v>
      </c>
      <c r="N192" s="30">
        <v>0.83379501385041555</v>
      </c>
      <c r="O192" s="30">
        <v>0.12188365650969529</v>
      </c>
      <c r="P192" s="31"/>
      <c r="Q192" s="30">
        <v>4.8543689320388349E-2</v>
      </c>
      <c r="R192" s="30">
        <v>0.86407766990291257</v>
      </c>
      <c r="S192" s="30">
        <v>8.7378640776699032E-2</v>
      </c>
      <c r="T192" s="31"/>
      <c r="U192" s="30">
        <v>2.0408163265306121E-2</v>
      </c>
      <c r="V192" s="30">
        <v>0.91836734693877553</v>
      </c>
      <c r="W192" s="30">
        <v>6.1224489795918366E-2</v>
      </c>
      <c r="X192" s="9"/>
      <c r="AA192"/>
      <c r="AB192"/>
    </row>
    <row r="193" spans="1:28" ht="15.75" x14ac:dyDescent="0.25">
      <c r="A193" s="9" t="s">
        <v>468</v>
      </c>
      <c r="B193" s="9" t="s">
        <v>93</v>
      </c>
      <c r="C193" s="9" t="s">
        <v>94</v>
      </c>
      <c r="D193" s="9" t="s">
        <v>469</v>
      </c>
      <c r="E193" s="30">
        <v>5.6555453922879174E-2</v>
      </c>
      <c r="F193" s="30">
        <v>0.80205673926992294</v>
      </c>
      <c r="G193" s="30">
        <v>0.14138835880719794</v>
      </c>
      <c r="H193" s="31"/>
      <c r="I193" s="30">
        <v>7.7551020408163265E-2</v>
      </c>
      <c r="J193" s="30">
        <v>0.76734693877551019</v>
      </c>
      <c r="K193" s="30">
        <v>0.15510204081632653</v>
      </c>
      <c r="L193" s="31"/>
      <c r="M193" s="30">
        <v>2.1739130434782608E-2</v>
      </c>
      <c r="N193" s="30">
        <v>0.82608695652173914</v>
      </c>
      <c r="O193" s="30">
        <v>0.15217391304347827</v>
      </c>
      <c r="P193" s="31"/>
      <c r="Q193" s="30">
        <v>0</v>
      </c>
      <c r="R193" s="30">
        <v>0.94117647058823528</v>
      </c>
      <c r="S193" s="30">
        <v>5.8823529411764705E-2</v>
      </c>
      <c r="T193" s="31"/>
      <c r="U193" s="30">
        <v>5.5555555555555552E-2</v>
      </c>
      <c r="V193" s="30">
        <v>0.88888888888888884</v>
      </c>
      <c r="W193" s="30">
        <v>5.5555555555555552E-2</v>
      </c>
      <c r="X193" s="9"/>
      <c r="AA193"/>
      <c r="AB193"/>
    </row>
    <row r="194" spans="1:28" ht="15.75" x14ac:dyDescent="0.25">
      <c r="A194" s="9" t="s">
        <v>470</v>
      </c>
      <c r="B194" s="9" t="s">
        <v>129</v>
      </c>
      <c r="C194" s="9" t="s">
        <v>101</v>
      </c>
      <c r="D194" s="9" t="s">
        <v>471</v>
      </c>
      <c r="E194" s="30">
        <v>5.3694766280788175E-2</v>
      </c>
      <c r="F194" s="30">
        <v>0.87044353475369451</v>
      </c>
      <c r="G194" s="30">
        <v>7.586225396551724E-2</v>
      </c>
      <c r="H194" s="31"/>
      <c r="I194" s="30">
        <v>5.2374301675977654E-2</v>
      </c>
      <c r="J194" s="30">
        <v>0.86871508379888274</v>
      </c>
      <c r="K194" s="30">
        <v>7.8910614525139658E-2</v>
      </c>
      <c r="L194" s="31"/>
      <c r="M194" s="30">
        <v>5.8568329718004339E-2</v>
      </c>
      <c r="N194" s="30">
        <v>0.88069414316702821</v>
      </c>
      <c r="O194" s="30">
        <v>6.0737527114967459E-2</v>
      </c>
      <c r="P194" s="31"/>
      <c r="Q194" s="30">
        <v>5.8823529411764705E-2</v>
      </c>
      <c r="R194" s="30">
        <v>0.84313725490196079</v>
      </c>
      <c r="S194" s="30">
        <v>9.8039215686274508E-2</v>
      </c>
      <c r="T194" s="31"/>
      <c r="U194" s="30">
        <v>2.8571428571428571E-2</v>
      </c>
      <c r="V194" s="30">
        <v>0.88571428571428568</v>
      </c>
      <c r="W194" s="30">
        <v>8.5714285714285715E-2</v>
      </c>
      <c r="X194" s="9"/>
      <c r="AA194"/>
      <c r="AB194"/>
    </row>
    <row r="195" spans="1:28" ht="15.75" x14ac:dyDescent="0.25">
      <c r="A195" s="9" t="s">
        <v>472</v>
      </c>
      <c r="B195" s="9" t="s">
        <v>89</v>
      </c>
      <c r="C195" s="9" t="s">
        <v>119</v>
      </c>
      <c r="D195" s="9" t="s">
        <v>473</v>
      </c>
      <c r="E195" s="30">
        <v>4.1950705899605589E-2</v>
      </c>
      <c r="F195" s="30">
        <v>0.85693815659878092</v>
      </c>
      <c r="G195" s="30">
        <v>0.10111169550161347</v>
      </c>
      <c r="H195" s="31"/>
      <c r="I195" s="30">
        <v>3.9982230119946692E-2</v>
      </c>
      <c r="J195" s="30">
        <v>0.84673478454020434</v>
      </c>
      <c r="K195" s="30">
        <v>0.11328298533984896</v>
      </c>
      <c r="L195" s="31"/>
      <c r="M195" s="30">
        <v>5.5825242718446605E-2</v>
      </c>
      <c r="N195" s="30">
        <v>0.89805825242718451</v>
      </c>
      <c r="O195" s="30">
        <v>4.6116504854368932E-2</v>
      </c>
      <c r="P195" s="31"/>
      <c r="Q195" s="30">
        <v>4.3010752688172046E-2</v>
      </c>
      <c r="R195" s="30">
        <v>0.89247311827956988</v>
      </c>
      <c r="S195" s="30">
        <v>6.4516129032258063E-2</v>
      </c>
      <c r="T195" s="31"/>
      <c r="U195" s="30">
        <v>0</v>
      </c>
      <c r="V195" s="30">
        <v>0.93939393939393945</v>
      </c>
      <c r="W195" s="30">
        <v>6.0606060606060608E-2</v>
      </c>
      <c r="X195" s="9"/>
      <c r="AA195"/>
      <c r="AB195"/>
    </row>
    <row r="196" spans="1:28" ht="15.75" x14ac:dyDescent="0.25">
      <c r="A196" s="9" t="s">
        <v>474</v>
      </c>
      <c r="B196" s="9" t="s">
        <v>89</v>
      </c>
      <c r="C196" s="9" t="s">
        <v>104</v>
      </c>
      <c r="D196" s="9" t="s">
        <v>475</v>
      </c>
      <c r="E196" s="30">
        <v>3.3333520333333332E-2</v>
      </c>
      <c r="F196" s="30">
        <v>0.91777796477777784</v>
      </c>
      <c r="G196" s="30">
        <v>4.888907588888889E-2</v>
      </c>
      <c r="H196" s="31"/>
      <c r="I196" s="30">
        <v>3.7444933920704845E-2</v>
      </c>
      <c r="J196" s="30">
        <v>0.90308370044052866</v>
      </c>
      <c r="K196" s="30">
        <v>5.9471365638766517E-2</v>
      </c>
      <c r="L196" s="31"/>
      <c r="M196" s="30">
        <v>4.4265593561368208E-2</v>
      </c>
      <c r="N196" s="30">
        <v>0.92152917505030185</v>
      </c>
      <c r="O196" s="30">
        <v>3.4205231388329982E-2</v>
      </c>
      <c r="P196" s="31"/>
      <c r="Q196" s="30">
        <v>1.2096774193548387E-2</v>
      </c>
      <c r="R196" s="30">
        <v>0.94354838709677424</v>
      </c>
      <c r="S196" s="30">
        <v>4.4354838709677422E-2</v>
      </c>
      <c r="T196" s="31"/>
      <c r="U196" s="30">
        <v>1.9867549668874173E-2</v>
      </c>
      <c r="V196" s="30">
        <v>0.9072847682119205</v>
      </c>
      <c r="W196" s="30">
        <v>7.2847682119205295E-2</v>
      </c>
      <c r="X196" s="9"/>
      <c r="AA196"/>
      <c r="AB196"/>
    </row>
    <row r="197" spans="1:28" ht="15.75" x14ac:dyDescent="0.25">
      <c r="A197" s="9" t="s">
        <v>476</v>
      </c>
      <c r="B197" s="9" t="s">
        <v>89</v>
      </c>
      <c r="C197" s="9" t="s">
        <v>97</v>
      </c>
      <c r="D197" s="9" t="s">
        <v>477</v>
      </c>
      <c r="E197" s="30">
        <v>0.12402857596890841</v>
      </c>
      <c r="F197" s="30">
        <v>0.73268014744575871</v>
      </c>
      <c r="G197" s="30">
        <v>0.1432918405853329</v>
      </c>
      <c r="H197" s="31"/>
      <c r="I197" s="30">
        <v>0.13256784968684759</v>
      </c>
      <c r="J197" s="30">
        <v>0.7113778705636743</v>
      </c>
      <c r="K197" s="30">
        <v>0.15605427974947808</v>
      </c>
      <c r="L197" s="31"/>
      <c r="M197" s="30">
        <v>0.11305518169582772</v>
      </c>
      <c r="N197" s="30">
        <v>0.78061911170928666</v>
      </c>
      <c r="O197" s="30">
        <v>0.10632570659488561</v>
      </c>
      <c r="P197" s="31"/>
      <c r="Q197" s="30">
        <v>0.12807881773399016</v>
      </c>
      <c r="R197" s="30">
        <v>0.71921182266009853</v>
      </c>
      <c r="S197" s="30">
        <v>0.15270935960591134</v>
      </c>
      <c r="T197" s="31"/>
      <c r="U197" s="30">
        <v>3.0927835051546393E-2</v>
      </c>
      <c r="V197" s="30">
        <v>0.81443298969072164</v>
      </c>
      <c r="W197" s="30">
        <v>0.15463917525773196</v>
      </c>
      <c r="X197" s="9"/>
      <c r="AA197"/>
      <c r="AB197"/>
    </row>
    <row r="198" spans="1:28" ht="15.75" x14ac:dyDescent="0.25">
      <c r="A198" s="9" t="s">
        <v>478</v>
      </c>
      <c r="B198" s="9" t="s">
        <v>89</v>
      </c>
      <c r="C198" s="9" t="s">
        <v>119</v>
      </c>
      <c r="D198" s="9" t="s">
        <v>479</v>
      </c>
      <c r="E198" s="30">
        <v>4.205316913245033E-2</v>
      </c>
      <c r="F198" s="30">
        <v>0.8003313148278145</v>
      </c>
      <c r="G198" s="30">
        <v>0.15761608303973512</v>
      </c>
      <c r="H198" s="31"/>
      <c r="I198" s="30">
        <v>4.5485099708716108E-2</v>
      </c>
      <c r="J198" s="30">
        <v>0.79139592202554332</v>
      </c>
      <c r="K198" s="30">
        <v>0.16311897826574054</v>
      </c>
      <c r="L198" s="31"/>
      <c r="M198" s="30">
        <v>3.5253654342218402E-2</v>
      </c>
      <c r="N198" s="30">
        <v>0.826311263972485</v>
      </c>
      <c r="O198" s="30">
        <v>0.13843508168529664</v>
      </c>
      <c r="P198" s="31"/>
      <c r="Q198" s="30">
        <v>3.0534351145038167E-2</v>
      </c>
      <c r="R198" s="30">
        <v>0.82061068702290074</v>
      </c>
      <c r="S198" s="30">
        <v>0.14885496183206107</v>
      </c>
      <c r="T198" s="31"/>
      <c r="U198" s="30">
        <v>1.3157894736842105E-2</v>
      </c>
      <c r="V198" s="30">
        <v>0.82894736842105265</v>
      </c>
      <c r="W198" s="30">
        <v>0.15789473684210525</v>
      </c>
      <c r="X198" s="9"/>
      <c r="AA198"/>
      <c r="AB198"/>
    </row>
    <row r="199" spans="1:28" ht="15.75" x14ac:dyDescent="0.25">
      <c r="A199" s="9" t="s">
        <v>480</v>
      </c>
      <c r="B199" s="9" t="s">
        <v>89</v>
      </c>
      <c r="C199" s="9" t="s">
        <v>101</v>
      </c>
      <c r="D199" s="9" t="s">
        <v>481</v>
      </c>
      <c r="E199" s="30">
        <v>4.4437096377204881E-2</v>
      </c>
      <c r="F199" s="30">
        <v>0.85888757127544091</v>
      </c>
      <c r="G199" s="30">
        <v>9.667590234735414E-2</v>
      </c>
      <c r="H199" s="31"/>
      <c r="I199" s="30">
        <v>4.5342533267619514E-2</v>
      </c>
      <c r="J199" s="30">
        <v>0.84967964514539185</v>
      </c>
      <c r="K199" s="30">
        <v>0.10497782158698866</v>
      </c>
      <c r="L199" s="31"/>
      <c r="M199" s="30">
        <v>4.9062049062049064E-2</v>
      </c>
      <c r="N199" s="30">
        <v>0.87445887445887449</v>
      </c>
      <c r="O199" s="30">
        <v>7.647907647907648E-2</v>
      </c>
      <c r="P199" s="31"/>
      <c r="Q199" s="30">
        <v>2.6490066225165563E-2</v>
      </c>
      <c r="R199" s="30">
        <v>0.91390728476821192</v>
      </c>
      <c r="S199" s="30">
        <v>5.9602649006622516E-2</v>
      </c>
      <c r="T199" s="31"/>
      <c r="U199" s="30">
        <v>1.3333333333333334E-2</v>
      </c>
      <c r="V199" s="30">
        <v>0.85333333333333339</v>
      </c>
      <c r="W199" s="30">
        <v>0.13333333333333333</v>
      </c>
      <c r="X199" s="9"/>
      <c r="AA199"/>
      <c r="AB199"/>
    </row>
    <row r="200" spans="1:28" ht="15.75" x14ac:dyDescent="0.25">
      <c r="A200" s="9" t="s">
        <v>482</v>
      </c>
      <c r="B200" s="9" t="s">
        <v>89</v>
      </c>
      <c r="C200" s="9" t="s">
        <v>119</v>
      </c>
      <c r="D200" s="9" t="s">
        <v>483</v>
      </c>
      <c r="E200" s="30">
        <v>3.8674224149171266E-2</v>
      </c>
      <c r="F200" s="30">
        <v>0.67833045496562316</v>
      </c>
      <c r="G200" s="30">
        <v>0.28299589388520563</v>
      </c>
      <c r="H200" s="31"/>
      <c r="I200" s="30">
        <v>4.2430086788813888E-2</v>
      </c>
      <c r="J200" s="30">
        <v>0.66730954676952747</v>
      </c>
      <c r="K200" s="30">
        <v>0.29026036644165865</v>
      </c>
      <c r="L200" s="31"/>
      <c r="M200" s="30">
        <v>3.6745406824146981E-2</v>
      </c>
      <c r="N200" s="30">
        <v>0.71391076115485563</v>
      </c>
      <c r="O200" s="30">
        <v>0.24934383202099739</v>
      </c>
      <c r="P200" s="31"/>
      <c r="Q200" s="30">
        <v>2.1276595744680851E-2</v>
      </c>
      <c r="R200" s="30">
        <v>0.69503546099290781</v>
      </c>
      <c r="S200" s="30">
        <v>0.28368794326241137</v>
      </c>
      <c r="T200" s="31"/>
      <c r="U200" s="30">
        <v>2.8571428571428571E-2</v>
      </c>
      <c r="V200" s="30">
        <v>0.61428571428571432</v>
      </c>
      <c r="W200" s="30">
        <v>0.35714285714285715</v>
      </c>
      <c r="X200" s="9"/>
      <c r="AA200"/>
      <c r="AB200"/>
    </row>
    <row r="201" spans="1:28" ht="15.75" x14ac:dyDescent="0.25">
      <c r="A201" s="9" t="s">
        <v>484</v>
      </c>
      <c r="B201" s="9" t="s">
        <v>89</v>
      </c>
      <c r="C201" s="9" t="s">
        <v>101</v>
      </c>
      <c r="D201" s="9" t="s">
        <v>485</v>
      </c>
      <c r="E201" s="30">
        <v>4.416828805488851E-2</v>
      </c>
      <c r="F201" s="30">
        <v>0.73499161567066895</v>
      </c>
      <c r="G201" s="30">
        <v>0.22084067227444254</v>
      </c>
      <c r="H201" s="31"/>
      <c r="I201" s="30">
        <v>4.3249561659848043E-2</v>
      </c>
      <c r="J201" s="30">
        <v>0.72413793103448276</v>
      </c>
      <c r="K201" s="30">
        <v>0.23261250730566921</v>
      </c>
      <c r="L201" s="31"/>
      <c r="M201" s="30">
        <v>5.2391799544419138E-2</v>
      </c>
      <c r="N201" s="30">
        <v>0.79726651480637811</v>
      </c>
      <c r="O201" s="30">
        <v>0.15034168564920272</v>
      </c>
      <c r="P201" s="31"/>
      <c r="Q201" s="30">
        <v>4.065040650406504E-2</v>
      </c>
      <c r="R201" s="30">
        <v>0.65853658536585369</v>
      </c>
      <c r="S201" s="30">
        <v>0.30081300813008133</v>
      </c>
      <c r="T201" s="31"/>
      <c r="U201" s="30">
        <v>1.6949152542372881E-2</v>
      </c>
      <c r="V201" s="30">
        <v>0.74576271186440679</v>
      </c>
      <c r="W201" s="30">
        <v>0.23728813559322035</v>
      </c>
      <c r="X201" s="9"/>
      <c r="AA201"/>
      <c r="AB201"/>
    </row>
    <row r="202" spans="1:28" ht="15.75" x14ac:dyDescent="0.25">
      <c r="A202" s="9" t="s">
        <v>486</v>
      </c>
      <c r="B202" s="9" t="s">
        <v>89</v>
      </c>
      <c r="C202" s="9" t="s">
        <v>119</v>
      </c>
      <c r="D202" s="9" t="s">
        <v>487</v>
      </c>
      <c r="E202" s="30">
        <v>4.4192112191919194E-2</v>
      </c>
      <c r="F202" s="30">
        <v>0.77399009198989899</v>
      </c>
      <c r="G202" s="30">
        <v>0.18181837481818183</v>
      </c>
      <c r="H202" s="31"/>
      <c r="I202" s="30">
        <v>3.7948717948717951E-2</v>
      </c>
      <c r="J202" s="30">
        <v>0.76205128205128203</v>
      </c>
      <c r="K202" s="30">
        <v>0.2</v>
      </c>
      <c r="L202" s="31"/>
      <c r="M202" s="30">
        <v>6.9587628865979384E-2</v>
      </c>
      <c r="N202" s="30">
        <v>0.80927835051546393</v>
      </c>
      <c r="O202" s="30">
        <v>0.1211340206185567</v>
      </c>
      <c r="P202" s="31"/>
      <c r="Q202" s="30">
        <v>4.5112781954887216E-2</v>
      </c>
      <c r="R202" s="30">
        <v>0.75939849624060152</v>
      </c>
      <c r="S202" s="30">
        <v>0.19548872180451127</v>
      </c>
      <c r="T202" s="31"/>
      <c r="U202" s="30">
        <v>0</v>
      </c>
      <c r="V202" s="30">
        <v>0.77272727272727271</v>
      </c>
      <c r="W202" s="30">
        <v>0.22727272727272727</v>
      </c>
      <c r="X202" s="9"/>
      <c r="AA202"/>
      <c r="AB202"/>
    </row>
    <row r="203" spans="1:28" ht="15.75" x14ac:dyDescent="0.25">
      <c r="A203" s="9" t="s">
        <v>488</v>
      </c>
      <c r="B203" s="9" t="s">
        <v>89</v>
      </c>
      <c r="C203" s="9" t="s">
        <v>119</v>
      </c>
      <c r="D203" s="9" t="s">
        <v>489</v>
      </c>
      <c r="E203" s="30">
        <v>5.6912489604162245E-2</v>
      </c>
      <c r="F203" s="30">
        <v>0.86961157645912079</v>
      </c>
      <c r="G203" s="30">
        <v>7.3476515936716918E-2</v>
      </c>
      <c r="H203" s="31"/>
      <c r="I203" s="30">
        <v>6.1429736341397118E-2</v>
      </c>
      <c r="J203" s="30">
        <v>0.86463712965479755</v>
      </c>
      <c r="K203" s="30">
        <v>7.3933134003805384E-2</v>
      </c>
      <c r="L203" s="31"/>
      <c r="M203" s="30">
        <v>4.6089385474860335E-2</v>
      </c>
      <c r="N203" s="30">
        <v>0.88687150837988826</v>
      </c>
      <c r="O203" s="30">
        <v>6.7039106145251395E-2</v>
      </c>
      <c r="P203" s="31"/>
      <c r="Q203" s="30">
        <v>3.125E-2</v>
      </c>
      <c r="R203" s="30">
        <v>0.875</v>
      </c>
      <c r="S203" s="30">
        <v>9.375E-2</v>
      </c>
      <c r="T203" s="31"/>
      <c r="U203" s="30">
        <v>2.2222222222222223E-2</v>
      </c>
      <c r="V203" s="30">
        <v>0.92222222222222228</v>
      </c>
      <c r="W203" s="30">
        <v>5.5555555555555552E-2</v>
      </c>
      <c r="X203" s="9"/>
      <c r="AA203"/>
      <c r="AB203"/>
    </row>
    <row r="204" spans="1:28" ht="15.75" x14ac:dyDescent="0.25">
      <c r="A204" s="9" t="s">
        <v>490</v>
      </c>
      <c r="B204" s="9" t="s">
        <v>129</v>
      </c>
      <c r="C204" s="9" t="s">
        <v>94</v>
      </c>
      <c r="D204" s="9" t="s">
        <v>491</v>
      </c>
      <c r="E204" s="30">
        <v>3.8497847582159628E-2</v>
      </c>
      <c r="F204" s="30">
        <v>0.68497672082159633</v>
      </c>
      <c r="G204" s="30">
        <v>0.2765260165962441</v>
      </c>
      <c r="H204" s="31"/>
      <c r="I204" s="30">
        <v>3.8866930171278E-2</v>
      </c>
      <c r="J204" s="30">
        <v>0.6811594202898551</v>
      </c>
      <c r="K204" s="30">
        <v>0.27997364953886694</v>
      </c>
      <c r="L204" s="31"/>
      <c r="M204" s="30">
        <v>4.4186046511627906E-2</v>
      </c>
      <c r="N204" s="30">
        <v>0.69302325581395352</v>
      </c>
      <c r="O204" s="30">
        <v>0.26279069767441859</v>
      </c>
      <c r="P204" s="31"/>
      <c r="Q204" s="30">
        <v>2.4E-2</v>
      </c>
      <c r="R204" s="30">
        <v>0.72799999999999998</v>
      </c>
      <c r="S204" s="30">
        <v>0.248</v>
      </c>
      <c r="T204" s="31"/>
      <c r="U204" s="30">
        <v>1.7543859649122806E-2</v>
      </c>
      <c r="V204" s="30">
        <v>0.63157894736842102</v>
      </c>
      <c r="W204" s="30">
        <v>0.35087719298245612</v>
      </c>
      <c r="X204" s="9"/>
      <c r="AA204"/>
      <c r="AB204"/>
    </row>
    <row r="205" spans="1:28" ht="15.75" x14ac:dyDescent="0.25">
      <c r="A205" s="9" t="s">
        <v>492</v>
      </c>
      <c r="B205" s="9" t="s">
        <v>89</v>
      </c>
      <c r="C205" s="9" t="s">
        <v>119</v>
      </c>
      <c r="D205" s="9" t="s">
        <v>493</v>
      </c>
      <c r="E205" s="30">
        <v>4.1517733580529709E-2</v>
      </c>
      <c r="F205" s="30">
        <v>0.61309969492627059</v>
      </c>
      <c r="G205" s="30">
        <v>0.3453831594931997</v>
      </c>
      <c r="H205" s="31"/>
      <c r="I205" s="30">
        <v>4.4016506189821183E-2</v>
      </c>
      <c r="J205" s="30">
        <v>0.59101329665291147</v>
      </c>
      <c r="K205" s="30">
        <v>0.36497019715726731</v>
      </c>
      <c r="L205" s="31"/>
      <c r="M205" s="30">
        <v>4.0268456375838924E-2</v>
      </c>
      <c r="N205" s="30">
        <v>0.69351230425055932</v>
      </c>
      <c r="O205" s="30">
        <v>0.26621923937360181</v>
      </c>
      <c r="P205" s="31"/>
      <c r="Q205" s="30">
        <v>1.7391304347826087E-2</v>
      </c>
      <c r="R205" s="30">
        <v>0.69565217391304346</v>
      </c>
      <c r="S205" s="30">
        <v>0.28695652173913044</v>
      </c>
      <c r="T205" s="31"/>
      <c r="U205" s="30">
        <v>0</v>
      </c>
      <c r="V205" s="30">
        <v>0.66666666666666663</v>
      </c>
      <c r="W205" s="30">
        <v>0.33333333333333331</v>
      </c>
      <c r="X205" s="9"/>
      <c r="AA205"/>
      <c r="AB205"/>
    </row>
    <row r="206" spans="1:28" ht="15.75" x14ac:dyDescent="0.25">
      <c r="A206" s="9" t="s">
        <v>494</v>
      </c>
      <c r="B206" s="9" t="s">
        <v>89</v>
      </c>
      <c r="C206" s="9" t="s">
        <v>101</v>
      </c>
      <c r="D206" s="9" t="s">
        <v>495</v>
      </c>
      <c r="E206" s="30">
        <v>6.5003976289493573E-2</v>
      </c>
      <c r="F206" s="30">
        <v>0.8201060171058201</v>
      </c>
      <c r="G206" s="30">
        <v>0.11489059760468631</v>
      </c>
      <c r="H206" s="31"/>
      <c r="I206" s="30">
        <v>7.1643286573146295E-2</v>
      </c>
      <c r="J206" s="30">
        <v>0.80661322645290578</v>
      </c>
      <c r="K206" s="30">
        <v>0.12174348697394789</v>
      </c>
      <c r="L206" s="31"/>
      <c r="M206" s="30">
        <v>5.353319057815846E-2</v>
      </c>
      <c r="N206" s="30">
        <v>0.86723768736616702</v>
      </c>
      <c r="O206" s="30">
        <v>7.922912205567452E-2</v>
      </c>
      <c r="P206" s="31"/>
      <c r="Q206" s="30">
        <v>2.6548672566371681E-2</v>
      </c>
      <c r="R206" s="30">
        <v>0.84955752212389379</v>
      </c>
      <c r="S206" s="30">
        <v>0.12389380530973451</v>
      </c>
      <c r="T206" s="31"/>
      <c r="U206" s="30">
        <v>1.4285714285714285E-2</v>
      </c>
      <c r="V206" s="30">
        <v>0.84285714285714286</v>
      </c>
      <c r="W206" s="30">
        <v>0.14285714285714285</v>
      </c>
      <c r="X206" s="9"/>
      <c r="AA206"/>
      <c r="AB206"/>
    </row>
    <row r="207" spans="1:28" ht="15.75" x14ac:dyDescent="0.25">
      <c r="A207" s="9" t="s">
        <v>496</v>
      </c>
      <c r="B207" s="9" t="s">
        <v>89</v>
      </c>
      <c r="C207" s="9" t="s">
        <v>97</v>
      </c>
      <c r="D207" s="9" t="s">
        <v>497</v>
      </c>
      <c r="E207" s="30">
        <v>7.0718679699051074E-2</v>
      </c>
      <c r="F207" s="30">
        <v>0.80162694901671938</v>
      </c>
      <c r="G207" s="30">
        <v>0.12765496528422957</v>
      </c>
      <c r="H207" s="31"/>
      <c r="I207" s="30">
        <v>7.4850299401197598E-2</v>
      </c>
      <c r="J207" s="30">
        <v>0.79520958083832338</v>
      </c>
      <c r="K207" s="30">
        <v>0.12994011976047903</v>
      </c>
      <c r="L207" s="31"/>
      <c r="M207" s="30">
        <v>5.3040103492884863E-2</v>
      </c>
      <c r="N207" s="30">
        <v>0.82664941785252266</v>
      </c>
      <c r="O207" s="30">
        <v>0.1203104786545925</v>
      </c>
      <c r="P207" s="31"/>
      <c r="Q207" s="30">
        <v>7.4999999999999997E-2</v>
      </c>
      <c r="R207" s="30">
        <v>0.82</v>
      </c>
      <c r="S207" s="30">
        <v>0.105</v>
      </c>
      <c r="T207" s="31"/>
      <c r="U207" s="30">
        <v>6.1946902654867256E-2</v>
      </c>
      <c r="V207" s="30">
        <v>0.78761061946902655</v>
      </c>
      <c r="W207" s="30">
        <v>0.15044247787610621</v>
      </c>
      <c r="X207" s="9"/>
      <c r="AA207"/>
      <c r="AB207"/>
    </row>
    <row r="208" spans="1:28" ht="15.75" x14ac:dyDescent="0.25">
      <c r="A208" s="9" t="s">
        <v>498</v>
      </c>
      <c r="B208" s="9" t="s">
        <v>129</v>
      </c>
      <c r="C208" s="9" t="s">
        <v>119</v>
      </c>
      <c r="D208" s="9" t="s">
        <v>499</v>
      </c>
      <c r="E208" s="30">
        <v>3.2258263516129031E-2</v>
      </c>
      <c r="F208" s="30">
        <v>0.60815959178937384</v>
      </c>
      <c r="G208" s="30">
        <v>0.35958274169449711</v>
      </c>
      <c r="H208" s="31"/>
      <c r="I208" s="30">
        <v>3.5194174757281552E-2</v>
      </c>
      <c r="J208" s="30">
        <v>0.56674757281553401</v>
      </c>
      <c r="K208" s="30">
        <v>0.39805825242718446</v>
      </c>
      <c r="L208" s="31"/>
      <c r="M208" s="30">
        <v>1.1111111111111112E-2</v>
      </c>
      <c r="N208" s="30">
        <v>0.76111111111111107</v>
      </c>
      <c r="O208" s="30">
        <v>0.22777777777777777</v>
      </c>
      <c r="P208" s="31"/>
      <c r="Q208" s="30">
        <v>3.0303030303030304E-2</v>
      </c>
      <c r="R208" s="30">
        <v>0.72727272727272729</v>
      </c>
      <c r="S208" s="30">
        <v>0.24242424242424243</v>
      </c>
      <c r="T208" s="31"/>
      <c r="U208" s="30">
        <v>0.11764705882352941</v>
      </c>
      <c r="V208" s="30">
        <v>0.76470588235294112</v>
      </c>
      <c r="W208" s="30">
        <v>0.11764705882352941</v>
      </c>
      <c r="X208" s="9"/>
      <c r="AA208"/>
      <c r="AB208"/>
    </row>
    <row r="209" spans="1:31" ht="15.75" x14ac:dyDescent="0.25">
      <c r="A209" s="9" t="s">
        <v>500</v>
      </c>
      <c r="B209" s="9" t="s">
        <v>89</v>
      </c>
      <c r="C209" s="9" t="s">
        <v>94</v>
      </c>
      <c r="D209" s="9" t="s">
        <v>501</v>
      </c>
      <c r="E209" s="30">
        <v>3.8828038827838827E-2</v>
      </c>
      <c r="F209" s="30">
        <v>0.65201485201465204</v>
      </c>
      <c r="G209" s="30">
        <v>0.30915770915750918</v>
      </c>
      <c r="H209" s="31"/>
      <c r="I209" s="30">
        <v>4.0307101727447218E-2</v>
      </c>
      <c r="J209" s="30">
        <v>0.62476007677543188</v>
      </c>
      <c r="K209" s="30">
        <v>0.33493282149712095</v>
      </c>
      <c r="L209" s="31"/>
      <c r="M209" s="30">
        <v>2.7649769585253458E-2</v>
      </c>
      <c r="N209" s="30">
        <v>0.72350230414746541</v>
      </c>
      <c r="O209" s="30">
        <v>0.24884792626728111</v>
      </c>
      <c r="P209" s="31"/>
      <c r="Q209" s="30">
        <v>6.3492063492063489E-2</v>
      </c>
      <c r="R209" s="30">
        <v>0.74603174603174605</v>
      </c>
      <c r="S209" s="30">
        <v>0.19047619047619047</v>
      </c>
      <c r="T209" s="31"/>
      <c r="U209" s="30">
        <v>2.3255813953488372E-2</v>
      </c>
      <c r="V209" s="30">
        <v>0.81395348837209303</v>
      </c>
      <c r="W209" s="30">
        <v>0.16279069767441862</v>
      </c>
      <c r="X209" s="9"/>
      <c r="AA209"/>
      <c r="AB209"/>
    </row>
    <row r="210" spans="1:31" ht="15.75" x14ac:dyDescent="0.25">
      <c r="A210" s="9" t="s">
        <v>502</v>
      </c>
      <c r="B210" s="9" t="s">
        <v>89</v>
      </c>
      <c r="C210" s="9" t="s">
        <v>114</v>
      </c>
      <c r="D210" s="9" t="s">
        <v>503</v>
      </c>
      <c r="E210" s="30">
        <v>5.3811860192825113E-2</v>
      </c>
      <c r="F210" s="30">
        <v>0.67713024584304926</v>
      </c>
      <c r="G210" s="30">
        <v>0.26905849696412554</v>
      </c>
      <c r="H210" s="31"/>
      <c r="I210" s="30">
        <v>5.1129607609988109E-2</v>
      </c>
      <c r="J210" s="30">
        <v>0.67300832342449468</v>
      </c>
      <c r="K210" s="30">
        <v>0.27586206896551724</v>
      </c>
      <c r="L210" s="31"/>
      <c r="M210" s="30">
        <v>6.5625000000000003E-2</v>
      </c>
      <c r="N210" s="30">
        <v>0.68125000000000002</v>
      </c>
      <c r="O210" s="30">
        <v>0.25312499999999999</v>
      </c>
      <c r="P210" s="31"/>
      <c r="Q210" s="30">
        <v>1.8181818181818181E-2</v>
      </c>
      <c r="R210" s="30">
        <v>0.66363636363636369</v>
      </c>
      <c r="S210" s="30">
        <v>0.31818181818181818</v>
      </c>
      <c r="T210" s="31"/>
      <c r="U210" s="30">
        <v>8.9552238805970144E-2</v>
      </c>
      <c r="V210" s="30">
        <v>0.73134328358208955</v>
      </c>
      <c r="W210" s="30">
        <v>0.17910447761194029</v>
      </c>
      <c r="X210" s="9"/>
      <c r="AA210"/>
      <c r="AB210"/>
    </row>
    <row r="211" spans="1:31" ht="15.75" x14ac:dyDescent="0.25">
      <c r="A211" s="9" t="s">
        <v>504</v>
      </c>
      <c r="B211" s="9" t="s">
        <v>100</v>
      </c>
      <c r="C211" s="9" t="s">
        <v>104</v>
      </c>
      <c r="D211" s="9" t="s">
        <v>505</v>
      </c>
      <c r="E211" s="30">
        <v>4.9019809843137252E-2</v>
      </c>
      <c r="F211" s="30">
        <v>0.86541909683065954</v>
      </c>
      <c r="G211" s="30">
        <v>8.5561699326203208E-2</v>
      </c>
      <c r="H211" s="31"/>
      <c r="I211" s="30">
        <v>4.3209876543209874E-2</v>
      </c>
      <c r="J211" s="30">
        <v>0.84413580246913578</v>
      </c>
      <c r="K211" s="30">
        <v>0.11265432098765432</v>
      </c>
      <c r="L211" s="31"/>
      <c r="M211" s="30">
        <v>5.9190031152647975E-2</v>
      </c>
      <c r="N211" s="30">
        <v>0.89408099688473519</v>
      </c>
      <c r="O211" s="30">
        <v>4.6728971962616821E-2</v>
      </c>
      <c r="P211" s="31"/>
      <c r="Q211" s="30">
        <v>4.6296296296296294E-2</v>
      </c>
      <c r="R211" s="30">
        <v>0.91666666666666663</v>
      </c>
      <c r="S211" s="30">
        <v>3.7037037037037035E-2</v>
      </c>
      <c r="T211" s="31"/>
      <c r="U211" s="30">
        <v>6.6666666666666666E-2</v>
      </c>
      <c r="V211" s="30">
        <v>0.84444444444444444</v>
      </c>
      <c r="W211" s="30">
        <v>8.8888888888888892E-2</v>
      </c>
      <c r="X211" s="9"/>
      <c r="AA211"/>
      <c r="AB211"/>
    </row>
    <row r="212" spans="1:31" ht="15.75" x14ac:dyDescent="0.25">
      <c r="A212" s="9" t="s">
        <v>506</v>
      </c>
      <c r="B212" s="9" t="s">
        <v>200</v>
      </c>
      <c r="C212" s="9" t="s">
        <v>119</v>
      </c>
      <c r="D212" s="9" t="s">
        <v>507</v>
      </c>
      <c r="E212" s="30">
        <v>7.5546922681908546E-2</v>
      </c>
      <c r="F212" s="30">
        <v>0.8614978835831677</v>
      </c>
      <c r="G212" s="30">
        <v>6.2955802734923794E-2</v>
      </c>
      <c r="H212" s="31"/>
      <c r="I212" s="30">
        <v>7.0342205323193921E-2</v>
      </c>
      <c r="J212" s="30">
        <v>0.88212927756653992</v>
      </c>
      <c r="K212" s="30">
        <v>4.7528517110266157E-2</v>
      </c>
      <c r="L212" s="31"/>
      <c r="M212" s="30">
        <v>0.10317460317460317</v>
      </c>
      <c r="N212" s="30">
        <v>0.80423280423280419</v>
      </c>
      <c r="O212" s="30">
        <v>9.2592592592592587E-2</v>
      </c>
      <c r="P212" s="31"/>
      <c r="Q212" s="30">
        <v>1.8867924528301886E-2</v>
      </c>
      <c r="R212" s="30">
        <v>0.81132075471698117</v>
      </c>
      <c r="S212" s="30">
        <v>0.16981132075471697</v>
      </c>
      <c r="T212" s="31"/>
      <c r="U212" s="30">
        <v>0</v>
      </c>
      <c r="V212" s="30">
        <v>0.96153846153846156</v>
      </c>
      <c r="W212" s="30">
        <v>3.8461538461538464E-2</v>
      </c>
      <c r="X212" s="9"/>
      <c r="AA212"/>
      <c r="AB212"/>
    </row>
    <row r="213" spans="1:31" ht="15.75" x14ac:dyDescent="0.25">
      <c r="A213" s="9" t="s">
        <v>508</v>
      </c>
      <c r="B213" s="9" t="s">
        <v>89</v>
      </c>
      <c r="C213" s="9" t="s">
        <v>114</v>
      </c>
      <c r="D213" s="9" t="s">
        <v>509</v>
      </c>
      <c r="E213" s="30">
        <v>4.0943132039702228E-2</v>
      </c>
      <c r="F213" s="30">
        <v>0.54590591119602982</v>
      </c>
      <c r="G213" s="30">
        <v>0.41315156876426801</v>
      </c>
      <c r="H213" s="31"/>
      <c r="I213" s="30">
        <v>3.9965986394557826E-2</v>
      </c>
      <c r="J213" s="30">
        <v>0.55442176870748294</v>
      </c>
      <c r="K213" s="30">
        <v>0.40561224489795916</v>
      </c>
      <c r="L213" s="31"/>
      <c r="M213" s="30">
        <v>5.2083333333333336E-2</v>
      </c>
      <c r="N213" s="30">
        <v>0.52083333333333337</v>
      </c>
      <c r="O213" s="30">
        <v>0.42708333333333331</v>
      </c>
      <c r="P213" s="31"/>
      <c r="Q213" s="30">
        <v>3.7037037037037035E-2</v>
      </c>
      <c r="R213" s="30">
        <v>0.52777777777777779</v>
      </c>
      <c r="S213" s="30">
        <v>0.43518518518518517</v>
      </c>
      <c r="T213" s="31"/>
      <c r="U213" s="30">
        <v>0</v>
      </c>
      <c r="V213" s="30">
        <v>0.52500000000000002</v>
      </c>
      <c r="W213" s="30">
        <v>0.47499999999999998</v>
      </c>
      <c r="X213" s="9"/>
      <c r="AA213"/>
      <c r="AB213"/>
    </row>
    <row r="214" spans="1:31" ht="15.75" x14ac:dyDescent="0.25">
      <c r="A214" s="9" t="s">
        <v>510</v>
      </c>
      <c r="B214" s="9" t="s">
        <v>129</v>
      </c>
      <c r="C214" s="9" t="s">
        <v>104</v>
      </c>
      <c r="D214" s="9" t="s">
        <v>511</v>
      </c>
      <c r="E214" s="30">
        <v>2.2651211711409394E-2</v>
      </c>
      <c r="F214" s="30">
        <v>0.41359080902684564</v>
      </c>
      <c r="G214" s="30">
        <v>0.56375859426174491</v>
      </c>
      <c r="H214" s="31"/>
      <c r="I214" s="30">
        <v>1.9021739130434784E-2</v>
      </c>
      <c r="J214" s="30">
        <v>0.35869565217391303</v>
      </c>
      <c r="K214" s="30">
        <v>0.62228260869565222</v>
      </c>
      <c r="L214" s="31"/>
      <c r="M214" s="30">
        <v>2.5806451612903226E-2</v>
      </c>
      <c r="N214" s="30">
        <v>0.49677419354838709</v>
      </c>
      <c r="O214" s="30">
        <v>0.47741935483870968</v>
      </c>
      <c r="P214" s="31"/>
      <c r="Q214" s="30">
        <v>3.5714285714285712E-2</v>
      </c>
      <c r="R214" s="30">
        <v>0.42857142857142855</v>
      </c>
      <c r="S214" s="30">
        <v>0.5357142857142857</v>
      </c>
      <c r="T214" s="31"/>
      <c r="U214" s="30">
        <v>3.2258064516129031E-2</v>
      </c>
      <c r="V214" s="30">
        <v>0.62903225806451613</v>
      </c>
      <c r="W214" s="30">
        <v>0.33870967741935482</v>
      </c>
      <c r="X214" s="9"/>
      <c r="AA214"/>
      <c r="AB214"/>
    </row>
    <row r="215" spans="1:31" ht="15.75" x14ac:dyDescent="0.25">
      <c r="A215" s="9" t="s">
        <v>512</v>
      </c>
      <c r="B215" s="9" t="s">
        <v>122</v>
      </c>
      <c r="C215" s="9" t="s">
        <v>94</v>
      </c>
      <c r="D215" s="9" t="s">
        <v>513</v>
      </c>
      <c r="E215" s="30">
        <v>5.2009662264775415E-2</v>
      </c>
      <c r="F215" s="30">
        <v>0.90070942585815594</v>
      </c>
      <c r="G215" s="30">
        <v>4.7281529877068559E-2</v>
      </c>
      <c r="H215" s="31"/>
      <c r="I215" s="30">
        <v>4.6979865771812082E-2</v>
      </c>
      <c r="J215" s="30">
        <v>0.91275167785234901</v>
      </c>
      <c r="K215" s="30">
        <v>4.0268456375838924E-2</v>
      </c>
      <c r="L215" s="31"/>
      <c r="M215" s="30">
        <v>6.5934065934065936E-2</v>
      </c>
      <c r="N215" s="30">
        <v>0.90109890109890112</v>
      </c>
      <c r="O215" s="30">
        <v>3.2967032967032968E-2</v>
      </c>
      <c r="P215" s="31"/>
      <c r="Q215" s="30">
        <v>4.5454545454545456E-2</v>
      </c>
      <c r="R215" s="30">
        <v>0.77272727272727271</v>
      </c>
      <c r="S215" s="30">
        <v>0.18181818181818182</v>
      </c>
      <c r="T215" s="31"/>
      <c r="U215" s="30">
        <v>8.3333333333333329E-2</v>
      </c>
      <c r="V215" s="30">
        <v>0.83333333333333337</v>
      </c>
      <c r="W215" s="30">
        <v>8.3333333333333329E-2</v>
      </c>
      <c r="X215" s="9"/>
      <c r="AA215"/>
      <c r="AB215"/>
    </row>
    <row r="216" spans="1:31" ht="15.75" x14ac:dyDescent="0.25">
      <c r="A216" s="9" t="s">
        <v>514</v>
      </c>
      <c r="B216" s="9" t="s">
        <v>89</v>
      </c>
      <c r="C216" s="9" t="s">
        <v>94</v>
      </c>
      <c r="D216" s="9" t="s">
        <v>515</v>
      </c>
      <c r="E216" s="30">
        <v>1.9880003578825703E-2</v>
      </c>
      <c r="F216" s="30">
        <v>0.57790127033795657</v>
      </c>
      <c r="G216" s="30">
        <v>0.40221934708321772</v>
      </c>
      <c r="H216" s="31"/>
      <c r="I216" s="30">
        <v>1.5792442188381276E-2</v>
      </c>
      <c r="J216" s="30">
        <v>0.55724760293288211</v>
      </c>
      <c r="K216" s="30">
        <v>0.42695995487873661</v>
      </c>
      <c r="L216" s="31"/>
      <c r="M216" s="30">
        <v>3.6630036630036632E-2</v>
      </c>
      <c r="N216" s="30">
        <v>0.64102564102564108</v>
      </c>
      <c r="O216" s="30">
        <v>0.32234432234432236</v>
      </c>
      <c r="P216" s="31"/>
      <c r="Q216" s="30">
        <v>5.8139534883720929E-2</v>
      </c>
      <c r="R216" s="30">
        <v>0.68604651162790697</v>
      </c>
      <c r="S216" s="30">
        <v>0.2558139534883721</v>
      </c>
      <c r="T216" s="31"/>
      <c r="U216" s="30">
        <v>0</v>
      </c>
      <c r="V216" s="30">
        <v>0.90322580645161288</v>
      </c>
      <c r="W216" s="30">
        <v>9.6774193548387094E-2</v>
      </c>
      <c r="X216" s="9"/>
      <c r="AA216"/>
      <c r="AB216"/>
    </row>
    <row r="217" spans="1:31" ht="15.75" x14ac:dyDescent="0.25">
      <c r="A217" s="9" t="s">
        <v>516</v>
      </c>
      <c r="B217" s="9" t="s">
        <v>89</v>
      </c>
      <c r="C217" s="9" t="s">
        <v>119</v>
      </c>
      <c r="D217" s="9" t="s">
        <v>517</v>
      </c>
      <c r="E217" s="30">
        <v>1.2786210691790039E-2</v>
      </c>
      <c r="F217" s="30">
        <v>0.57469738162045758</v>
      </c>
      <c r="G217" s="30">
        <v>0.41251703168775233</v>
      </c>
      <c r="H217" s="31"/>
      <c r="I217" s="30">
        <v>1.1872146118721462E-2</v>
      </c>
      <c r="J217" s="30">
        <v>0.55068493150684927</v>
      </c>
      <c r="K217" s="30">
        <v>0.43744292237442922</v>
      </c>
      <c r="L217" s="31"/>
      <c r="M217" s="30">
        <v>1.8315018315018316E-2</v>
      </c>
      <c r="N217" s="30">
        <v>0.62271062271062272</v>
      </c>
      <c r="O217" s="30">
        <v>0.35897435897435898</v>
      </c>
      <c r="P217" s="31"/>
      <c r="Q217" s="30">
        <v>0</v>
      </c>
      <c r="R217" s="30">
        <v>0.61111111111111116</v>
      </c>
      <c r="S217" s="30">
        <v>0.3888888888888889</v>
      </c>
      <c r="T217" s="31"/>
      <c r="U217" s="30">
        <v>2.1739130434782608E-2</v>
      </c>
      <c r="V217" s="30">
        <v>0.80434782608695654</v>
      </c>
      <c r="W217" s="30">
        <v>0.17391304347826086</v>
      </c>
      <c r="X217" s="9"/>
      <c r="AA217"/>
      <c r="AB217"/>
    </row>
    <row r="218" spans="1:31" ht="15.75" x14ac:dyDescent="0.25">
      <c r="A218" s="9" t="s">
        <v>518</v>
      </c>
      <c r="B218" s="9" t="s">
        <v>89</v>
      </c>
      <c r="C218" s="9" t="s">
        <v>94</v>
      </c>
      <c r="D218" s="9" t="s">
        <v>519</v>
      </c>
      <c r="E218" s="30">
        <v>2.5180065115107914E-2</v>
      </c>
      <c r="F218" s="30">
        <v>0.76361788628674199</v>
      </c>
      <c r="G218" s="30">
        <v>0.21120267559815006</v>
      </c>
      <c r="H218" s="31"/>
      <c r="I218" s="30">
        <v>2.3415977961432508E-2</v>
      </c>
      <c r="J218" s="30">
        <v>0.75688705234159781</v>
      </c>
      <c r="K218" s="30">
        <v>0.2196969696969697</v>
      </c>
      <c r="L218" s="31"/>
      <c r="M218" s="30">
        <v>3.3707865168539325E-2</v>
      </c>
      <c r="N218" s="30">
        <v>0.7808988764044944</v>
      </c>
      <c r="O218" s="30">
        <v>0.1853932584269663</v>
      </c>
      <c r="P218" s="31"/>
      <c r="Q218" s="30">
        <v>3.2967032967032968E-2</v>
      </c>
      <c r="R218" s="30">
        <v>0.78021978021978022</v>
      </c>
      <c r="S218" s="30">
        <v>0.18681318681318682</v>
      </c>
      <c r="T218" s="31"/>
      <c r="U218" s="30">
        <v>0</v>
      </c>
      <c r="V218" s="30">
        <v>0.80851063829787229</v>
      </c>
      <c r="W218" s="30">
        <v>0.19148936170212766</v>
      </c>
      <c r="X218" s="9"/>
      <c r="AA218"/>
      <c r="AB218"/>
    </row>
    <row r="219" spans="1:31" ht="15.75" x14ac:dyDescent="0.25">
      <c r="A219" s="9" t="s">
        <v>520</v>
      </c>
      <c r="B219" s="9" t="s">
        <v>129</v>
      </c>
      <c r="C219" s="9" t="s">
        <v>119</v>
      </c>
      <c r="D219" s="9" t="s">
        <v>521</v>
      </c>
      <c r="E219" s="30">
        <v>3.7946638571428569E-2</v>
      </c>
      <c r="F219" s="30">
        <v>0.83593770999999994</v>
      </c>
      <c r="G219" s="30">
        <v>0.12611628142857143</v>
      </c>
      <c r="H219" s="31"/>
      <c r="I219" s="30">
        <v>4.1033434650455926E-2</v>
      </c>
      <c r="J219" s="30">
        <v>0.84042553191489366</v>
      </c>
      <c r="K219" s="30">
        <v>0.11854103343465046</v>
      </c>
      <c r="L219" s="31"/>
      <c r="M219" s="30">
        <v>2.4691358024691357E-2</v>
      </c>
      <c r="N219" s="30">
        <v>0.83333333333333337</v>
      </c>
      <c r="O219" s="30">
        <v>0.1419753086419753</v>
      </c>
      <c r="P219" s="31"/>
      <c r="Q219" s="30">
        <v>3.8461538461538464E-2</v>
      </c>
      <c r="R219" s="30">
        <v>0.76923076923076927</v>
      </c>
      <c r="S219" s="30">
        <v>0.19230769230769232</v>
      </c>
      <c r="T219" s="31"/>
      <c r="U219" s="30">
        <v>4.1666666666666664E-2</v>
      </c>
      <c r="V219" s="30">
        <v>0.875</v>
      </c>
      <c r="W219" s="30">
        <v>8.3333333333333329E-2</v>
      </c>
      <c r="X219" s="9"/>
      <c r="AA219"/>
      <c r="AB219"/>
    </row>
    <row r="220" spans="1:31" ht="15.75" x14ac:dyDescent="0.25">
      <c r="A220" s="9" t="s">
        <v>522</v>
      </c>
      <c r="B220" s="9" t="s">
        <v>89</v>
      </c>
      <c r="C220" s="9" t="s">
        <v>101</v>
      </c>
      <c r="D220" s="9" t="s">
        <v>523</v>
      </c>
      <c r="E220" s="30">
        <v>2.6490277225165563E-2</v>
      </c>
      <c r="F220" s="30">
        <v>0.8962474516181016</v>
      </c>
      <c r="G220" s="30">
        <v>7.7262904156732898E-2</v>
      </c>
      <c r="H220" s="31"/>
      <c r="I220" s="30">
        <v>2.8662420382165606E-2</v>
      </c>
      <c r="J220" s="30">
        <v>0.88535031847133761</v>
      </c>
      <c r="K220" s="30">
        <v>8.598726114649681E-2</v>
      </c>
      <c r="L220" s="31"/>
      <c r="M220" s="30">
        <v>2.3809523809523808E-2</v>
      </c>
      <c r="N220" s="30">
        <v>0.90476190476190477</v>
      </c>
      <c r="O220" s="30">
        <v>7.1428571428571425E-2</v>
      </c>
      <c r="P220" s="31"/>
      <c r="Q220" s="30">
        <v>2.564102564102564E-2</v>
      </c>
      <c r="R220" s="30">
        <v>0.92307692307692313</v>
      </c>
      <c r="S220" s="30">
        <v>5.128205128205128E-2</v>
      </c>
      <c r="T220" s="31"/>
      <c r="U220" s="30">
        <v>0</v>
      </c>
      <c r="V220" s="30">
        <v>1</v>
      </c>
      <c r="W220" s="30">
        <v>0</v>
      </c>
      <c r="X220" s="9"/>
      <c r="AA220"/>
      <c r="AB220"/>
    </row>
    <row r="221" spans="1:31" ht="15.75" x14ac:dyDescent="0.25">
      <c r="A221" s="9" t="s">
        <v>524</v>
      </c>
      <c r="B221" s="9" t="s">
        <v>129</v>
      </c>
      <c r="C221" s="9" t="s">
        <v>90</v>
      </c>
      <c r="D221" s="9" t="s">
        <v>525</v>
      </c>
      <c r="E221" s="30">
        <v>4.5711562796096561E-2</v>
      </c>
      <c r="F221" s="30">
        <v>0.73780195827632256</v>
      </c>
      <c r="G221" s="30">
        <v>0.21648711492758088</v>
      </c>
      <c r="H221" s="31"/>
      <c r="I221" s="30">
        <v>4.5167718365991365E-2</v>
      </c>
      <c r="J221" s="30">
        <v>0.75024908668216539</v>
      </c>
      <c r="K221" s="30">
        <v>0.20458319495184324</v>
      </c>
      <c r="L221" s="31"/>
      <c r="M221" s="30">
        <v>4.6827794561933533E-2</v>
      </c>
      <c r="N221" s="30">
        <v>0.7190332326283988</v>
      </c>
      <c r="O221" s="30">
        <v>0.23413897280966767</v>
      </c>
      <c r="P221" s="31"/>
      <c r="Q221" s="30">
        <v>5.4545454545454543E-2</v>
      </c>
      <c r="R221" s="30">
        <v>0.58787878787878789</v>
      </c>
      <c r="S221" s="30">
        <v>0.3575757575757576</v>
      </c>
      <c r="T221" s="31"/>
      <c r="U221" s="30">
        <v>3.5714285714285712E-2</v>
      </c>
      <c r="V221" s="30">
        <v>0.7321428571428571</v>
      </c>
      <c r="W221" s="30">
        <v>0.23214285714285715</v>
      </c>
      <c r="X221" s="9"/>
      <c r="AA221"/>
      <c r="AB221"/>
    </row>
    <row r="222" spans="1:31" ht="15.75" x14ac:dyDescent="0.25">
      <c r="A222" s="9" t="s">
        <v>526</v>
      </c>
      <c r="B222" s="9" t="s">
        <v>200</v>
      </c>
      <c r="C222" s="9" t="s">
        <v>90</v>
      </c>
      <c r="D222" s="9" t="s">
        <v>527</v>
      </c>
      <c r="E222" s="30">
        <v>5.5857850172516064E-2</v>
      </c>
      <c r="F222" s="30">
        <v>0.93672784522936225</v>
      </c>
      <c r="G222" s="30">
        <v>7.4149435981216011E-3</v>
      </c>
      <c r="H222" s="31"/>
      <c r="I222" s="30">
        <v>6.2107466852756456E-2</v>
      </c>
      <c r="J222" s="30">
        <v>0.93021632937892529</v>
      </c>
      <c r="K222" s="30">
        <v>7.6762037683182132E-3</v>
      </c>
      <c r="L222" s="31"/>
      <c r="M222" s="30">
        <v>4.0449438202247189E-2</v>
      </c>
      <c r="N222" s="30">
        <v>0.95730337078651684</v>
      </c>
      <c r="O222" s="30">
        <v>2.2471910112359553E-3</v>
      </c>
      <c r="P222" s="31"/>
      <c r="Q222" s="30">
        <v>1.0526315789473684E-2</v>
      </c>
      <c r="R222" s="30">
        <v>0.97894736842105268</v>
      </c>
      <c r="S222" s="30">
        <v>1.0526315789473684E-2</v>
      </c>
      <c r="T222" s="31"/>
      <c r="U222" s="30">
        <v>0.1</v>
      </c>
      <c r="V222" s="30">
        <v>0.86</v>
      </c>
      <c r="W222" s="30">
        <v>0.04</v>
      </c>
      <c r="X222" s="9"/>
      <c r="AA222"/>
      <c r="AB222"/>
    </row>
    <row r="223" spans="1:3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</row>
    <row r="224" spans="1:3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</row>
    <row r="225" spans="1:3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</row>
    <row r="226" spans="1:3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</row>
    <row r="227" spans="1:3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</row>
    <row r="228" spans="1:3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</row>
    <row r="229" spans="1:3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</row>
    <row r="230" spans="1:3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</row>
    <row r="231" spans="1:3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</row>
    <row r="232" spans="1:3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</row>
    <row r="233" spans="1:3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</row>
    <row r="234" spans="1:3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</row>
    <row r="235" spans="1:3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</row>
    <row r="236" spans="1:3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</row>
    <row r="237" spans="1:3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</row>
    <row r="238" spans="1:3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</row>
    <row r="239" spans="1:3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</row>
    <row r="240" spans="1:3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</row>
    <row r="241" spans="1:3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</row>
    <row r="242" spans="1:3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</row>
    <row r="243" spans="1:3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</row>
    <row r="244" spans="1:3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</row>
    <row r="245" spans="1:3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</row>
    <row r="246" spans="1:3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</row>
    <row r="247" spans="1:3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</row>
    <row r="248" spans="1:3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</row>
    <row r="249" spans="1:3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</row>
    <row r="250" spans="1:3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</row>
    <row r="251" spans="1:3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</row>
    <row r="252" spans="1:3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</row>
    <row r="253" spans="1:3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</row>
    <row r="254" spans="1:3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</row>
    <row r="255" spans="1:3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</row>
    <row r="256" spans="1:3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</row>
    <row r="257" spans="1:3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</row>
    <row r="258" spans="1:3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</row>
    <row r="259" spans="1:3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</row>
    <row r="260" spans="1:3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</row>
    <row r="261" spans="1:3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</row>
    <row r="262" spans="1:3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</row>
    <row r="263" spans="1:3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</row>
    <row r="264" spans="1:3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</row>
    <row r="265" spans="1:3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</row>
  </sheetData>
  <autoFilter ref="A9:K224" xr:uid="{00000000-0001-0000-0100-000000000000}"/>
  <mergeCells count="5">
    <mergeCell ref="E7:G7"/>
    <mergeCell ref="I7:K7"/>
    <mergeCell ref="M7:O7"/>
    <mergeCell ref="Q7:S7"/>
    <mergeCell ref="U7:W7"/>
  </mergeCells>
  <phoneticPr fontId="1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7F76D-B0B5-43AD-AFC9-B9DD869F0116}">
  <sheetPr codeName="Sheet27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625</v>
      </c>
      <c r="C2" s="55" t="s">
        <v>626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0.24897257618444518</v>
      </c>
      <c r="E7" s="58">
        <v>0.26380832908971225</v>
      </c>
      <c r="F7" s="58">
        <v>0.26272473916674211</v>
      </c>
      <c r="G7" s="58">
        <v>0.25552650994179743</v>
      </c>
      <c r="H7" s="58">
        <v>0.25001827886232358</v>
      </c>
    </row>
    <row r="8" spans="1:12" x14ac:dyDescent="0.25">
      <c r="B8" s="338" t="s">
        <v>86</v>
      </c>
      <c r="C8" s="338"/>
      <c r="D8" s="58">
        <v>0.16268412082729677</v>
      </c>
      <c r="E8" s="58">
        <v>0.17207217672978573</v>
      </c>
      <c r="F8" s="58">
        <v>0.17256171609207124</v>
      </c>
      <c r="G8" s="58">
        <v>0.16748715137078921</v>
      </c>
      <c r="H8" s="58">
        <v>0.16384230845048273</v>
      </c>
    </row>
    <row r="9" spans="1:12" x14ac:dyDescent="0.25">
      <c r="B9" s="338" t="s">
        <v>614</v>
      </c>
      <c r="C9" s="338"/>
      <c r="D9" s="58">
        <v>8.6288455357148408E-2</v>
      </c>
      <c r="E9" s="58">
        <v>9.1736152359926521E-2</v>
      </c>
      <c r="F9" s="58">
        <v>9.0163023074670862E-2</v>
      </c>
      <c r="G9" s="58">
        <v>8.8039358571008225E-2</v>
      </c>
      <c r="H9" s="58">
        <v>8.6175970411840858E-2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0.2624283179999175</v>
      </c>
      <c r="E25" s="98">
        <v>0.28062351519193096</v>
      </c>
      <c r="F25" s="98">
        <v>0.27836137859481891</v>
      </c>
      <c r="G25" s="98">
        <v>0.27368623790686991</v>
      </c>
      <c r="H25" s="98">
        <v>0.26910393248466369</v>
      </c>
    </row>
    <row r="26" spans="2:8" x14ac:dyDescent="0.25">
      <c r="B26" s="303"/>
      <c r="C26" s="99" t="s">
        <v>86</v>
      </c>
      <c r="D26" s="100">
        <v>0.17349360975128955</v>
      </c>
      <c r="E26" s="100">
        <v>0.18413587236232629</v>
      </c>
      <c r="F26" s="100">
        <v>0.18315942088174633</v>
      </c>
      <c r="G26" s="100">
        <v>0.18032148981742299</v>
      </c>
      <c r="H26" s="100">
        <v>0.17549841735556304</v>
      </c>
    </row>
    <row r="27" spans="2:8" x14ac:dyDescent="0.25">
      <c r="B27" s="304"/>
      <c r="C27" s="101" t="s">
        <v>614</v>
      </c>
      <c r="D27" s="102">
        <v>8.8934708248627953E-2</v>
      </c>
      <c r="E27" s="102">
        <v>9.6487642829604675E-2</v>
      </c>
      <c r="F27" s="102">
        <v>9.5201957713072577E-2</v>
      </c>
      <c r="G27" s="102">
        <v>9.3364748089446919E-2</v>
      </c>
      <c r="H27" s="102">
        <v>9.3605515129100647E-2</v>
      </c>
    </row>
    <row r="28" spans="2:8" x14ac:dyDescent="0.25">
      <c r="B28" s="296" t="s">
        <v>535</v>
      </c>
      <c r="C28" s="66" t="s">
        <v>85</v>
      </c>
      <c r="D28" s="67">
        <v>0.21691643383286766</v>
      </c>
      <c r="E28" s="67">
        <v>0.22887170551078195</v>
      </c>
      <c r="F28" s="67">
        <v>0.22794428028704095</v>
      </c>
      <c r="G28" s="67">
        <v>0.21677398051840846</v>
      </c>
      <c r="H28" s="67">
        <v>0.20149202420242024</v>
      </c>
    </row>
    <row r="29" spans="2:8" x14ac:dyDescent="0.25">
      <c r="B29" s="297"/>
      <c r="C29" s="68" t="s">
        <v>86</v>
      </c>
      <c r="D29" s="69">
        <v>0.13519412252927976</v>
      </c>
      <c r="E29" s="69">
        <v>0.14016581033359099</v>
      </c>
      <c r="F29" s="69">
        <v>0.14414251794665298</v>
      </c>
      <c r="G29" s="69">
        <v>0.13431078907098107</v>
      </c>
      <c r="H29" s="69">
        <v>0.12796741115325186</v>
      </c>
    </row>
    <row r="30" spans="2:8" x14ac:dyDescent="0.25">
      <c r="B30" s="298"/>
      <c r="C30" s="70" t="s">
        <v>614</v>
      </c>
      <c r="D30" s="71">
        <v>8.1722311303587897E-2</v>
      </c>
      <c r="E30" s="71">
        <v>8.8705895177190963E-2</v>
      </c>
      <c r="F30" s="71">
        <v>8.380176234038797E-2</v>
      </c>
      <c r="G30" s="71">
        <v>8.2463191447427392E-2</v>
      </c>
      <c r="H30" s="71">
        <v>7.352461304916838E-2</v>
      </c>
    </row>
    <row r="31" spans="2:8" x14ac:dyDescent="0.25">
      <c r="B31" s="299" t="s">
        <v>536</v>
      </c>
      <c r="C31" s="60" t="s">
        <v>85</v>
      </c>
      <c r="D31" s="61">
        <v>0.20318960425280566</v>
      </c>
      <c r="E31" s="61">
        <v>0.22273489932885907</v>
      </c>
      <c r="F31" s="61">
        <v>0.21726022234784248</v>
      </c>
      <c r="G31" s="61">
        <v>0.19510477196689557</v>
      </c>
      <c r="H31" s="61">
        <v>0.18445100520174329</v>
      </c>
    </row>
    <row r="32" spans="2:8" x14ac:dyDescent="0.25">
      <c r="B32" s="300"/>
      <c r="C32" s="62" t="s">
        <v>86</v>
      </c>
      <c r="D32" s="63">
        <v>0.118902156808294</v>
      </c>
      <c r="E32" s="63">
        <v>0.12832929782082325</v>
      </c>
      <c r="F32" s="63">
        <v>0.12794168012133667</v>
      </c>
      <c r="G32" s="63">
        <v>0.11588857614287101</v>
      </c>
      <c r="H32" s="63">
        <v>0.10889854001108852</v>
      </c>
    </row>
    <row r="33" spans="2:8" x14ac:dyDescent="0.25">
      <c r="B33" s="301"/>
      <c r="C33" s="64" t="s">
        <v>614</v>
      </c>
      <c r="D33" s="65">
        <v>8.4287447444511665E-2</v>
      </c>
      <c r="E33" s="65">
        <v>9.4405601508035814E-2</v>
      </c>
      <c r="F33" s="65">
        <v>8.9318542226505815E-2</v>
      </c>
      <c r="G33" s="65">
        <v>7.921619582402456E-2</v>
      </c>
      <c r="H33" s="65">
        <v>7.5552465190654769E-2</v>
      </c>
    </row>
    <row r="34" spans="2:8" x14ac:dyDescent="0.25">
      <c r="B34" s="305" t="s">
        <v>537</v>
      </c>
      <c r="C34" s="72" t="s">
        <v>85</v>
      </c>
      <c r="D34" s="73">
        <v>0.25706327099084758</v>
      </c>
      <c r="E34" s="73">
        <v>0.26400730816077955</v>
      </c>
      <c r="F34" s="73">
        <v>0.25995602247740046</v>
      </c>
      <c r="G34" s="73">
        <v>0.2582753531520135</v>
      </c>
      <c r="H34" s="73">
        <v>0.25687907313540914</v>
      </c>
    </row>
    <row r="35" spans="2:8" x14ac:dyDescent="0.25">
      <c r="B35" s="306"/>
      <c r="C35" s="74" t="s">
        <v>86</v>
      </c>
      <c r="D35" s="75">
        <v>0.16053511705685619</v>
      </c>
      <c r="E35" s="75">
        <v>0.16274864376130199</v>
      </c>
      <c r="F35" s="75">
        <v>0.16256811513203856</v>
      </c>
      <c r="G35" s="75">
        <v>0.16230999173185778</v>
      </c>
      <c r="H35" s="75">
        <v>0.15896980461811722</v>
      </c>
    </row>
    <row r="36" spans="2:8" x14ac:dyDescent="0.25">
      <c r="B36" s="307"/>
      <c r="C36" s="76" t="s">
        <v>614</v>
      </c>
      <c r="D36" s="77">
        <v>9.652815393399139E-2</v>
      </c>
      <c r="E36" s="77">
        <v>0.10125866439947756</v>
      </c>
      <c r="F36" s="77">
        <v>9.7387907345361902E-2</v>
      </c>
      <c r="G36" s="77">
        <v>9.5965361420155715E-2</v>
      </c>
      <c r="H36" s="77">
        <v>9.7909268517291925E-2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0.24126766091051804</v>
      </c>
      <c r="E104" s="98">
        <v>0.25188866799204773</v>
      </c>
      <c r="F104" s="98">
        <v>0.25207500768521363</v>
      </c>
      <c r="G104" s="98">
        <v>0.24300217548948513</v>
      </c>
      <c r="H104" s="98">
        <v>0.23584850776659491</v>
      </c>
    </row>
    <row r="105" spans="2:8" x14ac:dyDescent="0.25">
      <c r="B105" s="303"/>
      <c r="C105" s="99" t="s">
        <v>86</v>
      </c>
      <c r="D105" s="100">
        <v>0.15019238125239071</v>
      </c>
      <c r="E105" s="100">
        <v>0.15636363636363637</v>
      </c>
      <c r="F105" s="100">
        <v>0.15689219246050606</v>
      </c>
      <c r="G105" s="100">
        <v>0.14939136849870896</v>
      </c>
      <c r="H105" s="100">
        <v>0.14496692769710331</v>
      </c>
    </row>
    <row r="106" spans="2:8" x14ac:dyDescent="0.25">
      <c r="B106" s="304"/>
      <c r="C106" s="101" t="s">
        <v>614</v>
      </c>
      <c r="D106" s="102">
        <v>9.1075279658127339E-2</v>
      </c>
      <c r="E106" s="102">
        <v>9.5525031628411361E-2</v>
      </c>
      <c r="F106" s="102">
        <v>9.5182815224707562E-2</v>
      </c>
      <c r="G106" s="102">
        <v>9.3610806990776174E-2</v>
      </c>
      <c r="H106" s="102">
        <v>9.0881580069491597E-2</v>
      </c>
    </row>
    <row r="107" spans="2:8" x14ac:dyDescent="0.25">
      <c r="B107" s="296" t="s">
        <v>90</v>
      </c>
      <c r="C107" s="66" t="s">
        <v>85</v>
      </c>
      <c r="D107" s="67">
        <v>0.22883333333333333</v>
      </c>
      <c r="E107" s="67">
        <v>0.23590955113061088</v>
      </c>
      <c r="F107" s="67">
        <v>0.23915363847554466</v>
      </c>
      <c r="G107" s="67">
        <v>0.23983127448026514</v>
      </c>
      <c r="H107" s="67">
        <v>0.23122866894197952</v>
      </c>
    </row>
    <row r="108" spans="2:8" x14ac:dyDescent="0.25">
      <c r="B108" s="297"/>
      <c r="C108" s="68" t="s">
        <v>86</v>
      </c>
      <c r="D108" s="69">
        <v>0.1448733174980206</v>
      </c>
      <c r="E108" s="69">
        <v>0.14510899705643956</v>
      </c>
      <c r="F108" s="69">
        <v>0.15017545049244799</v>
      </c>
      <c r="G108" s="69">
        <v>0.1484357038006473</v>
      </c>
      <c r="H108" s="69">
        <v>0.14538543221656228</v>
      </c>
    </row>
    <row r="109" spans="2:8" x14ac:dyDescent="0.25">
      <c r="B109" s="298"/>
      <c r="C109" s="70" t="s">
        <v>614</v>
      </c>
      <c r="D109" s="71">
        <v>8.3960015835312735E-2</v>
      </c>
      <c r="E109" s="71">
        <v>9.0800554074171314E-2</v>
      </c>
      <c r="F109" s="71">
        <v>8.8978187983096674E-2</v>
      </c>
      <c r="G109" s="71">
        <v>9.1395570679617844E-2</v>
      </c>
      <c r="H109" s="71">
        <v>8.5843236725417243E-2</v>
      </c>
    </row>
    <row r="110" spans="2:8" x14ac:dyDescent="0.25">
      <c r="B110" s="299" t="s">
        <v>114</v>
      </c>
      <c r="C110" s="60" t="s">
        <v>85</v>
      </c>
      <c r="D110" s="61">
        <v>0.26263436547408953</v>
      </c>
      <c r="E110" s="61">
        <v>0.27395747031206846</v>
      </c>
      <c r="F110" s="61">
        <v>0.28526924788607033</v>
      </c>
      <c r="G110" s="61">
        <v>0.27352319613565462</v>
      </c>
      <c r="H110" s="61">
        <v>0.26998181674440669</v>
      </c>
    </row>
    <row r="111" spans="2:8" x14ac:dyDescent="0.25">
      <c r="B111" s="300"/>
      <c r="C111" s="62" t="s">
        <v>86</v>
      </c>
      <c r="D111" s="63">
        <v>0.17167764309121569</v>
      </c>
      <c r="E111" s="63">
        <v>0.18368210959235515</v>
      </c>
      <c r="F111" s="63">
        <v>0.18358255614025948</v>
      </c>
      <c r="G111" s="63">
        <v>0.17977320187148105</v>
      </c>
      <c r="H111" s="63">
        <v>0.17868730998186044</v>
      </c>
    </row>
    <row r="112" spans="2:8" x14ac:dyDescent="0.25">
      <c r="B112" s="301"/>
      <c r="C112" s="64" t="s">
        <v>614</v>
      </c>
      <c r="D112" s="65">
        <v>9.0956722382873834E-2</v>
      </c>
      <c r="E112" s="65">
        <v>9.0275360719713316E-2</v>
      </c>
      <c r="F112" s="65">
        <v>0.10168669174581085</v>
      </c>
      <c r="G112" s="65">
        <v>9.3749994264173575E-2</v>
      </c>
      <c r="H112" s="65">
        <v>9.1294506762546246E-2</v>
      </c>
    </row>
    <row r="113" spans="2:8" x14ac:dyDescent="0.25">
      <c r="B113" s="305" t="s">
        <v>119</v>
      </c>
      <c r="C113" s="72" t="s">
        <v>85</v>
      </c>
      <c r="D113" s="73">
        <v>0.24658043413618794</v>
      </c>
      <c r="E113" s="73">
        <v>0.26691594161213777</v>
      </c>
      <c r="F113" s="73">
        <v>0.26274649138390477</v>
      </c>
      <c r="G113" s="73">
        <v>0.25438457892242061</v>
      </c>
      <c r="H113" s="73">
        <v>0.2505320507363582</v>
      </c>
    </row>
    <row r="114" spans="2:8" x14ac:dyDescent="0.25">
      <c r="B114" s="306"/>
      <c r="C114" s="74" t="s">
        <v>86</v>
      </c>
      <c r="D114" s="75">
        <v>0.15369656385281386</v>
      </c>
      <c r="E114" s="75">
        <v>0.16716085354357699</v>
      </c>
      <c r="F114" s="75">
        <v>0.16729022719729655</v>
      </c>
      <c r="G114" s="75">
        <v>0.16217863887112843</v>
      </c>
      <c r="H114" s="75">
        <v>0.15889249538306566</v>
      </c>
    </row>
    <row r="115" spans="2:8" x14ac:dyDescent="0.25">
      <c r="B115" s="307"/>
      <c r="C115" s="76" t="s">
        <v>614</v>
      </c>
      <c r="D115" s="77">
        <v>9.2883870283374081E-2</v>
      </c>
      <c r="E115" s="77">
        <v>9.9755088068560788E-2</v>
      </c>
      <c r="F115" s="77">
        <v>9.5456264186608214E-2</v>
      </c>
      <c r="G115" s="77">
        <v>9.2205940051292179E-2</v>
      </c>
      <c r="H115" s="77">
        <v>9.1639555353292546E-2</v>
      </c>
    </row>
    <row r="116" spans="2:8" x14ac:dyDescent="0.25">
      <c r="B116" s="293" t="s">
        <v>104</v>
      </c>
      <c r="C116" s="78" t="s">
        <v>85</v>
      </c>
      <c r="D116" s="79">
        <v>0.27248388696083292</v>
      </c>
      <c r="E116" s="79">
        <v>0.30105720778579192</v>
      </c>
      <c r="F116" s="79">
        <v>0.2994332493702771</v>
      </c>
      <c r="G116" s="79">
        <v>0.28596634093376766</v>
      </c>
      <c r="H116" s="79">
        <v>0.28223367312647024</v>
      </c>
    </row>
    <row r="117" spans="2:8" x14ac:dyDescent="0.25">
      <c r="B117" s="294"/>
      <c r="C117" s="80" t="s">
        <v>86</v>
      </c>
      <c r="D117" s="81">
        <v>0.19354519680886134</v>
      </c>
      <c r="E117" s="81">
        <v>0.20579473380741881</v>
      </c>
      <c r="F117" s="81">
        <v>0.20750824557158684</v>
      </c>
      <c r="G117" s="81">
        <v>0.19910822760235969</v>
      </c>
      <c r="H117" s="81">
        <v>0.19389492662893776</v>
      </c>
    </row>
    <row r="118" spans="2:8" x14ac:dyDescent="0.25">
      <c r="B118" s="295"/>
      <c r="C118" s="82" t="s">
        <v>614</v>
      </c>
      <c r="D118" s="83">
        <v>7.893869015197158E-2</v>
      </c>
      <c r="E118" s="83">
        <v>9.5262473978373119E-2</v>
      </c>
      <c r="F118" s="83">
        <v>9.1925003798690258E-2</v>
      </c>
      <c r="G118" s="83">
        <v>8.6858113331407971E-2</v>
      </c>
      <c r="H118" s="83">
        <v>8.8338746497532483E-2</v>
      </c>
    </row>
    <row r="119" spans="2:8" x14ac:dyDescent="0.25">
      <c r="B119" s="311" t="s">
        <v>101</v>
      </c>
      <c r="C119" s="84" t="s">
        <v>85</v>
      </c>
      <c r="D119" s="85">
        <v>0.24969310090842131</v>
      </c>
      <c r="E119" s="85">
        <v>0.26132404181184671</v>
      </c>
      <c r="F119" s="85">
        <v>0.2593436173516927</v>
      </c>
      <c r="G119" s="85">
        <v>0.25143209658940691</v>
      </c>
      <c r="H119" s="85">
        <v>0.24562284730195177</v>
      </c>
    </row>
    <row r="120" spans="2:8" x14ac:dyDescent="0.25">
      <c r="B120" s="312"/>
      <c r="C120" s="86" t="s">
        <v>86</v>
      </c>
      <c r="D120" s="87">
        <v>0.15592278298843729</v>
      </c>
      <c r="E120" s="87">
        <v>0.16089602210825604</v>
      </c>
      <c r="F120" s="87">
        <v>0.16173917357011758</v>
      </c>
      <c r="G120" s="87">
        <v>0.15762916961574466</v>
      </c>
      <c r="H120" s="87">
        <v>0.1571009257168661</v>
      </c>
    </row>
    <row r="121" spans="2:8" x14ac:dyDescent="0.25">
      <c r="B121" s="313"/>
      <c r="C121" s="88" t="s">
        <v>614</v>
      </c>
      <c r="D121" s="89">
        <v>9.3770317919984025E-2</v>
      </c>
      <c r="E121" s="89">
        <v>0.10042801970359067</v>
      </c>
      <c r="F121" s="89">
        <v>9.7604443781575123E-2</v>
      </c>
      <c r="G121" s="89">
        <v>9.3802926973662243E-2</v>
      </c>
      <c r="H121" s="89">
        <v>8.8521921585085678E-2</v>
      </c>
    </row>
    <row r="122" spans="2:8" x14ac:dyDescent="0.25">
      <c r="B122" s="308" t="s">
        <v>97</v>
      </c>
      <c r="C122" s="91" t="s">
        <v>85</v>
      </c>
      <c r="D122" s="92">
        <v>0.24724505859716633</v>
      </c>
      <c r="E122" s="92">
        <v>0.26078978859194257</v>
      </c>
      <c r="F122" s="92">
        <v>0.25421912670774177</v>
      </c>
      <c r="G122" s="92">
        <v>0.24667480170835876</v>
      </c>
      <c r="H122" s="92">
        <v>0.23196747280599853</v>
      </c>
    </row>
    <row r="123" spans="2:8" x14ac:dyDescent="0.25">
      <c r="B123" s="309"/>
      <c r="C123" s="93" t="s">
        <v>86</v>
      </c>
      <c r="D123" s="94">
        <v>0.16325006534483402</v>
      </c>
      <c r="E123" s="94">
        <v>0.17372555865921788</v>
      </c>
      <c r="F123" s="94">
        <v>0.16988860272442363</v>
      </c>
      <c r="G123" s="94">
        <v>0.16633315512105706</v>
      </c>
      <c r="H123" s="94">
        <v>0.15338378311730344</v>
      </c>
    </row>
    <row r="124" spans="2:8" x14ac:dyDescent="0.25">
      <c r="B124" s="310"/>
      <c r="C124" s="95" t="s">
        <v>614</v>
      </c>
      <c r="D124" s="96">
        <v>8.3994993252332312E-2</v>
      </c>
      <c r="E124" s="96">
        <v>8.7064229932724696E-2</v>
      </c>
      <c r="F124" s="96">
        <v>8.433052398331814E-2</v>
      </c>
      <c r="G124" s="96">
        <v>8.0341646587301696E-2</v>
      </c>
      <c r="H124" s="96">
        <v>7.8583689688695085E-2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0.23386322415448629</v>
      </c>
      <c r="E227" s="98">
        <v>0.25098881781336979</v>
      </c>
      <c r="F227" s="98">
        <v>0.24607850943546461</v>
      </c>
      <c r="G227" s="98">
        <v>0.23447549554293451</v>
      </c>
      <c r="H227" s="98">
        <v>0.22657355287318262</v>
      </c>
    </row>
    <row r="228" spans="2:8" x14ac:dyDescent="0.25">
      <c r="B228" s="303"/>
      <c r="C228" s="99" t="s">
        <v>86</v>
      </c>
      <c r="D228" s="100">
        <v>0.14842244209001601</v>
      </c>
      <c r="E228" s="100">
        <v>0.15576302757712054</v>
      </c>
      <c r="F228" s="100">
        <v>0.15792970105597146</v>
      </c>
      <c r="G228" s="100">
        <v>0.15173131523375535</v>
      </c>
      <c r="H228" s="100">
        <v>0.14588589171356492</v>
      </c>
    </row>
    <row r="229" spans="2:8" x14ac:dyDescent="0.25">
      <c r="B229" s="304"/>
      <c r="C229" s="101" t="s">
        <v>614</v>
      </c>
      <c r="D229" s="102">
        <v>8.5440782064470283E-2</v>
      </c>
      <c r="E229" s="102">
        <v>9.5225790236249247E-2</v>
      </c>
      <c r="F229" s="102">
        <v>8.8148808379493154E-2</v>
      </c>
      <c r="G229" s="102">
        <v>8.2744180309179155E-2</v>
      </c>
      <c r="H229" s="102">
        <v>8.0687661159617702E-2</v>
      </c>
    </row>
    <row r="230" spans="2:8" x14ac:dyDescent="0.25">
      <c r="B230" s="296" t="s">
        <v>540</v>
      </c>
      <c r="C230" s="66" t="s">
        <v>85</v>
      </c>
      <c r="D230" s="67">
        <v>0.24840700248172246</v>
      </c>
      <c r="E230" s="67">
        <v>0.26268743725102828</v>
      </c>
      <c r="F230" s="67">
        <v>0.2674506637056478</v>
      </c>
      <c r="G230" s="67">
        <v>0.25878545343217652</v>
      </c>
      <c r="H230" s="67">
        <v>0.25035827131930177</v>
      </c>
    </row>
    <row r="231" spans="2:8" x14ac:dyDescent="0.25">
      <c r="B231" s="297"/>
      <c r="C231" s="68" t="s">
        <v>86</v>
      </c>
      <c r="D231" s="69">
        <v>0.16168122425289147</v>
      </c>
      <c r="E231" s="69">
        <v>0.1745165042896612</v>
      </c>
      <c r="F231" s="69">
        <v>0.17304497520104012</v>
      </c>
      <c r="G231" s="69">
        <v>0.16856683971814099</v>
      </c>
      <c r="H231" s="69">
        <v>0.16343205731745419</v>
      </c>
    </row>
    <row r="232" spans="2:8" x14ac:dyDescent="0.25">
      <c r="B232" s="298"/>
      <c r="C232" s="70" t="s">
        <v>614</v>
      </c>
      <c r="D232" s="71">
        <v>8.6725778228830985E-2</v>
      </c>
      <c r="E232" s="71">
        <v>8.8170932961367077E-2</v>
      </c>
      <c r="F232" s="71">
        <v>9.4405688504607677E-2</v>
      </c>
      <c r="G232" s="71">
        <v>9.0218613714035528E-2</v>
      </c>
      <c r="H232" s="71">
        <v>8.6926214001847579E-2</v>
      </c>
    </row>
    <row r="233" spans="2:8" x14ac:dyDescent="0.25">
      <c r="B233" s="299" t="s">
        <v>541</v>
      </c>
      <c r="C233" s="60" t="s">
        <v>85</v>
      </c>
      <c r="D233" s="61">
        <v>0.26212710765239949</v>
      </c>
      <c r="E233" s="61">
        <v>0.27620466964729262</v>
      </c>
      <c r="F233" s="61">
        <v>0.27096082547907269</v>
      </c>
      <c r="G233" s="61">
        <v>0.26806949949987036</v>
      </c>
      <c r="H233" s="61">
        <v>0.26559869986650414</v>
      </c>
    </row>
    <row r="234" spans="2:8" x14ac:dyDescent="0.25">
      <c r="B234" s="300"/>
      <c r="C234" s="62" t="s">
        <v>86</v>
      </c>
      <c r="D234" s="63">
        <v>0.17642086929795353</v>
      </c>
      <c r="E234" s="63">
        <v>0.18119758781256476</v>
      </c>
      <c r="F234" s="63">
        <v>0.18537185563251915</v>
      </c>
      <c r="G234" s="63">
        <v>0.17873432155074118</v>
      </c>
      <c r="H234" s="63">
        <v>0.17498272849189256</v>
      </c>
    </row>
    <row r="235" spans="2:8" x14ac:dyDescent="0.25">
      <c r="B235" s="301"/>
      <c r="C235" s="64" t="s">
        <v>614</v>
      </c>
      <c r="D235" s="65">
        <v>8.5706238354445963E-2</v>
      </c>
      <c r="E235" s="65">
        <v>9.5007081834727863E-2</v>
      </c>
      <c r="F235" s="65">
        <v>8.5588969846553536E-2</v>
      </c>
      <c r="G235" s="65">
        <v>8.933517794912918E-2</v>
      </c>
      <c r="H235" s="65">
        <v>9.0615971374611581E-2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0.22885457478681723</v>
      </c>
      <c r="E292" s="92">
        <v>0.2412488174077578</v>
      </c>
      <c r="F292" s="92">
        <v>0.24785755886513022</v>
      </c>
      <c r="G292" s="92">
        <v>0.23118747281426708</v>
      </c>
      <c r="H292" s="92">
        <v>0.23033238683814933</v>
      </c>
    </row>
    <row r="293" spans="2:8" x14ac:dyDescent="0.25">
      <c r="B293" s="309"/>
      <c r="C293" s="93" t="s">
        <v>86</v>
      </c>
      <c r="D293" s="94">
        <v>0.14814310669479797</v>
      </c>
      <c r="E293" s="94">
        <v>0.1528239893528531</v>
      </c>
      <c r="F293" s="94">
        <v>0.15916955017301038</v>
      </c>
      <c r="G293" s="94">
        <v>0.15177170968201911</v>
      </c>
      <c r="H293" s="94">
        <v>0.14919811006854328</v>
      </c>
    </row>
    <row r="294" spans="2:8" x14ac:dyDescent="0.25">
      <c r="B294" s="310"/>
      <c r="C294" s="95" t="s">
        <v>614</v>
      </c>
      <c r="D294" s="96">
        <v>8.0711468092019262E-2</v>
      </c>
      <c r="E294" s="96">
        <v>8.8424828054904703E-2</v>
      </c>
      <c r="F294" s="96">
        <v>8.8688008692119846E-2</v>
      </c>
      <c r="G294" s="96">
        <v>7.9415763132247963E-2</v>
      </c>
      <c r="H294" s="96">
        <v>8.1134276769606051E-2</v>
      </c>
    </row>
    <row r="295" spans="2:8" x14ac:dyDescent="0.25">
      <c r="B295" s="296" t="s">
        <v>572</v>
      </c>
      <c r="C295" s="66" t="s">
        <v>85</v>
      </c>
      <c r="D295" s="67">
        <v>0.24994580533275526</v>
      </c>
      <c r="E295" s="67">
        <v>0.26506936303243456</v>
      </c>
      <c r="F295" s="67">
        <v>0.26083731823948475</v>
      </c>
      <c r="G295" s="67">
        <v>0.25282888485790794</v>
      </c>
      <c r="H295" s="67">
        <v>0.24387180478109646</v>
      </c>
    </row>
    <row r="296" spans="2:8" x14ac:dyDescent="0.25">
      <c r="B296" s="297"/>
      <c r="C296" s="68" t="s">
        <v>86</v>
      </c>
      <c r="D296" s="69">
        <v>0.16071127212177808</v>
      </c>
      <c r="E296" s="69">
        <v>0.17093635398825224</v>
      </c>
      <c r="F296" s="69">
        <v>0.17177520071364852</v>
      </c>
      <c r="G296" s="69">
        <v>0.16634247972751007</v>
      </c>
      <c r="H296" s="69">
        <v>0.15980519614519489</v>
      </c>
    </row>
    <row r="297" spans="2:8" x14ac:dyDescent="0.25">
      <c r="B297" s="298"/>
      <c r="C297" s="70" t="s">
        <v>614</v>
      </c>
      <c r="D297" s="71">
        <v>8.9234533210977185E-2</v>
      </c>
      <c r="E297" s="71">
        <v>9.4133009044182314E-2</v>
      </c>
      <c r="F297" s="71">
        <v>8.9062117525836232E-2</v>
      </c>
      <c r="G297" s="71">
        <v>8.6486405130397875E-2</v>
      </c>
      <c r="H297" s="71">
        <v>8.4066608635901569E-2</v>
      </c>
    </row>
    <row r="298" spans="2:8" x14ac:dyDescent="0.25">
      <c r="B298" s="299" t="s">
        <v>573</v>
      </c>
      <c r="C298" s="60" t="s">
        <v>85</v>
      </c>
      <c r="D298" s="61">
        <v>0.24871108790706781</v>
      </c>
      <c r="E298" s="61">
        <v>0.2681541853163204</v>
      </c>
      <c r="F298" s="61">
        <v>0.27165414686493944</v>
      </c>
      <c r="G298" s="61">
        <v>0.26925165143425933</v>
      </c>
      <c r="H298" s="61">
        <v>0.26446045217887454</v>
      </c>
    </row>
    <row r="299" spans="2:8" x14ac:dyDescent="0.25">
      <c r="B299" s="300"/>
      <c r="C299" s="62" t="s">
        <v>86</v>
      </c>
      <c r="D299" s="63">
        <v>0.17131138169553536</v>
      </c>
      <c r="E299" s="63">
        <v>0.18330203022985422</v>
      </c>
      <c r="F299" s="63">
        <v>0.18229386446113596</v>
      </c>
      <c r="G299" s="63">
        <v>0.17919530770033268</v>
      </c>
      <c r="H299" s="63">
        <v>0.17355802075539217</v>
      </c>
    </row>
    <row r="300" spans="2:8" x14ac:dyDescent="0.25">
      <c r="B300" s="301"/>
      <c r="C300" s="64" t="s">
        <v>614</v>
      </c>
      <c r="D300" s="65">
        <v>7.7399706211532443E-2</v>
      </c>
      <c r="E300" s="65">
        <v>8.485215508646618E-2</v>
      </c>
      <c r="F300" s="65">
        <v>8.9360282403803476E-2</v>
      </c>
      <c r="G300" s="65">
        <v>9.0056343733926653E-2</v>
      </c>
      <c r="H300" s="65">
        <v>9.0902431423482366E-2</v>
      </c>
    </row>
    <row r="301" spans="2:8" x14ac:dyDescent="0.25">
      <c r="B301" s="302" t="s">
        <v>574</v>
      </c>
      <c r="C301" s="97" t="s">
        <v>85</v>
      </c>
      <c r="D301" s="98">
        <v>0.26563598032326069</v>
      </c>
      <c r="E301" s="98">
        <v>0.28161949122178431</v>
      </c>
      <c r="F301" s="98">
        <v>0.27731725697061038</v>
      </c>
      <c r="G301" s="98">
        <v>0.27818818040435461</v>
      </c>
      <c r="H301" s="98">
        <v>0.28043297252289756</v>
      </c>
    </row>
    <row r="302" spans="2:8" x14ac:dyDescent="0.25">
      <c r="B302" s="303"/>
      <c r="C302" s="99" t="s">
        <v>86</v>
      </c>
      <c r="D302" s="100">
        <v>0.17235467015022859</v>
      </c>
      <c r="E302" s="100">
        <v>0.18513414185961044</v>
      </c>
      <c r="F302" s="100">
        <v>0.18195020746887966</v>
      </c>
      <c r="G302" s="100">
        <v>0.17302643629037182</v>
      </c>
      <c r="H302" s="100">
        <v>0.18461070559610707</v>
      </c>
    </row>
    <row r="303" spans="2:8" x14ac:dyDescent="0.25">
      <c r="B303" s="304"/>
      <c r="C303" s="101" t="s">
        <v>614</v>
      </c>
      <c r="D303" s="102">
        <v>9.3281310173032095E-2</v>
      </c>
      <c r="E303" s="102">
        <v>9.6485349362173872E-2</v>
      </c>
      <c r="F303" s="102">
        <v>9.5367049501730722E-2</v>
      </c>
      <c r="G303" s="102">
        <v>0.1051617441139828</v>
      </c>
      <c r="H303" s="102">
        <v>9.5822266926790495E-2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0.24641997937908122</v>
      </c>
      <c r="E372" s="92">
        <v>0.26922682000205361</v>
      </c>
      <c r="F372" s="92">
        <v>0.25856507715107663</v>
      </c>
      <c r="G372" s="92">
        <v>0.2511634889656208</v>
      </c>
      <c r="H372" s="92">
        <v>0.24642072120240005</v>
      </c>
    </row>
    <row r="373" spans="2:8" x14ac:dyDescent="0.25">
      <c r="B373" s="309"/>
      <c r="C373" s="93" t="s">
        <v>86</v>
      </c>
      <c r="D373" s="94">
        <v>0.162644203453472</v>
      </c>
      <c r="E373" s="94">
        <v>0.17252121353016389</v>
      </c>
      <c r="F373" s="94">
        <v>0.17544983031312031</v>
      </c>
      <c r="G373" s="94">
        <v>0.17020528546594527</v>
      </c>
      <c r="H373" s="94">
        <v>0.16379584432100844</v>
      </c>
    </row>
    <row r="374" spans="2:8" x14ac:dyDescent="0.25">
      <c r="B374" s="310"/>
      <c r="C374" s="95" t="s">
        <v>614</v>
      </c>
      <c r="D374" s="96">
        <v>8.3775775925609225E-2</v>
      </c>
      <c r="E374" s="96">
        <v>9.6705606471889721E-2</v>
      </c>
      <c r="F374" s="96">
        <v>8.3115246837956319E-2</v>
      </c>
      <c r="G374" s="96">
        <v>8.095820349967553E-2</v>
      </c>
      <c r="H374" s="96">
        <v>8.2624876881391612E-2</v>
      </c>
    </row>
    <row r="375" spans="2:8" x14ac:dyDescent="0.25">
      <c r="B375" s="296" t="s">
        <v>577</v>
      </c>
      <c r="C375" s="66" t="s">
        <v>85</v>
      </c>
      <c r="D375" s="67">
        <v>0.24923825549138207</v>
      </c>
      <c r="E375" s="67">
        <v>0.26220875561592311</v>
      </c>
      <c r="F375" s="67">
        <v>0.26284780671353597</v>
      </c>
      <c r="G375" s="67">
        <v>0.25496620929756297</v>
      </c>
      <c r="H375" s="67">
        <v>0.24797627634848121</v>
      </c>
    </row>
    <row r="376" spans="2:8" x14ac:dyDescent="0.25">
      <c r="B376" s="297"/>
      <c r="C376" s="68" t="s">
        <v>86</v>
      </c>
      <c r="D376" s="69">
        <v>0.16223983859762656</v>
      </c>
      <c r="E376" s="69">
        <v>0.17113435311463324</v>
      </c>
      <c r="F376" s="69">
        <v>0.17214971003626459</v>
      </c>
      <c r="G376" s="69">
        <v>0.1668455815479119</v>
      </c>
      <c r="H376" s="69">
        <v>0.16106937079073388</v>
      </c>
    </row>
    <row r="377" spans="2:8" x14ac:dyDescent="0.25">
      <c r="B377" s="298"/>
      <c r="C377" s="70" t="s">
        <v>614</v>
      </c>
      <c r="D377" s="71">
        <v>8.6998416893755509E-2</v>
      </c>
      <c r="E377" s="71">
        <v>9.1074402501289869E-2</v>
      </c>
      <c r="F377" s="71">
        <v>9.0698096677271384E-2</v>
      </c>
      <c r="G377" s="71">
        <v>8.812062774965107E-2</v>
      </c>
      <c r="H377" s="71">
        <v>8.6906905557747327E-2</v>
      </c>
    </row>
    <row r="378" spans="2:8" x14ac:dyDescent="0.25">
      <c r="B378" s="299" t="s">
        <v>578</v>
      </c>
      <c r="C378" s="60" t="s">
        <v>85</v>
      </c>
      <c r="D378" s="61">
        <v>0.23700448765893792</v>
      </c>
      <c r="E378" s="61">
        <v>0.25836186462997102</v>
      </c>
      <c r="F378" s="61">
        <v>0.259881903438694</v>
      </c>
      <c r="G378" s="61">
        <v>0.25622518946228801</v>
      </c>
      <c r="H378" s="61">
        <v>0.2501738007746549</v>
      </c>
    </row>
    <row r="379" spans="2:8" x14ac:dyDescent="0.25">
      <c r="B379" s="300"/>
      <c r="C379" s="62" t="s">
        <v>86</v>
      </c>
      <c r="D379" s="63">
        <v>0.15584542765928278</v>
      </c>
      <c r="E379" s="63">
        <v>0.16682692307692307</v>
      </c>
      <c r="F379" s="63">
        <v>0.16910005902270822</v>
      </c>
      <c r="G379" s="63">
        <v>0.16577772450783568</v>
      </c>
      <c r="H379" s="63">
        <v>0.1659042256825313</v>
      </c>
    </row>
    <row r="380" spans="2:8" x14ac:dyDescent="0.25">
      <c r="B380" s="301"/>
      <c r="C380" s="64" t="s">
        <v>614</v>
      </c>
      <c r="D380" s="65">
        <v>8.1159059999655142E-2</v>
      </c>
      <c r="E380" s="65">
        <v>9.1534941553047949E-2</v>
      </c>
      <c r="F380" s="65">
        <v>9.0781844415985774E-2</v>
      </c>
      <c r="G380" s="65">
        <v>9.0447464954452328E-2</v>
      </c>
      <c r="H380" s="65">
        <v>8.42695750921236E-2</v>
      </c>
    </row>
    <row r="381" spans="2:8" x14ac:dyDescent="0.25">
      <c r="B381" s="302" t="s">
        <v>579</v>
      </c>
      <c r="C381" s="97" t="s">
        <v>85</v>
      </c>
      <c r="D381" s="98">
        <v>0.32013769363166955</v>
      </c>
      <c r="E381" s="98">
        <v>0.29098360655737704</v>
      </c>
      <c r="F381" s="98">
        <v>0.31445603576751119</v>
      </c>
      <c r="G381" s="98">
        <v>0.26826826826826827</v>
      </c>
      <c r="H381" s="98">
        <v>0.26049766718507</v>
      </c>
    </row>
    <row r="382" spans="2:8" x14ac:dyDescent="0.25">
      <c r="B382" s="303"/>
      <c r="C382" s="99" t="s">
        <v>86</v>
      </c>
      <c r="D382" s="100">
        <v>0.20977099236641222</v>
      </c>
      <c r="E382" s="100">
        <v>0.23714285714285716</v>
      </c>
      <c r="F382" s="100">
        <v>0.22306935563207084</v>
      </c>
      <c r="G382" s="100">
        <v>0.18260217472815898</v>
      </c>
      <c r="H382" s="100">
        <v>0.18242875294971864</v>
      </c>
    </row>
    <row r="383" spans="2:8" x14ac:dyDescent="0.25">
      <c r="B383" s="304"/>
      <c r="C383" s="101" t="s">
        <v>614</v>
      </c>
      <c r="D383" s="102">
        <v>0.11036670126525733</v>
      </c>
      <c r="E383" s="102">
        <v>5.3840749414519884E-2</v>
      </c>
      <c r="F383" s="102">
        <v>9.1386680135440351E-2</v>
      </c>
      <c r="G383" s="102">
        <v>8.5666093540109289E-2</v>
      </c>
      <c r="H383" s="102">
        <v>7.8068914235351367E-2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18668-BD3B-4902-8EA8-96499257FF22}">
  <sheetPr codeName="Sheet9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627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628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629</v>
      </c>
      <c r="F7" s="22" t="s">
        <v>630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0.46969696969696972</v>
      </c>
      <c r="F8" s="206">
        <v>0.49134948096885811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0.53459119496855345</v>
      </c>
      <c r="F9" s="206">
        <v>0.47252747252747251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0.41549295774647887</v>
      </c>
      <c r="F10" s="206">
        <v>0.47906197654941374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0.55636363636363639</v>
      </c>
      <c r="F11" s="206">
        <v>0.59696458684654297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0.41768292682926828</v>
      </c>
      <c r="F12" s="206">
        <v>0.44386694386694386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0.60233918128654973</v>
      </c>
      <c r="F13" s="206">
        <v>0.66122448979591841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0.45303867403314918</v>
      </c>
      <c r="F14" s="206">
        <v>0.44360902255639095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0.41521394611727419</v>
      </c>
      <c r="F15" s="206">
        <v>0.47094535993061576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0.51449275362318836</v>
      </c>
      <c r="F16" s="206">
        <v>0.49063670411985016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0.55502392344497609</v>
      </c>
      <c r="F17" s="206">
        <v>0.63377192982456143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0.62328767123287676</v>
      </c>
      <c r="F18" s="206">
        <v>0.60689655172413792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0.52439024390243905</v>
      </c>
      <c r="F19" s="206">
        <v>0.5252525252525253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0.50862068965517238</v>
      </c>
      <c r="F20" s="206">
        <v>0.48063380281690143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0.63212435233160624</v>
      </c>
      <c r="F21" s="206">
        <v>0.60957178841309823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0.54317548746518107</v>
      </c>
      <c r="F22" s="206">
        <v>0.49115044247787609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0.49029126213592233</v>
      </c>
      <c r="F23" s="206">
        <v>0.4600389863547758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0.62121212121212122</v>
      </c>
      <c r="F24" s="206">
        <v>0.61643835616438358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0.50986842105263153</v>
      </c>
      <c r="F25" s="206">
        <v>0.47657295850066933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0.40540540540540543</v>
      </c>
      <c r="F26" s="206">
        <v>0.55633802816901412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0.42857142857142855</v>
      </c>
      <c r="F27" s="206">
        <v>0.47417840375586856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0.52517985611510787</v>
      </c>
      <c r="F28" s="206">
        <v>0.46386554621848741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0.48490230905861459</v>
      </c>
      <c r="F29" s="206">
        <v>0.4418262150220913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0.61499999999999999</v>
      </c>
      <c r="F30" s="206">
        <v>0.65193370165745856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0.58677685950413228</v>
      </c>
      <c r="F31" s="206">
        <v>0.54430379746835444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0.55072463768115942</v>
      </c>
      <c r="F32" s="206">
        <v>0.63503649635036497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0.57333333333333336</v>
      </c>
      <c r="F33" s="206">
        <v>0.5907590759075908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0.55813953488372092</v>
      </c>
      <c r="F34" s="206">
        <v>0.58532110091743117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0.52752293577981646</v>
      </c>
      <c r="F35" s="206">
        <v>0.50609756097560976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0.58421052631578951</v>
      </c>
      <c r="F36" s="206">
        <v>0.61011904761904767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0.48101265822784811</v>
      </c>
      <c r="F37" s="206">
        <v>0.46741154562383613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0.54123711340206182</v>
      </c>
      <c r="F38" s="206">
        <v>0.53385416666666663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0.48554913294797686</v>
      </c>
      <c r="F39" s="206">
        <v>0.43171806167400884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0.45070422535211269</v>
      </c>
      <c r="F40" s="206">
        <v>0.48128342245989303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0.56774193548387097</v>
      </c>
      <c r="F41" s="206">
        <v>0.54572271386430682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0.47651006711409394</v>
      </c>
      <c r="F42" s="206">
        <v>0.49176954732510286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0.6607142857142857</v>
      </c>
      <c r="F43" s="206">
        <v>0.67651632970451014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0.46250000000000002</v>
      </c>
      <c r="F44" s="206">
        <v>0.49886104783599089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0.62555066079295152</v>
      </c>
      <c r="F45" s="206">
        <v>0.60132158590308371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0.64039408866995073</v>
      </c>
      <c r="F46" s="206">
        <v>0.63091482649842268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0.67619047619047623</v>
      </c>
      <c r="F47" s="206">
        <v>0.62849162011173187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0.47837837837837838</v>
      </c>
      <c r="F48" s="206">
        <v>0.47308132875143183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0.50828729281767959</v>
      </c>
      <c r="F49" s="206">
        <v>0.44225352112676058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0.5365168539325843</v>
      </c>
      <c r="F50" s="206">
        <v>0.57428571428571429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0.61538461538461542</v>
      </c>
      <c r="F51" s="206">
        <v>0.61290322580645162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0.47191011235955055</v>
      </c>
      <c r="F52" s="206">
        <v>0.4599728629579376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0.50980392156862742</v>
      </c>
      <c r="F53" s="206">
        <v>0.4189723320158103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0.45064377682403434</v>
      </c>
      <c r="F54" s="206">
        <v>0.46134239592183518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0.45893719806763283</v>
      </c>
      <c r="F55" s="206">
        <v>0.49317738791422999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0.60080645161290325</v>
      </c>
      <c r="F56" s="206">
        <v>0.6380368098159509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0.46397694524495675</v>
      </c>
      <c r="F57" s="206">
        <v>0.48692810457516339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0.48526522593320237</v>
      </c>
      <c r="F58" s="206">
        <v>0.45342312008978675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0.41421143847487002</v>
      </c>
      <c r="F59" s="206">
        <v>0.40627333831217327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0.4704370179948586</v>
      </c>
      <c r="F60" s="206">
        <v>0.4891304347826087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0.49319727891156462</v>
      </c>
      <c r="F61" s="206">
        <v>0.50803212851405621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0.56507936507936507</v>
      </c>
      <c r="F62" s="206">
        <v>0.59005145797598624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0.48533333333333334</v>
      </c>
      <c r="F63" s="206">
        <v>0.47415575465196419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0.44615384615384618</v>
      </c>
      <c r="F64" s="206">
        <v>0.44141689373297005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0.46391752577319589</v>
      </c>
      <c r="F65" s="206">
        <v>0.42622950819672129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0.6018957345971564</v>
      </c>
      <c r="F66" s="206">
        <v>0.60036832412523022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0.4206896551724138</v>
      </c>
      <c r="F67" s="206">
        <v>0.43023255813953487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0.48325358851674644</v>
      </c>
      <c r="F68" s="206">
        <v>0.44808743169398907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0.4653846153846154</v>
      </c>
      <c r="F69" s="206">
        <v>0.45100864553314118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0.63736263736263732</v>
      </c>
      <c r="F70" s="206">
        <v>0.67816091954022983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0.51715976331360947</v>
      </c>
      <c r="F71" s="206">
        <v>0.50123718628490632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0.44620253164556961</v>
      </c>
      <c r="F72" s="206">
        <v>0.47317744154057773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0.48205128205128206</v>
      </c>
      <c r="F73" s="206">
        <v>0.44827586206896552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0.52127659574468088</v>
      </c>
      <c r="F74" s="206">
        <v>0.55256064690026951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0.43373493975903615</v>
      </c>
      <c r="F75" s="206">
        <v>0.6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0.56983240223463683</v>
      </c>
      <c r="F76" s="206">
        <v>0.64242424242424245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0.4838709677419355</v>
      </c>
      <c r="F77" s="206">
        <v>0.54425612052730699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0.55555555555555558</v>
      </c>
      <c r="F78" s="206">
        <v>0.6107784431137725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0.43019943019943019</v>
      </c>
      <c r="F79" s="206">
        <v>0.41487068965517243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0.58677685950413228</v>
      </c>
      <c r="F80" s="206">
        <v>0.59541984732824427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0.43813387423935091</v>
      </c>
      <c r="F81" s="206">
        <v>0.42994350282485877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0.52838427947598254</v>
      </c>
      <c r="F82" s="206">
        <v>0.48490945674044267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0.56382978723404253</v>
      </c>
      <c r="F83" s="206">
        <v>0.4757834757834758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0.61507936507936511</v>
      </c>
      <c r="F84" s="206">
        <v>0.67871485943775101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0.620817843866171</v>
      </c>
      <c r="F85" s="206">
        <v>0.58994197292069628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0.48571428571428571</v>
      </c>
      <c r="F86" s="206">
        <v>0.46276595744680848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0.47468354430379744</v>
      </c>
      <c r="F87" s="206">
        <v>0.42660275614140203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0.42777777777777776</v>
      </c>
      <c r="F88" s="206">
        <v>0.45567867036011078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0.55555555555555558</v>
      </c>
      <c r="F89" s="206">
        <v>0.59820089955022493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0.46596858638743455</v>
      </c>
      <c r="F90" s="206">
        <v>0.46070460704607047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0.66883116883116878</v>
      </c>
      <c r="F91" s="206">
        <v>0.60763888888888884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0.48780487804878048</v>
      </c>
      <c r="F92" s="206">
        <v>0.52923076923076928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0.47967479674796748</v>
      </c>
      <c r="F93" s="206">
        <v>0.46339399068980108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0.54515050167224077</v>
      </c>
      <c r="F94" s="206">
        <v>0.52504638218923938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0.48580441640378547</v>
      </c>
      <c r="F95" s="206">
        <v>0.46949327817993797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0.54411764705882348</v>
      </c>
      <c r="F96" s="206">
        <v>0.53260869565217395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0.6</v>
      </c>
      <c r="F97" s="206">
        <v>0.64730290456431538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0.58490566037735847</v>
      </c>
      <c r="F98" s="206">
        <v>0.48809523809523808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0.45945945945945948</v>
      </c>
      <c r="F99" s="206">
        <v>0.45913978494623658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0.61702127659574468</v>
      </c>
      <c r="F100" s="206">
        <v>0.5058139534883721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0.43106457242582896</v>
      </c>
      <c r="F101" s="206">
        <v>0.34708578912901111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0.45600000000000002</v>
      </c>
      <c r="F102" s="206">
        <v>0.46715328467153283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0.41126760563380282</v>
      </c>
      <c r="F103" s="206">
        <v>0.42261904761904762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0.47516930022573362</v>
      </c>
      <c r="F104" s="206">
        <v>0.44933469805527126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0.52336448598130836</v>
      </c>
      <c r="F105" s="206">
        <v>0.46226415094339623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0.61662817551963045</v>
      </c>
      <c r="F106" s="206">
        <v>0.66519823788546251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0.45058626465661644</v>
      </c>
      <c r="F107" s="206">
        <v>0.43667621776504301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0.51249999999999996</v>
      </c>
      <c r="F108" s="206">
        <v>0.45833333333333331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0.65137614678899081</v>
      </c>
      <c r="F109" s="206">
        <v>0.62561576354679804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0.57999999999999996</v>
      </c>
      <c r="F110" s="206">
        <v>0.50649350649350644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0.57894736842105265</v>
      </c>
      <c r="F111" s="206">
        <v>0.54647887323943667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0.43143812709030099</v>
      </c>
      <c r="F112" s="206">
        <v>0.40322580645161288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0.53795379537953791</v>
      </c>
      <c r="F113" s="206">
        <v>0.57777777777777772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0.4935064935064935</v>
      </c>
      <c r="F114" s="206">
        <v>0.53333333333333333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0.43507972665148065</v>
      </c>
      <c r="F115" s="206">
        <v>0.42456479690522242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0.48264984227129337</v>
      </c>
      <c r="F116" s="206">
        <v>0.46676737160120846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0.4642857142857143</v>
      </c>
      <c r="F117" s="206">
        <v>0.40089086859688194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0.56206896551724139</v>
      </c>
      <c r="F118" s="206">
        <v>0.59482758620689657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0.48484848484848486</v>
      </c>
      <c r="F119" s="206">
        <v>0.50071736011477763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0.57272727272727275</v>
      </c>
      <c r="F120" s="206">
        <v>0.67281105990783407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0.46153846153846156</v>
      </c>
      <c r="F121" s="206">
        <v>0.47318007662835249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0.4628975265017668</v>
      </c>
      <c r="F122" s="206">
        <v>0.43799058084772369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0.47956403269754766</v>
      </c>
      <c r="F123" s="206">
        <v>0.4776931447225245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0.45337620578778137</v>
      </c>
      <c r="F124" s="206">
        <v>0.43531202435312022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0.62371134020618557</v>
      </c>
      <c r="F125" s="206">
        <v>0.54830287206266315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0.44671201814058958</v>
      </c>
      <c r="F126" s="206">
        <v>0.4743083003952569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0.478494623655914</v>
      </c>
      <c r="F127" s="206">
        <v>0.49370277078085645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0.42910447761194032</v>
      </c>
      <c r="F128" s="206">
        <v>0.43979057591623039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0.68831168831168832</v>
      </c>
      <c r="F129" s="206">
        <v>0.489247311827957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0.4699738903394256</v>
      </c>
      <c r="F130" s="206">
        <v>0.43466223698781836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0.60919540229885061</v>
      </c>
      <c r="F131" s="206">
        <v>0.65138592750533053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0.57482993197278909</v>
      </c>
      <c r="F132" s="206">
        <v>0.61774193548387102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0.45317725752508359</v>
      </c>
      <c r="F133" s="206">
        <v>0.45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0.6203208556149733</v>
      </c>
      <c r="F134" s="206">
        <v>0.56607495069033531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0.59302325581395354</v>
      </c>
      <c r="F135" s="206">
        <v>0.5730337078651685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0.46984126984126984</v>
      </c>
      <c r="F136" s="206">
        <v>0.45486518171160611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0.55769230769230771</v>
      </c>
      <c r="F137" s="206">
        <v>0.47286821705426357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0.59585492227979275</v>
      </c>
      <c r="F138" s="206">
        <v>0.65527950310559002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0.46190476190476193</v>
      </c>
      <c r="F139" s="206">
        <v>0.48369565217391303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0.46176470588235297</v>
      </c>
      <c r="F140" s="206">
        <v>0.44338335607094131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0.43874643874643876</v>
      </c>
      <c r="F141" s="206">
        <v>0.45285714285714285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0.45066666666666666</v>
      </c>
      <c r="F142" s="206">
        <v>0.45836403831982314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0.4861111111111111</v>
      </c>
      <c r="F143" s="206">
        <v>0.48847926267281105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0.54032258064516125</v>
      </c>
      <c r="F144" s="206">
        <v>0.46932515337423314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0.51933701657458564</v>
      </c>
      <c r="F145" s="206">
        <v>0.44545454545454544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0.45495495495495497</v>
      </c>
      <c r="F146" s="206">
        <v>0.39701492537313432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0.42073170731707316</v>
      </c>
      <c r="F147" s="206">
        <v>0.46666666666666667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0.48275862068965519</v>
      </c>
      <c r="F148" s="206">
        <v>0.46325459317585299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0.49242424242424243</v>
      </c>
      <c r="F149" s="206">
        <v>0.50800000000000001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0.56497175141242939</v>
      </c>
      <c r="F150" s="206">
        <v>0.57651245551601427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0.45467422096317278</v>
      </c>
      <c r="F151" s="206">
        <v>0.43465491923641703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0.49473684210526314</v>
      </c>
      <c r="F152" s="206">
        <v>0.52473958333333337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0.62318840579710144</v>
      </c>
      <c r="F153" s="206">
        <v>0.55625000000000002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0.65346534653465349</v>
      </c>
      <c r="F154" s="206">
        <v>0.56217616580310881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0.49642004773269688</v>
      </c>
      <c r="F155" s="206">
        <v>0.49225159525979945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0.41794871794871796</v>
      </c>
      <c r="F156" s="206">
        <v>0.49794801641586867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0.48608534322820035</v>
      </c>
      <c r="F157" s="206">
        <v>0.39261744966442952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0.50813008130081305</v>
      </c>
      <c r="F158" s="206">
        <v>0.59351988217967599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0.50390625</v>
      </c>
      <c r="F159" s="206">
        <v>0.42281879194630873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0.53260869565217395</v>
      </c>
      <c r="F160" s="206">
        <v>0.52168525402726151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0.5714285714285714</v>
      </c>
      <c r="F161" s="206">
        <v>0.48461538461538461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0.59259259259259256</v>
      </c>
      <c r="F162" s="206">
        <v>0.62305295950155759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0.59433962264150941</v>
      </c>
      <c r="F163" s="206">
        <v>0.62716763005780352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0.52316076294277924</v>
      </c>
      <c r="F164" s="206">
        <v>0.47113594040968343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0.57203389830508478</v>
      </c>
      <c r="F165" s="206">
        <v>0.54366812227074235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0.51111111111111107</v>
      </c>
      <c r="F166" s="206">
        <v>0.4258064516129032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0.47875354107648727</v>
      </c>
      <c r="F167" s="206">
        <v>0.46171875000000001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0.51383399209486169</v>
      </c>
      <c r="F168" s="206">
        <v>0.49364406779661019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0.43715846994535518</v>
      </c>
      <c r="F169" s="206">
        <v>0.49173553719008267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0.56923076923076921</v>
      </c>
      <c r="F170" s="206">
        <v>0.62751677852348997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0.5545023696682464</v>
      </c>
      <c r="F171" s="206">
        <v>0.53836150845253572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0.6071428571428571</v>
      </c>
      <c r="F172" s="206">
        <v>0.61346998535871156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0.62727272727272732</v>
      </c>
      <c r="F173" s="206">
        <v>0.53333333333333333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0.46296296296296297</v>
      </c>
      <c r="F174" s="206">
        <v>0.46546546546546547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0.59375</v>
      </c>
      <c r="F175" s="206">
        <v>0.52173913043478259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0.59178743961352653</v>
      </c>
      <c r="F176" s="206">
        <v>0.58636363636363631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0.52941176470588236</v>
      </c>
      <c r="F177" s="206">
        <v>0.4895397489539749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0.4264705882352941</v>
      </c>
      <c r="F178" s="206">
        <v>0.39735099337748342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0.5</v>
      </c>
      <c r="F179" s="206">
        <v>0.48843930635838151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0.34426229508196721</v>
      </c>
      <c r="F180" s="206">
        <v>0.42995169082125606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0.54177215189873418</v>
      </c>
      <c r="F181" s="206">
        <v>0.47956730769230771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0.45525291828793774</v>
      </c>
      <c r="F182" s="206">
        <v>0.4406392694063927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0.52760736196319014</v>
      </c>
      <c r="F183" s="206">
        <v>0.44849785407725323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0.51546391752577314</v>
      </c>
      <c r="F184" s="206">
        <v>0.43734643734643736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0.39240506329113922</v>
      </c>
      <c r="F185" s="206">
        <v>0.46285714285714286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0.4660633484162896</v>
      </c>
      <c r="F186" s="206">
        <v>0.49087221095334688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0.40163934426229508</v>
      </c>
      <c r="F187" s="206">
        <v>0.44913627639155468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0.54098360655737709</v>
      </c>
      <c r="F188" s="206">
        <v>0.56557377049180324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0.47246376811594204</v>
      </c>
      <c r="F189" s="206">
        <v>0.46124999999999999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0.47588424437299037</v>
      </c>
      <c r="F190" s="206">
        <v>0.41062801932367149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0.54</v>
      </c>
      <c r="F191" s="206">
        <v>0.58870967741935487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0.48013245033112584</v>
      </c>
      <c r="F192" s="206">
        <v>0.4861111111111111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0.46234309623430964</v>
      </c>
      <c r="F193" s="206">
        <v>0.44621513944223107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0.45714285714285713</v>
      </c>
      <c r="F194" s="206">
        <v>0.47337278106508873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0.47024952015355087</v>
      </c>
      <c r="F195" s="206">
        <v>0.48668106551475881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0.45851528384279477</v>
      </c>
      <c r="F196" s="206">
        <v>0.46085858585858586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0.484375</v>
      </c>
      <c r="F197" s="206">
        <v>0.47968197879858659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0.42077922077922075</v>
      </c>
      <c r="F198" s="206">
        <v>0.39920948616600793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0.45833333333333331</v>
      </c>
      <c r="F199" s="206">
        <v>0.46126760563380281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0.46657381615598886</v>
      </c>
      <c r="F200" s="206">
        <v>0.44891232696110744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0.45393634840871022</v>
      </c>
      <c r="F201" s="206">
        <v>0.40991292699263226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0.52531645569620256</v>
      </c>
      <c r="F202" s="206">
        <v>0.48441558441558441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0.44981412639405205</v>
      </c>
      <c r="F203" s="206">
        <v>0.43040136635354398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0.48861283643892339</v>
      </c>
      <c r="F204" s="206">
        <v>0.4533799533799534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0.46153846153846156</v>
      </c>
      <c r="F205" s="206">
        <v>0.43083900226757371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0.5</v>
      </c>
      <c r="F206" s="206">
        <v>0.48837209302325579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0.44444444444444442</v>
      </c>
      <c r="F207" s="206">
        <v>0.48179271708683474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0.5</v>
      </c>
      <c r="F208" s="206">
        <v>0.46120689655172414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0.63636363636363635</v>
      </c>
      <c r="F209" s="206">
        <v>0.63929146537842185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0.43541666666666667</v>
      </c>
      <c r="F210" s="206">
        <v>0.49080348499515974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0.45614035087719296</v>
      </c>
      <c r="F211" s="206">
        <v>0.42790697674418604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0.44692737430167595</v>
      </c>
      <c r="F212" s="206">
        <v>0.48635634028892455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0.54320987654320985</v>
      </c>
      <c r="F213" s="206">
        <v>0.60526315789473684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0.51291512915129156</v>
      </c>
      <c r="F214" s="206">
        <v>0.46299212598425199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0.4358108108108108</v>
      </c>
      <c r="F215" s="206">
        <v>0.41793103448275865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0.44500000000000001</v>
      </c>
      <c r="F216" s="206">
        <v>0.44320712694877507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0.48739495798319327</v>
      </c>
      <c r="F217" s="206">
        <v>0.48135593220338985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0.47619047619047616</v>
      </c>
      <c r="F218" s="206">
        <v>0.54355400696864109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0.45</v>
      </c>
      <c r="F219" s="206">
        <v>0.41620111731843573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0.47214076246334313</v>
      </c>
      <c r="F220" s="206">
        <v>0.42522522522522521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B78FF-82CF-423A-A5A5-DE19CE385763}">
  <sheetPr codeName="Sheet28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631</v>
      </c>
      <c r="C2" s="55" t="s">
        <v>632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0.48164928477802471</v>
      </c>
      <c r="E7" s="58">
        <v>0.48172866520787744</v>
      </c>
      <c r="F7" s="58">
        <v>0.49706529713866471</v>
      </c>
      <c r="G7" s="58">
        <v>0.49823464138000606</v>
      </c>
      <c r="H7" s="58">
        <v>0.49860952069360381</v>
      </c>
    </row>
    <row r="8" spans="1:12" x14ac:dyDescent="0.25">
      <c r="B8" s="338" t="s">
        <v>86</v>
      </c>
      <c r="C8" s="338"/>
      <c r="D8" s="58">
        <v>0.47976084673184133</v>
      </c>
      <c r="E8" s="58">
        <v>0.47338636789264982</v>
      </c>
      <c r="F8" s="58">
        <v>0.48538276477266584</v>
      </c>
      <c r="G8" s="58">
        <v>0.48215453184205159</v>
      </c>
      <c r="H8" s="58">
        <v>0.48637710781808891</v>
      </c>
    </row>
    <row r="9" spans="1:12" x14ac:dyDescent="0.25">
      <c r="B9" s="338" t="s">
        <v>614</v>
      </c>
      <c r="C9" s="338"/>
      <c r="D9" s="58">
        <v>1.8884380461833827E-3</v>
      </c>
      <c r="E9" s="58">
        <v>8.3422973152276203E-3</v>
      </c>
      <c r="F9" s="58">
        <v>1.1682532365998866E-2</v>
      </c>
      <c r="G9" s="58">
        <v>1.6080109537954468E-2</v>
      </c>
      <c r="H9" s="58">
        <v>1.2232412875514909E-2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0.45543920618226713</v>
      </c>
      <c r="E25" s="98">
        <v>0.45339623505702376</v>
      </c>
      <c r="F25" s="98">
        <v>0.47280744732974034</v>
      </c>
      <c r="G25" s="98">
        <v>0.47356404318470924</v>
      </c>
      <c r="H25" s="98">
        <v>0.47200167154199751</v>
      </c>
    </row>
    <row r="26" spans="2:8" x14ac:dyDescent="0.25">
      <c r="B26" s="303"/>
      <c r="C26" s="99" t="s">
        <v>86</v>
      </c>
      <c r="D26" s="100">
        <v>0.45166603163677932</v>
      </c>
      <c r="E26" s="100">
        <v>0.44828014558825358</v>
      </c>
      <c r="F26" s="100">
        <v>0.46174819727143801</v>
      </c>
      <c r="G26" s="100">
        <v>0.45608678774144135</v>
      </c>
      <c r="H26" s="100">
        <v>0.46084252191122421</v>
      </c>
    </row>
    <row r="27" spans="2:8" x14ac:dyDescent="0.25">
      <c r="B27" s="304"/>
      <c r="C27" s="101" t="s">
        <v>614</v>
      </c>
      <c r="D27" s="102">
        <v>3.7731745454878118E-3</v>
      </c>
      <c r="E27" s="102">
        <v>5.1160894687701797E-3</v>
      </c>
      <c r="F27" s="102">
        <v>1.1059250058302328E-2</v>
      </c>
      <c r="G27" s="102">
        <v>1.7477255443267892E-2</v>
      </c>
      <c r="H27" s="102">
        <v>1.1159149630773302E-2</v>
      </c>
    </row>
    <row r="28" spans="2:8" x14ac:dyDescent="0.25">
      <c r="B28" s="296" t="s">
        <v>535</v>
      </c>
      <c r="C28" s="66" t="s">
        <v>85</v>
      </c>
      <c r="D28" s="67">
        <v>0.57284580498866211</v>
      </c>
      <c r="E28" s="67">
        <v>0.56819586991467785</v>
      </c>
      <c r="F28" s="67">
        <v>0.5739887352790578</v>
      </c>
      <c r="G28" s="67">
        <v>0.57742122559443265</v>
      </c>
      <c r="H28" s="67">
        <v>0.58794557141664583</v>
      </c>
    </row>
    <row r="29" spans="2:8" x14ac:dyDescent="0.25">
      <c r="B29" s="297"/>
      <c r="C29" s="68" t="s">
        <v>86</v>
      </c>
      <c r="D29" s="69">
        <v>0.60296555535089336</v>
      </c>
      <c r="E29" s="69">
        <v>0.58424004217993575</v>
      </c>
      <c r="F29" s="69">
        <v>0.59325315100090614</v>
      </c>
      <c r="G29" s="69">
        <v>0.59117261224662521</v>
      </c>
      <c r="H29" s="69">
        <v>0.59995749202975557</v>
      </c>
    </row>
    <row r="30" spans="2:8" x14ac:dyDescent="0.25">
      <c r="B30" s="298"/>
      <c r="C30" s="70" t="s">
        <v>614</v>
      </c>
      <c r="D30" s="71">
        <v>-3.0119750362231246E-2</v>
      </c>
      <c r="E30" s="71">
        <v>-1.6044172265257894E-2</v>
      </c>
      <c r="F30" s="71">
        <v>-1.9264415721848338E-2</v>
      </c>
      <c r="G30" s="71">
        <v>-1.3751386652192554E-2</v>
      </c>
      <c r="H30" s="71">
        <v>-1.2011920613109739E-2</v>
      </c>
    </row>
    <row r="31" spans="2:8" x14ac:dyDescent="0.25">
      <c r="B31" s="299" t="s">
        <v>536</v>
      </c>
      <c r="C31" s="60" t="s">
        <v>85</v>
      </c>
      <c r="D31" s="61">
        <v>0.53838630806845966</v>
      </c>
      <c r="E31" s="61">
        <v>0.53022540983606559</v>
      </c>
      <c r="F31" s="61">
        <v>0.5575139146567718</v>
      </c>
      <c r="G31" s="61">
        <v>0.56338028169014087</v>
      </c>
      <c r="H31" s="61">
        <v>0.57027649769585254</v>
      </c>
    </row>
    <row r="32" spans="2:8" x14ac:dyDescent="0.25">
      <c r="B32" s="300"/>
      <c r="C32" s="62" t="s">
        <v>86</v>
      </c>
      <c r="D32" s="63">
        <v>0.53710775361115726</v>
      </c>
      <c r="E32" s="63">
        <v>0.5460757156048015</v>
      </c>
      <c r="F32" s="63">
        <v>0.56936110130603601</v>
      </c>
      <c r="G32" s="63">
        <v>0.57099924868519913</v>
      </c>
      <c r="H32" s="63">
        <v>0.57747764190545725</v>
      </c>
    </row>
    <row r="33" spans="2:8" x14ac:dyDescent="0.25">
      <c r="B33" s="301"/>
      <c r="C33" s="64" t="s">
        <v>614</v>
      </c>
      <c r="D33" s="65">
        <v>1.2785544573024055E-3</v>
      </c>
      <c r="E33" s="65">
        <v>-1.5850305768735917E-2</v>
      </c>
      <c r="F33" s="65">
        <v>-1.1847186649264208E-2</v>
      </c>
      <c r="G33" s="65">
        <v>-7.6189669950582628E-3</v>
      </c>
      <c r="H33" s="65">
        <v>-7.2011442096047151E-3</v>
      </c>
    </row>
    <row r="34" spans="2:8" x14ac:dyDescent="0.25">
      <c r="B34" s="305" t="s">
        <v>537</v>
      </c>
      <c r="C34" s="72" t="s">
        <v>85</v>
      </c>
      <c r="D34" s="73">
        <v>0.36614969656102497</v>
      </c>
      <c r="E34" s="73">
        <v>0.39457202505219208</v>
      </c>
      <c r="F34" s="73">
        <v>0.43689320388349512</v>
      </c>
      <c r="G34" s="73">
        <v>0.43713872832369943</v>
      </c>
      <c r="H34" s="73">
        <v>0.46764346764346765</v>
      </c>
    </row>
    <row r="35" spans="2:8" x14ac:dyDescent="0.25">
      <c r="B35" s="306"/>
      <c r="C35" s="74" t="s">
        <v>86</v>
      </c>
      <c r="D35" s="75">
        <v>0.3645347753123252</v>
      </c>
      <c r="E35" s="75">
        <v>0.37167564039810735</v>
      </c>
      <c r="F35" s="75">
        <v>0.40005686664771112</v>
      </c>
      <c r="G35" s="75">
        <v>0.42192866578599736</v>
      </c>
      <c r="H35" s="75">
        <v>0.42800875273522976</v>
      </c>
    </row>
    <row r="36" spans="2:8" x14ac:dyDescent="0.25">
      <c r="B36" s="307"/>
      <c r="C36" s="76" t="s">
        <v>614</v>
      </c>
      <c r="D36" s="77">
        <v>1.6149212486997744E-3</v>
      </c>
      <c r="E36" s="77">
        <v>2.2896384654084723E-2</v>
      </c>
      <c r="F36" s="77">
        <v>3.6836337235784E-2</v>
      </c>
      <c r="G36" s="77">
        <v>1.5210062537702074E-2</v>
      </c>
      <c r="H36" s="77">
        <v>3.9634714908237889E-2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0.49103629208570182</v>
      </c>
      <c r="E104" s="98">
        <v>0.49135414327419719</v>
      </c>
      <c r="F104" s="98">
        <v>0.51491258141926632</v>
      </c>
      <c r="G104" s="98">
        <v>0.51081587463805145</v>
      </c>
      <c r="H104" s="98">
        <v>0.50754383580263696</v>
      </c>
    </row>
    <row r="105" spans="2:8" x14ac:dyDescent="0.25">
      <c r="B105" s="303"/>
      <c r="C105" s="99" t="s">
        <v>86</v>
      </c>
      <c r="D105" s="100">
        <v>0.48684021285775925</v>
      </c>
      <c r="E105" s="100">
        <v>0.48227735932653965</v>
      </c>
      <c r="F105" s="100">
        <v>0.49458526716648815</v>
      </c>
      <c r="G105" s="100">
        <v>0.49171562479371578</v>
      </c>
      <c r="H105" s="100">
        <v>0.49449629868039907</v>
      </c>
    </row>
    <row r="106" spans="2:8" x14ac:dyDescent="0.25">
      <c r="B106" s="304"/>
      <c r="C106" s="101" t="s">
        <v>614</v>
      </c>
      <c r="D106" s="102">
        <v>4.1960792279425729E-3</v>
      </c>
      <c r="E106" s="102">
        <v>9.0767839476575407E-3</v>
      </c>
      <c r="F106" s="102">
        <v>2.0327314252778172E-2</v>
      </c>
      <c r="G106" s="102">
        <v>1.9100249844335671E-2</v>
      </c>
      <c r="H106" s="102">
        <v>1.3047537122237884E-2</v>
      </c>
    </row>
    <row r="107" spans="2:8" x14ac:dyDescent="0.25">
      <c r="B107" s="296" t="s">
        <v>90</v>
      </c>
      <c r="C107" s="66" t="s">
        <v>85</v>
      </c>
      <c r="D107" s="67">
        <v>0.49037328094302551</v>
      </c>
      <c r="E107" s="67">
        <v>0.50503018108651909</v>
      </c>
      <c r="F107" s="67">
        <v>0.50065283621064849</v>
      </c>
      <c r="G107" s="67">
        <v>0.50393258426966292</v>
      </c>
      <c r="H107" s="67">
        <v>0.50405463081519419</v>
      </c>
    </row>
    <row r="108" spans="2:8" x14ac:dyDescent="0.25">
      <c r="B108" s="297"/>
      <c r="C108" s="68" t="s">
        <v>86</v>
      </c>
      <c r="D108" s="69">
        <v>0.49301095579901777</v>
      </c>
      <c r="E108" s="69">
        <v>0.48111402451987811</v>
      </c>
      <c r="F108" s="69">
        <v>0.48796850742958525</v>
      </c>
      <c r="G108" s="69">
        <v>0.48486107812871054</v>
      </c>
      <c r="H108" s="69">
        <v>0.48562544601896218</v>
      </c>
    </row>
    <row r="109" spans="2:8" x14ac:dyDescent="0.25">
      <c r="B109" s="298"/>
      <c r="C109" s="70" t="s">
        <v>614</v>
      </c>
      <c r="D109" s="71">
        <v>-2.6376748559922558E-3</v>
      </c>
      <c r="E109" s="71">
        <v>2.3916156566640978E-2</v>
      </c>
      <c r="F109" s="71">
        <v>1.2684328781063237E-2</v>
      </c>
      <c r="G109" s="71">
        <v>1.9071506140952377E-2</v>
      </c>
      <c r="H109" s="71">
        <v>1.8429184796232012E-2</v>
      </c>
    </row>
    <row r="110" spans="2:8" x14ac:dyDescent="0.25">
      <c r="B110" s="299" t="s">
        <v>114</v>
      </c>
      <c r="C110" s="60" t="s">
        <v>85</v>
      </c>
      <c r="D110" s="61">
        <v>0.46888813328799728</v>
      </c>
      <c r="E110" s="61">
        <v>0.46821152703505647</v>
      </c>
      <c r="F110" s="61">
        <v>0.48887375113533149</v>
      </c>
      <c r="G110" s="61">
        <v>0.48413034278459588</v>
      </c>
      <c r="H110" s="61">
        <v>0.49342105263157893</v>
      </c>
    </row>
    <row r="111" spans="2:8" x14ac:dyDescent="0.25">
      <c r="B111" s="300"/>
      <c r="C111" s="62" t="s">
        <v>86</v>
      </c>
      <c r="D111" s="63">
        <v>0.47221719457013572</v>
      </c>
      <c r="E111" s="63">
        <v>0.45899921404244171</v>
      </c>
      <c r="F111" s="63">
        <v>0.47645166008483253</v>
      </c>
      <c r="G111" s="63">
        <v>0.46358077250561192</v>
      </c>
      <c r="H111" s="63">
        <v>0.47335072679836004</v>
      </c>
    </row>
    <row r="112" spans="2:8" x14ac:dyDescent="0.25">
      <c r="B112" s="301"/>
      <c r="C112" s="64" t="s">
        <v>614</v>
      </c>
      <c r="D112" s="65">
        <v>-3.3290612821384458E-3</v>
      </c>
      <c r="E112" s="65">
        <v>9.2123129926147684E-3</v>
      </c>
      <c r="F112" s="65">
        <v>1.2422091050498962E-2</v>
      </c>
      <c r="G112" s="65">
        <v>2.0549570278983964E-2</v>
      </c>
      <c r="H112" s="65">
        <v>2.0070325833218883E-2</v>
      </c>
    </row>
    <row r="113" spans="2:8" x14ac:dyDescent="0.25">
      <c r="B113" s="305" t="s">
        <v>119</v>
      </c>
      <c r="C113" s="72" t="s">
        <v>85</v>
      </c>
      <c r="D113" s="73">
        <v>0.49596095590710199</v>
      </c>
      <c r="E113" s="73">
        <v>0.49001901140684412</v>
      </c>
      <c r="F113" s="73">
        <v>0.49974418009721155</v>
      </c>
      <c r="G113" s="73">
        <v>0.51685660018993351</v>
      </c>
      <c r="H113" s="73">
        <v>0.51360478579698954</v>
      </c>
    </row>
    <row r="114" spans="2:8" x14ac:dyDescent="0.25">
      <c r="B114" s="306"/>
      <c r="C114" s="74" t="s">
        <v>86</v>
      </c>
      <c r="D114" s="75">
        <v>0.47795885653219344</v>
      </c>
      <c r="E114" s="75">
        <v>0.47577901387913807</v>
      </c>
      <c r="F114" s="75">
        <v>0.49045406449832085</v>
      </c>
      <c r="G114" s="75">
        <v>0.49548257564893161</v>
      </c>
      <c r="H114" s="75">
        <v>0.49096047732268627</v>
      </c>
    </row>
    <row r="115" spans="2:8" x14ac:dyDescent="0.25">
      <c r="B115" s="307"/>
      <c r="C115" s="76" t="s">
        <v>614</v>
      </c>
      <c r="D115" s="77">
        <v>1.8002099374908542E-2</v>
      </c>
      <c r="E115" s="77">
        <v>1.423999752770605E-2</v>
      </c>
      <c r="F115" s="77">
        <v>9.2901155988907025E-3</v>
      </c>
      <c r="G115" s="77">
        <v>2.1374024541001901E-2</v>
      </c>
      <c r="H115" s="77">
        <v>2.2644308474303265E-2</v>
      </c>
    </row>
    <row r="116" spans="2:8" x14ac:dyDescent="0.25">
      <c r="B116" s="293" t="s">
        <v>104</v>
      </c>
      <c r="C116" s="78" t="s">
        <v>85</v>
      </c>
      <c r="D116" s="79">
        <v>0.47369486038041281</v>
      </c>
      <c r="E116" s="79">
        <v>0.45728250244379276</v>
      </c>
      <c r="F116" s="79">
        <v>0.4822780975461981</v>
      </c>
      <c r="G116" s="79">
        <v>0.48142604435977682</v>
      </c>
      <c r="H116" s="79">
        <v>0.48811284268001365</v>
      </c>
    </row>
    <row r="117" spans="2:8" x14ac:dyDescent="0.25">
      <c r="B117" s="294"/>
      <c r="C117" s="80" t="s">
        <v>86</v>
      </c>
      <c r="D117" s="81">
        <v>0.47953825456754762</v>
      </c>
      <c r="E117" s="81">
        <v>0.47150955280285534</v>
      </c>
      <c r="F117" s="81">
        <v>0.48898014179846655</v>
      </c>
      <c r="G117" s="81">
        <v>0.48072674514459063</v>
      </c>
      <c r="H117" s="81">
        <v>0.48863829932204544</v>
      </c>
    </row>
    <row r="118" spans="2:8" x14ac:dyDescent="0.25">
      <c r="B118" s="295"/>
      <c r="C118" s="82" t="s">
        <v>614</v>
      </c>
      <c r="D118" s="83">
        <v>-5.8433941871348094E-3</v>
      </c>
      <c r="E118" s="83">
        <v>-1.4227050359062576E-2</v>
      </c>
      <c r="F118" s="83">
        <v>-6.7020442522684465E-3</v>
      </c>
      <c r="G118" s="83">
        <v>6.9929921518618876E-4</v>
      </c>
      <c r="H118" s="83">
        <v>-5.2545664203179632E-4</v>
      </c>
    </row>
    <row r="119" spans="2:8" x14ac:dyDescent="0.25">
      <c r="B119" s="311" t="s">
        <v>101</v>
      </c>
      <c r="C119" s="84" t="s">
        <v>85</v>
      </c>
      <c r="D119" s="85">
        <v>0.48073244055752939</v>
      </c>
      <c r="E119" s="85">
        <v>0.48153104925053536</v>
      </c>
      <c r="F119" s="85">
        <v>0.50056369785794819</v>
      </c>
      <c r="G119" s="85">
        <v>0.48299184404217227</v>
      </c>
      <c r="H119" s="85">
        <v>0.49000812347684808</v>
      </c>
    </row>
    <row r="120" spans="2:8" x14ac:dyDescent="0.25">
      <c r="B120" s="312"/>
      <c r="C120" s="86" t="s">
        <v>86</v>
      </c>
      <c r="D120" s="87">
        <v>0.47919463087248321</v>
      </c>
      <c r="E120" s="87">
        <v>0.46689019279128247</v>
      </c>
      <c r="F120" s="87">
        <v>0.47836807890607486</v>
      </c>
      <c r="G120" s="87">
        <v>0.47776265845448684</v>
      </c>
      <c r="H120" s="87">
        <v>0.47999442353269206</v>
      </c>
    </row>
    <row r="121" spans="2:8" x14ac:dyDescent="0.25">
      <c r="B121" s="313"/>
      <c r="C121" s="88" t="s">
        <v>614</v>
      </c>
      <c r="D121" s="89">
        <v>1.5378096850461875E-3</v>
      </c>
      <c r="E121" s="89">
        <v>1.4640856459252893E-2</v>
      </c>
      <c r="F121" s="89">
        <v>2.219561895187333E-2</v>
      </c>
      <c r="G121" s="89">
        <v>5.2291855876854254E-3</v>
      </c>
      <c r="H121" s="89">
        <v>1.0013699944156018E-2</v>
      </c>
    </row>
    <row r="122" spans="2:8" x14ac:dyDescent="0.25">
      <c r="B122" s="308" t="s">
        <v>97</v>
      </c>
      <c r="C122" s="91" t="s">
        <v>85</v>
      </c>
      <c r="D122" s="92">
        <v>0.46290229331277705</v>
      </c>
      <c r="E122" s="92">
        <v>0.47469244288224954</v>
      </c>
      <c r="F122" s="92">
        <v>0.49628225688875932</v>
      </c>
      <c r="G122" s="92">
        <v>0.50061551087402545</v>
      </c>
      <c r="H122" s="92">
        <v>0.50354523227383863</v>
      </c>
    </row>
    <row r="123" spans="2:8" x14ac:dyDescent="0.25">
      <c r="B123" s="309"/>
      <c r="C123" s="93" t="s">
        <v>86</v>
      </c>
      <c r="D123" s="94">
        <v>0.47413127413127415</v>
      </c>
      <c r="E123" s="94">
        <v>0.47561546869307242</v>
      </c>
      <c r="F123" s="94">
        <v>0.48032212566540788</v>
      </c>
      <c r="G123" s="94">
        <v>0.4795362480793407</v>
      </c>
      <c r="H123" s="94">
        <v>0.49761518414712103</v>
      </c>
    </row>
    <row r="124" spans="2:8" x14ac:dyDescent="0.25">
      <c r="B124" s="310"/>
      <c r="C124" s="95" t="s">
        <v>614</v>
      </c>
      <c r="D124" s="96">
        <v>-1.1228980818497103E-2</v>
      </c>
      <c r="E124" s="96">
        <v>-9.2302581082287505E-4</v>
      </c>
      <c r="F124" s="96">
        <v>1.5960131223351437E-2</v>
      </c>
      <c r="G124" s="96">
        <v>2.107926279468475E-2</v>
      </c>
      <c r="H124" s="96">
        <v>5.930048126717602E-3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0.50664451827242529</v>
      </c>
      <c r="E227" s="98">
        <v>0.50866798332236118</v>
      </c>
      <c r="F227" s="98">
        <v>0.5257391304347826</v>
      </c>
      <c r="G227" s="98">
        <v>0.52935136060243027</v>
      </c>
      <c r="H227" s="98">
        <v>0.53151319483436277</v>
      </c>
    </row>
    <row r="228" spans="2:8" x14ac:dyDescent="0.25">
      <c r="B228" s="303"/>
      <c r="C228" s="99" t="s">
        <v>86</v>
      </c>
      <c r="D228" s="100">
        <v>0.51486742763087268</v>
      </c>
      <c r="E228" s="100">
        <v>0.51019681816564044</v>
      </c>
      <c r="F228" s="100">
        <v>0.51769445864277341</v>
      </c>
      <c r="G228" s="100">
        <v>0.52084339288588444</v>
      </c>
      <c r="H228" s="100">
        <v>0.52514634606911315</v>
      </c>
    </row>
    <row r="229" spans="2:8" x14ac:dyDescent="0.25">
      <c r="B229" s="304"/>
      <c r="C229" s="101" t="s">
        <v>614</v>
      </c>
      <c r="D229" s="102">
        <v>-8.2229093584473834E-3</v>
      </c>
      <c r="E229" s="102">
        <v>-1.5288348432792587E-3</v>
      </c>
      <c r="F229" s="102">
        <v>8.0446717920091837E-3</v>
      </c>
      <c r="G229" s="102">
        <v>8.5079677165458278E-3</v>
      </c>
      <c r="H229" s="102">
        <v>6.366848765249622E-3</v>
      </c>
    </row>
    <row r="230" spans="2:8" x14ac:dyDescent="0.25">
      <c r="B230" s="296" t="s">
        <v>540</v>
      </c>
      <c r="C230" s="66" t="s">
        <v>85</v>
      </c>
      <c r="D230" s="67">
        <v>0.48025207005202608</v>
      </c>
      <c r="E230" s="67">
        <v>0.47778867713004486</v>
      </c>
      <c r="F230" s="67">
        <v>0.49339277185161601</v>
      </c>
      <c r="G230" s="67">
        <v>0.48965550193511398</v>
      </c>
      <c r="H230" s="67">
        <v>0.5011190862082272</v>
      </c>
    </row>
    <row r="231" spans="2:8" x14ac:dyDescent="0.25">
      <c r="B231" s="297"/>
      <c r="C231" s="68" t="s">
        <v>86</v>
      </c>
      <c r="D231" s="69">
        <v>0.47898078598995725</v>
      </c>
      <c r="E231" s="69">
        <v>0.46653400094149872</v>
      </c>
      <c r="F231" s="69">
        <v>0.48155526550800304</v>
      </c>
      <c r="G231" s="69">
        <v>0.47952900689957656</v>
      </c>
      <c r="H231" s="69">
        <v>0.4861133537865332</v>
      </c>
    </row>
    <row r="232" spans="2:8" x14ac:dyDescent="0.25">
      <c r="B232" s="298"/>
      <c r="C232" s="70" t="s">
        <v>614</v>
      </c>
      <c r="D232" s="71">
        <v>1.2712840620688337E-3</v>
      </c>
      <c r="E232" s="71">
        <v>1.1254676188546142E-2</v>
      </c>
      <c r="F232" s="71">
        <v>1.1837506343612969E-2</v>
      </c>
      <c r="G232" s="71">
        <v>1.0126495035537419E-2</v>
      </c>
      <c r="H232" s="71">
        <v>1.5005732421694007E-2</v>
      </c>
    </row>
    <row r="233" spans="2:8" x14ac:dyDescent="0.25">
      <c r="B233" s="299" t="s">
        <v>541</v>
      </c>
      <c r="C233" s="60" t="s">
        <v>85</v>
      </c>
      <c r="D233" s="61">
        <v>0.46809434235277092</v>
      </c>
      <c r="E233" s="61">
        <v>0.46498839056580715</v>
      </c>
      <c r="F233" s="61">
        <v>0.48417752522778484</v>
      </c>
      <c r="G233" s="61">
        <v>0.48791990733079599</v>
      </c>
      <c r="H233" s="61">
        <v>0.47409442279435254</v>
      </c>
    </row>
    <row r="234" spans="2:8" x14ac:dyDescent="0.25">
      <c r="B234" s="300"/>
      <c r="C234" s="62" t="s">
        <v>86</v>
      </c>
      <c r="D234" s="63">
        <v>0.45965751604207011</v>
      </c>
      <c r="E234" s="63">
        <v>0.45831127580730546</v>
      </c>
      <c r="F234" s="63">
        <v>0.47099157519866053</v>
      </c>
      <c r="G234" s="63">
        <v>0.46114703699777376</v>
      </c>
      <c r="H234" s="63">
        <v>0.46302473253774123</v>
      </c>
    </row>
    <row r="235" spans="2:8" x14ac:dyDescent="0.25">
      <c r="B235" s="301"/>
      <c r="C235" s="64" t="s">
        <v>614</v>
      </c>
      <c r="D235" s="65">
        <v>8.4368263107008068E-3</v>
      </c>
      <c r="E235" s="65">
        <v>6.6771147585016899E-3</v>
      </c>
      <c r="F235" s="65">
        <v>1.3185950029124316E-2</v>
      </c>
      <c r="G235" s="65">
        <v>2.6772870333022225E-2</v>
      </c>
      <c r="H235" s="65">
        <v>1.1069690256611309E-2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0.51891156462585031</v>
      </c>
      <c r="E292" s="92">
        <v>0.53189165574486674</v>
      </c>
      <c r="F292" s="92">
        <v>0.54502814258911825</v>
      </c>
      <c r="G292" s="92">
        <v>0.54260243442482425</v>
      </c>
      <c r="H292" s="92">
        <v>0.52649006622516559</v>
      </c>
    </row>
    <row r="293" spans="2:8" x14ac:dyDescent="0.25">
      <c r="B293" s="309"/>
      <c r="C293" s="93" t="s">
        <v>86</v>
      </c>
      <c r="D293" s="94">
        <v>0.53058158666571287</v>
      </c>
      <c r="E293" s="94">
        <v>0.52208835341365467</v>
      </c>
      <c r="F293" s="94">
        <v>0.52897033158813267</v>
      </c>
      <c r="G293" s="94">
        <v>0.52388739633220416</v>
      </c>
      <c r="H293" s="94">
        <v>0.51404077595207998</v>
      </c>
    </row>
    <row r="294" spans="2:8" x14ac:dyDescent="0.25">
      <c r="B294" s="310"/>
      <c r="C294" s="95" t="s">
        <v>614</v>
      </c>
      <c r="D294" s="96">
        <v>-1.167002203986256E-2</v>
      </c>
      <c r="E294" s="96">
        <v>9.8033023312120715E-3</v>
      </c>
      <c r="F294" s="96">
        <v>1.6057811000985578E-2</v>
      </c>
      <c r="G294" s="96">
        <v>1.8715038092620095E-2</v>
      </c>
      <c r="H294" s="96">
        <v>1.2449290273085611E-2</v>
      </c>
    </row>
    <row r="295" spans="2:8" x14ac:dyDescent="0.25">
      <c r="B295" s="296" t="s">
        <v>572</v>
      </c>
      <c r="C295" s="66" t="s">
        <v>85</v>
      </c>
      <c r="D295" s="67">
        <v>0.48419124165238459</v>
      </c>
      <c r="E295" s="67">
        <v>0.47555769025509659</v>
      </c>
      <c r="F295" s="67">
        <v>0.49768829858776059</v>
      </c>
      <c r="G295" s="67">
        <v>0.49152019734813446</v>
      </c>
      <c r="H295" s="67">
        <v>0.49889864424657959</v>
      </c>
    </row>
    <row r="296" spans="2:8" x14ac:dyDescent="0.25">
      <c r="B296" s="297"/>
      <c r="C296" s="68" t="s">
        <v>86</v>
      </c>
      <c r="D296" s="69">
        <v>0.48089007417284774</v>
      </c>
      <c r="E296" s="69">
        <v>0.47382017516224562</v>
      </c>
      <c r="F296" s="69">
        <v>0.48491813439388459</v>
      </c>
      <c r="G296" s="69">
        <v>0.48194446266248669</v>
      </c>
      <c r="H296" s="69">
        <v>0.4892398362056869</v>
      </c>
    </row>
    <row r="297" spans="2:8" x14ac:dyDescent="0.25">
      <c r="B297" s="298"/>
      <c r="C297" s="70" t="s">
        <v>614</v>
      </c>
      <c r="D297" s="71">
        <v>3.3011674795368484E-3</v>
      </c>
      <c r="E297" s="71">
        <v>1.7375150928509719E-3</v>
      </c>
      <c r="F297" s="71">
        <v>1.2770164193875999E-2</v>
      </c>
      <c r="G297" s="71">
        <v>9.5757346856477632E-3</v>
      </c>
      <c r="H297" s="71">
        <v>9.6588080408926968E-3</v>
      </c>
    </row>
    <row r="298" spans="2:8" x14ac:dyDescent="0.25">
      <c r="B298" s="299" t="s">
        <v>573</v>
      </c>
      <c r="C298" s="60" t="s">
        <v>85</v>
      </c>
      <c r="D298" s="61">
        <v>0.47694087031950266</v>
      </c>
      <c r="E298" s="61">
        <v>0.48033004272874613</v>
      </c>
      <c r="F298" s="61">
        <v>0.49001834466386102</v>
      </c>
      <c r="G298" s="61">
        <v>0.50435719181435423</v>
      </c>
      <c r="H298" s="61">
        <v>0.49711630887536046</v>
      </c>
    </row>
    <row r="299" spans="2:8" x14ac:dyDescent="0.25">
      <c r="B299" s="300"/>
      <c r="C299" s="62" t="s">
        <v>86</v>
      </c>
      <c r="D299" s="63">
        <v>0.47091062394603711</v>
      </c>
      <c r="E299" s="63">
        <v>0.45956274440099537</v>
      </c>
      <c r="F299" s="63">
        <v>0.4777208616939162</v>
      </c>
      <c r="G299" s="63">
        <v>0.47442643653967587</v>
      </c>
      <c r="H299" s="63">
        <v>0.47887043189368772</v>
      </c>
    </row>
    <row r="300" spans="2:8" x14ac:dyDescent="0.25">
      <c r="B300" s="301"/>
      <c r="C300" s="64" t="s">
        <v>614</v>
      </c>
      <c r="D300" s="65">
        <v>6.0302463734655531E-3</v>
      </c>
      <c r="E300" s="65">
        <v>2.0767298327750761E-2</v>
      </c>
      <c r="F300" s="65">
        <v>1.2297482969944817E-2</v>
      </c>
      <c r="G300" s="65">
        <v>2.9930755274678367E-2</v>
      </c>
      <c r="H300" s="65">
        <v>1.8245876981672737E-2</v>
      </c>
    </row>
    <row r="301" spans="2:8" x14ac:dyDescent="0.25">
      <c r="B301" s="302" t="s">
        <v>574</v>
      </c>
      <c r="C301" s="97" t="s">
        <v>85</v>
      </c>
      <c r="D301" s="98">
        <v>0.44501092498179168</v>
      </c>
      <c r="E301" s="98">
        <v>0.44283646888567296</v>
      </c>
      <c r="F301" s="98">
        <v>0.46081349206349204</v>
      </c>
      <c r="G301" s="98">
        <v>0.46486062033765213</v>
      </c>
      <c r="H301" s="98">
        <v>0.48721311475409834</v>
      </c>
    </row>
    <row r="302" spans="2:8" x14ac:dyDescent="0.25">
      <c r="B302" s="303"/>
      <c r="C302" s="99" t="s">
        <v>86</v>
      </c>
      <c r="D302" s="100">
        <v>0.44645617134025173</v>
      </c>
      <c r="E302" s="100">
        <v>0.43517392361955731</v>
      </c>
      <c r="F302" s="100">
        <v>0.45368213581795375</v>
      </c>
      <c r="G302" s="100">
        <v>0.44561101549053356</v>
      </c>
      <c r="H302" s="100">
        <v>0.45224358974358975</v>
      </c>
    </row>
    <row r="303" spans="2:8" x14ac:dyDescent="0.25">
      <c r="B303" s="304"/>
      <c r="C303" s="101" t="s">
        <v>614</v>
      </c>
      <c r="D303" s="102">
        <v>-1.4452463584600506E-3</v>
      </c>
      <c r="E303" s="102">
        <v>7.6625452661156501E-3</v>
      </c>
      <c r="F303" s="102">
        <v>7.1313562455382895E-3</v>
      </c>
      <c r="G303" s="102">
        <v>1.9249604847118573E-2</v>
      </c>
      <c r="H303" s="102">
        <v>3.4969525010508595E-2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0.4805741153179906</v>
      </c>
      <c r="E372" s="92">
        <v>0.46574733096085408</v>
      </c>
      <c r="F372" s="92">
        <v>0.49418067615000921</v>
      </c>
      <c r="G372" s="92">
        <v>0.50534275850731547</v>
      </c>
      <c r="H372" s="92">
        <v>0.49947117927022738</v>
      </c>
    </row>
    <row r="373" spans="2:8" x14ac:dyDescent="0.25">
      <c r="B373" s="309"/>
      <c r="C373" s="93" t="s">
        <v>86</v>
      </c>
      <c r="D373" s="94">
        <v>0.46957776975821003</v>
      </c>
      <c r="E373" s="94">
        <v>0.46619933370349803</v>
      </c>
      <c r="F373" s="94">
        <v>0.48617149758454109</v>
      </c>
      <c r="G373" s="94">
        <v>0.48693115519253211</v>
      </c>
      <c r="H373" s="94">
        <v>0.49106634801411175</v>
      </c>
    </row>
    <row r="374" spans="2:8" x14ac:dyDescent="0.25">
      <c r="B374" s="310"/>
      <c r="C374" s="95" t="s">
        <v>614</v>
      </c>
      <c r="D374" s="96">
        <v>1.0996345559780574E-2</v>
      </c>
      <c r="E374" s="96">
        <v>-4.5200274264395324E-4</v>
      </c>
      <c r="F374" s="96">
        <v>8.0091785654681225E-3</v>
      </c>
      <c r="G374" s="96">
        <v>1.8411603314783365E-2</v>
      </c>
      <c r="H374" s="96">
        <v>8.4048312561156302E-3</v>
      </c>
    </row>
    <row r="375" spans="2:8" x14ac:dyDescent="0.25">
      <c r="B375" s="296" t="s">
        <v>577</v>
      </c>
      <c r="C375" s="66" t="s">
        <v>85</v>
      </c>
      <c r="D375" s="67">
        <v>0.49169988394974518</v>
      </c>
      <c r="E375" s="67">
        <v>0.4900527435921162</v>
      </c>
      <c r="F375" s="67">
        <v>0.50331550802139036</v>
      </c>
      <c r="G375" s="67">
        <v>0.50125936344902033</v>
      </c>
      <c r="H375" s="67">
        <v>0.50301821290707016</v>
      </c>
    </row>
    <row r="376" spans="2:8" x14ac:dyDescent="0.25">
      <c r="B376" s="297"/>
      <c r="C376" s="68" t="s">
        <v>86</v>
      </c>
      <c r="D376" s="69">
        <v>0.48798563406778211</v>
      </c>
      <c r="E376" s="69">
        <v>0.48107425846714819</v>
      </c>
      <c r="F376" s="69">
        <v>0.49100760112207043</v>
      </c>
      <c r="G376" s="69">
        <v>0.48768370699095154</v>
      </c>
      <c r="H376" s="69">
        <v>0.49047582744312179</v>
      </c>
    </row>
    <row r="377" spans="2:8" x14ac:dyDescent="0.25">
      <c r="B377" s="298"/>
      <c r="C377" s="70" t="s">
        <v>614</v>
      </c>
      <c r="D377" s="71">
        <v>3.7142498819630609E-3</v>
      </c>
      <c r="E377" s="71">
        <v>8.9784851249680164E-3</v>
      </c>
      <c r="F377" s="71">
        <v>1.2307906899319931E-2</v>
      </c>
      <c r="G377" s="71">
        <v>1.3575656458068797E-2</v>
      </c>
      <c r="H377" s="71">
        <v>1.2542385463948369E-2</v>
      </c>
    </row>
    <row r="378" spans="2:8" x14ac:dyDescent="0.25">
      <c r="B378" s="299" t="s">
        <v>578</v>
      </c>
      <c r="C378" s="60" t="s">
        <v>85</v>
      </c>
      <c r="D378" s="61">
        <v>0.46245059288537549</v>
      </c>
      <c r="E378" s="61">
        <v>0.47249377036611079</v>
      </c>
      <c r="F378" s="61">
        <v>0.4938399881252783</v>
      </c>
      <c r="G378" s="61">
        <v>0.48820039551746869</v>
      </c>
      <c r="H378" s="61">
        <v>0.4971315092674316</v>
      </c>
    </row>
    <row r="379" spans="2:8" x14ac:dyDescent="0.25">
      <c r="B379" s="300"/>
      <c r="C379" s="62" t="s">
        <v>86</v>
      </c>
      <c r="D379" s="63">
        <v>0.47954743255004351</v>
      </c>
      <c r="E379" s="63">
        <v>0.46553628631392907</v>
      </c>
      <c r="F379" s="63">
        <v>0.4768362084296639</v>
      </c>
      <c r="G379" s="63">
        <v>0.46873320193513707</v>
      </c>
      <c r="H379" s="63">
        <v>0.47938730853391687</v>
      </c>
    </row>
    <row r="380" spans="2:8" x14ac:dyDescent="0.25">
      <c r="B380" s="301"/>
      <c r="C380" s="64" t="s">
        <v>614</v>
      </c>
      <c r="D380" s="65">
        <v>-1.7096839664668018E-2</v>
      </c>
      <c r="E380" s="65">
        <v>6.9574840521817172E-3</v>
      </c>
      <c r="F380" s="65">
        <v>1.7003779695614396E-2</v>
      </c>
      <c r="G380" s="65">
        <v>1.9467193582331621E-2</v>
      </c>
      <c r="H380" s="65">
        <v>1.7744200733514737E-2</v>
      </c>
    </row>
    <row r="381" spans="2:8" x14ac:dyDescent="0.25">
      <c r="B381" s="302" t="s">
        <v>579</v>
      </c>
      <c r="C381" s="97" t="s">
        <v>85</v>
      </c>
      <c r="D381" s="98">
        <v>0.4670846394984326</v>
      </c>
      <c r="E381" s="98">
        <v>0.45041322314049587</v>
      </c>
      <c r="F381" s="98">
        <v>0.47142857142857142</v>
      </c>
      <c r="G381" s="98">
        <v>0.49783549783549785</v>
      </c>
      <c r="H381" s="98">
        <v>0.47619047619047616</v>
      </c>
    </row>
    <row r="382" spans="2:8" x14ac:dyDescent="0.25">
      <c r="B382" s="303"/>
      <c r="C382" s="99" t="s">
        <v>86</v>
      </c>
      <c r="D382" s="100">
        <v>0.46481178396072015</v>
      </c>
      <c r="E382" s="100">
        <v>0.43770226537216828</v>
      </c>
      <c r="F382" s="100">
        <v>0.48065296251511486</v>
      </c>
      <c r="G382" s="100">
        <v>0.47765212708669896</v>
      </c>
      <c r="H382" s="100">
        <v>0.47156153050672184</v>
      </c>
    </row>
    <row r="383" spans="2:8" x14ac:dyDescent="0.25">
      <c r="B383" s="304"/>
      <c r="C383" s="101" t="s">
        <v>614</v>
      </c>
      <c r="D383" s="102">
        <v>2.2728555377124482E-3</v>
      </c>
      <c r="E383" s="102">
        <v>1.2710957768327591E-2</v>
      </c>
      <c r="F383" s="102">
        <v>-9.2243910865434375E-3</v>
      </c>
      <c r="G383" s="102">
        <v>2.018337074879889E-2</v>
      </c>
      <c r="H383" s="102">
        <v>4.6289456837543264E-3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EF4C-A6BC-4BC1-A06F-DCCA0012586A}">
  <sheetPr codeName="Sheet10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633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634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635</v>
      </c>
      <c r="F7" s="22" t="s">
        <v>636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0.50819672131147542</v>
      </c>
      <c r="F8" s="206">
        <v>0.64356435643564358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0.54872881355932202</v>
      </c>
      <c r="F9" s="206">
        <v>0.65208747514910537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0.49322493224932251</v>
      </c>
      <c r="F10" s="206">
        <v>0.54976303317535546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0.50630914826498419</v>
      </c>
      <c r="F11" s="206">
        <v>0.54374999999999996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0.39933444259567386</v>
      </c>
      <c r="F12" s="206">
        <v>0.46873739411052845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0.44637681159420289</v>
      </c>
      <c r="F13" s="206">
        <v>0.50179726815240833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0.55818965517241381</v>
      </c>
      <c r="F14" s="206">
        <v>0.64642375168690958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0.40427215189873417</v>
      </c>
      <c r="F15" s="206">
        <v>0.48567770843334934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0.51652173913043475</v>
      </c>
      <c r="F16" s="206">
        <v>0.55068266446007452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0.52919708029197077</v>
      </c>
      <c r="F17" s="206">
        <v>0.64289276807980045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0.4539249146757679</v>
      </c>
      <c r="F18" s="206">
        <v>0.50426789231779379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0.41811846689895471</v>
      </c>
      <c r="F19" s="206">
        <v>0.53463587921847244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0.52363636363636368</v>
      </c>
      <c r="F20" s="206">
        <v>0.57088744588744589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0.50095602294455066</v>
      </c>
      <c r="F21" s="206">
        <v>0.56937073540561034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0.59781420765027327</v>
      </c>
      <c r="F22" s="206">
        <v>0.62511863334387852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0.55038759689922478</v>
      </c>
      <c r="F23" s="206">
        <v>0.62071078431372551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0.54376657824933683</v>
      </c>
      <c r="F24" s="206">
        <v>0.60019646365422397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0.55869242199108471</v>
      </c>
      <c r="F25" s="206">
        <v>0.59185520361990951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0.51834862385321101</v>
      </c>
      <c r="F26" s="206">
        <v>0.60031847133757965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0.53977272727272729</v>
      </c>
      <c r="F27" s="206">
        <v>0.58006718924972001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0.51956181533646317</v>
      </c>
      <c r="F28" s="206">
        <v>0.61734693877551017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0.52647503782148264</v>
      </c>
      <c r="F29" s="206">
        <v>0.59075630252100841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0.573943661971831</v>
      </c>
      <c r="F30" s="206">
        <v>0.58972449739389432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0.6216216216216216</v>
      </c>
      <c r="F31" s="206">
        <v>0.67156862745098034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0.38148148148148148</v>
      </c>
      <c r="F32" s="206">
        <v>0.52909336941813256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0.51438434982738779</v>
      </c>
      <c r="F33" s="206">
        <v>0.56002824858757061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0.45823389021479716</v>
      </c>
      <c r="F34" s="206">
        <v>0.5548022598870056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0.4228855721393035</v>
      </c>
      <c r="F35" s="206">
        <v>0.54354971240755956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0.56147540983606559</v>
      </c>
      <c r="F36" s="206">
        <v>0.64973464746019716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0.58394160583941601</v>
      </c>
      <c r="F37" s="206">
        <v>0.6754189944134078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0.47058823529411764</v>
      </c>
      <c r="F38" s="206">
        <v>0.52323580034423411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0.41778975741239893</v>
      </c>
      <c r="F39" s="206">
        <v>0.5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0.51921079958463134</v>
      </c>
      <c r="F40" s="206">
        <v>0.61132234896493454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0.54207920792079212</v>
      </c>
      <c r="F41" s="206">
        <v>0.63819095477386933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0.43934426229508194</v>
      </c>
      <c r="F42" s="206">
        <v>0.49090909090909091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0.61561561561561562</v>
      </c>
      <c r="F43" s="206">
        <v>0.68945868945868949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0.5</v>
      </c>
      <c r="F44" s="206">
        <v>0.55329153605015668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0.67374810318664646</v>
      </c>
      <c r="F45" s="206">
        <v>0.70559741657696451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0.6335282651072125</v>
      </c>
      <c r="F46" s="206">
        <v>0.65692175408426479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0.56074766355140182</v>
      </c>
      <c r="F47" s="206">
        <v>0.61055081458494953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0.58823529411764708</v>
      </c>
      <c r="F48" s="206">
        <v>0.62856196156394961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0.60686015831134565</v>
      </c>
      <c r="F49" s="206">
        <v>0.61721611721611724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0.560126582278481</v>
      </c>
      <c r="F50" s="206">
        <v>0.63086009597637505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0.65853658536585369</v>
      </c>
      <c r="F51" s="206">
        <v>0.66423357664233573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0.42075471698113209</v>
      </c>
      <c r="F52" s="206">
        <v>0.55649157581764119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0.5663716814159292</v>
      </c>
      <c r="F53" s="206">
        <v>0.59635416666666663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0.47725072604065827</v>
      </c>
      <c r="F54" s="206">
        <v>0.53665326322301266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0.54976303317535546</v>
      </c>
      <c r="F55" s="206">
        <v>0.63463514902363827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0.49659863945578231</v>
      </c>
      <c r="F56" s="206">
        <v>0.58016085790884719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0.43622047244094486</v>
      </c>
      <c r="F57" s="206">
        <v>0.53275976174718731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0.31650246305418717</v>
      </c>
      <c r="F58" s="206">
        <v>0.37401129943502825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0.49165275459098495</v>
      </c>
      <c r="F59" s="206">
        <v>0.53317409766454349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0.51691948658109688</v>
      </c>
      <c r="F60" s="206">
        <v>0.5773612642410878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0.46293494704992438</v>
      </c>
      <c r="F61" s="206">
        <v>0.51826923076923082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0.56150506512301013</v>
      </c>
      <c r="F62" s="206">
        <v>0.61435457953936801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0.50116009280742457</v>
      </c>
      <c r="F63" s="206">
        <v>0.56845171409365902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0.57399999999999995</v>
      </c>
      <c r="F64" s="206">
        <v>0.63478915662650603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0.52427184466019416</v>
      </c>
      <c r="F65" s="206">
        <v>0.55650684931506844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0.57044673539518898</v>
      </c>
      <c r="F66" s="206">
        <v>0.59080459770114946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0.48458149779735682</v>
      </c>
      <c r="F67" s="206">
        <v>0.54463355331712404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0.49064449064449067</v>
      </c>
      <c r="F68" s="206">
        <v>0.52157031924072472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0.55258467023172908</v>
      </c>
      <c r="F69" s="206">
        <v>0.56229508196721312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0.56511350059737153</v>
      </c>
      <c r="F70" s="206">
        <v>0.59376650818806131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0.48472850678733032</v>
      </c>
      <c r="F71" s="206">
        <v>0.55161448140900193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0.47945205479452052</v>
      </c>
      <c r="F72" s="206">
        <v>0.51762114537444937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0.48259860788863107</v>
      </c>
      <c r="F73" s="206">
        <v>0.56638655462184873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0.51508620689655171</v>
      </c>
      <c r="F74" s="206">
        <v>0.62103634957463261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0.60431654676258995</v>
      </c>
      <c r="F75" s="206">
        <v>0.65049415992812221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0.55021834061135366</v>
      </c>
      <c r="F76" s="206">
        <v>0.61881589618815891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0.44915254237288138</v>
      </c>
      <c r="F77" s="206">
        <v>0.49692832764505118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0.53543307086614178</v>
      </c>
      <c r="F78" s="206">
        <v>0.61538461538461542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0.52247873633049813</v>
      </c>
      <c r="F79" s="206">
        <v>0.58377054914305704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0.5357142857142857</v>
      </c>
      <c r="F80" s="206">
        <v>0.60869565217391308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0.40625</v>
      </c>
      <c r="F81" s="206">
        <v>0.4942375886524823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0.55854126679462568</v>
      </c>
      <c r="F82" s="206">
        <v>0.61436330718165355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0.54651162790697672</v>
      </c>
      <c r="F83" s="206">
        <v>0.58119658119658124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0.57450331125827814</v>
      </c>
      <c r="F84" s="206">
        <v>0.60850531582238898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0.66908212560386471</v>
      </c>
      <c r="F85" s="206">
        <v>0.67466780968709816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0.5161904761904762</v>
      </c>
      <c r="F86" s="206">
        <v>0.5279220779220779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0.40549828178694158</v>
      </c>
      <c r="F87" s="206">
        <v>0.4872682323856613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0.45682451253481893</v>
      </c>
      <c r="F88" s="206">
        <v>0.53051881993896233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0.5214211076280042</v>
      </c>
      <c r="F89" s="206">
        <v>0.60227752003374102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0.52848101265822789</v>
      </c>
      <c r="F90" s="206">
        <v>0.6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0.5</v>
      </c>
      <c r="F91" s="206">
        <v>0.59206510681586977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0.58064516129032262</v>
      </c>
      <c r="F92" s="206">
        <v>0.64833333333333332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0.56417785234899331</v>
      </c>
      <c r="F93" s="206">
        <v>0.6182866754775922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0.58997429305912596</v>
      </c>
      <c r="F94" s="206">
        <v>0.65748031496062997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0.4359805510534846</v>
      </c>
      <c r="F95" s="206">
        <v>0.50364077669902918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0.60882352941176465</v>
      </c>
      <c r="F96" s="206">
        <v>0.70650887573964494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0.64508393285371701</v>
      </c>
      <c r="F97" s="206">
        <v>0.72555205047318616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0.57471264367816088</v>
      </c>
      <c r="F98" s="206">
        <v>0.65243902439024393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0.450046685340803</v>
      </c>
      <c r="F99" s="206">
        <v>0.51961787785738656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0.55782312925170063</v>
      </c>
      <c r="F100" s="206">
        <v>0.59253246753246758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0.39409905163329823</v>
      </c>
      <c r="F101" s="206">
        <v>0.47766207591535104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0.45009784735812131</v>
      </c>
      <c r="F102" s="206">
        <v>0.49459041731066461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0.55701179554390567</v>
      </c>
      <c r="F103" s="206">
        <v>0.56657447649150539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0.48232735182164221</v>
      </c>
      <c r="F104" s="206">
        <v>0.55280861083081068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0.51674641148325362</v>
      </c>
      <c r="F105" s="206">
        <v>0.53662073966642498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0.52418558736426457</v>
      </c>
      <c r="F106" s="206">
        <v>0.62845188284518827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0.45587162654996355</v>
      </c>
      <c r="F107" s="206">
        <v>0.50832854681217687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0.6015625</v>
      </c>
      <c r="F108" s="206">
        <v>0.66192969334330587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0.60934025203854703</v>
      </c>
      <c r="F109" s="206">
        <v>0.6702157467077613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0.56716417910447758</v>
      </c>
      <c r="F110" s="206">
        <v>0.57118055555555558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0.40109890109890112</v>
      </c>
      <c r="F111" s="206">
        <v>0.48821218074656186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0.49869678540399653</v>
      </c>
      <c r="F112" s="206">
        <v>0.53730387447966699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0.51904090267983072</v>
      </c>
      <c r="F113" s="206">
        <v>0.54708222811671092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0.62529274004683844</v>
      </c>
      <c r="F114" s="206">
        <v>0.65585774058577406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0.51622418879056042</v>
      </c>
      <c r="F115" s="206">
        <v>0.57121528814571509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0.45541838134430729</v>
      </c>
      <c r="F116" s="206">
        <v>0.52428506581933731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0.35049019607843135</v>
      </c>
      <c r="F117" s="206">
        <v>0.44888023369036029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0.57622739018087854</v>
      </c>
      <c r="F118" s="206">
        <v>0.59969147705360581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0.37248322147651008</v>
      </c>
      <c r="F119" s="206">
        <v>0.45621181262729127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0.63028169014084512</v>
      </c>
      <c r="F120" s="206">
        <v>0.71637816245006658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0.5761047463175123</v>
      </c>
      <c r="F121" s="206">
        <v>0.65487735310895612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0.39421338155515373</v>
      </c>
      <c r="F122" s="206">
        <v>0.49659863945578231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0.49064748201438851</v>
      </c>
      <c r="F123" s="206">
        <v>0.52353204840878531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0.51147540983606554</v>
      </c>
      <c r="F124" s="206">
        <v>0.52161547212741755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0.58018018018018014</v>
      </c>
      <c r="F125" s="206">
        <v>0.65248226950354615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0.50675067506750671</v>
      </c>
      <c r="F126" s="206">
        <v>0.5977534911961141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0.5835189309576837</v>
      </c>
      <c r="F127" s="206">
        <v>0.62974203338391499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0.47246891651865008</v>
      </c>
      <c r="F128" s="206">
        <v>0.53909691629955947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0.63265306122448983</v>
      </c>
      <c r="F129" s="206">
        <v>0.72980910425844348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0.45385105028644174</v>
      </c>
      <c r="F130" s="206">
        <v>0.52895522388059701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0.53640109890109888</v>
      </c>
      <c r="F131" s="206">
        <v>0.57602163461538458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0.57416879795396425</v>
      </c>
      <c r="F132" s="206">
        <v>0.610312764158918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0.5180555555555556</v>
      </c>
      <c r="F133" s="206">
        <v>0.56844783715012726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0.53424657534246578</v>
      </c>
      <c r="F134" s="206">
        <v>0.56753160345974718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0.51206434316353888</v>
      </c>
      <c r="F135" s="206">
        <v>0.57678355501813783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0.53630573248407643</v>
      </c>
      <c r="F136" s="206">
        <v>0.58809523809523812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0.57777777777777772</v>
      </c>
      <c r="F137" s="206">
        <v>0.58943089430894313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0.58135283363802559</v>
      </c>
      <c r="F138" s="206">
        <v>0.679372197309417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0.52930056710775042</v>
      </c>
      <c r="F139" s="206">
        <v>0.56247422680412373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0.48395721925133689</v>
      </c>
      <c r="F140" s="206">
        <v>0.56200873362445414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0.55653128430296372</v>
      </c>
      <c r="F141" s="206">
        <v>0.61980398783372759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0.41193595342066958</v>
      </c>
      <c r="F142" s="206">
        <v>0.49667271627344223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0.47368421052631576</v>
      </c>
      <c r="F143" s="206">
        <v>0.52122986822840411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0.53333333333333333</v>
      </c>
      <c r="F144" s="206">
        <v>0.58538812785388128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0.5657015590200446</v>
      </c>
      <c r="F145" s="206">
        <v>0.62770339855818746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0.51689860834990065</v>
      </c>
      <c r="F146" s="206">
        <v>0.56389452332657197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0.46721311475409838</v>
      </c>
      <c r="F147" s="206">
        <v>0.52492877492877488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0.47627118644067795</v>
      </c>
      <c r="F148" s="206">
        <v>0.5288509784244857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0.52602739726027392</v>
      </c>
      <c r="F149" s="206">
        <v>0.61683848797250862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0.47674418604651164</v>
      </c>
      <c r="F150" s="206">
        <v>0.52437574316290125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0.51728110599078336</v>
      </c>
      <c r="F151" s="206">
        <v>0.58175965665236051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0.61055634807417969</v>
      </c>
      <c r="F152" s="206">
        <v>0.65789473684210531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0.57560975609756093</v>
      </c>
      <c r="F153" s="206">
        <v>0.58008658008658009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0.65614617940199338</v>
      </c>
      <c r="F154" s="206">
        <v>0.69503546099290781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0.55854922279792751</v>
      </c>
      <c r="F155" s="206">
        <v>0.62099481232834908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0.55319148936170215</v>
      </c>
      <c r="F156" s="206">
        <v>0.61069580218516384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0.36797066014669927</v>
      </c>
      <c r="F157" s="206">
        <v>0.40668202764976957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0.38659793814432991</v>
      </c>
      <c r="F158" s="206">
        <v>0.52603664416586304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0.53527607361963192</v>
      </c>
      <c r="F159" s="206">
        <v>0.58411214953271029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0.51202749140893467</v>
      </c>
      <c r="F160" s="206">
        <v>0.59187547456340162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0.5859375</v>
      </c>
      <c r="F161" s="206">
        <v>0.6252285191956124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0.40893470790378006</v>
      </c>
      <c r="F162" s="206">
        <v>0.47645951035781542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0.55679702048417135</v>
      </c>
      <c r="F163" s="206">
        <v>0.63801261829653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0.41654135338345866</v>
      </c>
      <c r="F164" s="206">
        <v>0.49302134646962231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0.53488372093023251</v>
      </c>
      <c r="F165" s="206">
        <v>0.58510638297872342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0.42950819672131146</v>
      </c>
      <c r="F166" s="206">
        <v>0.52642276422764223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0.40106951871657753</v>
      </c>
      <c r="F167" s="206">
        <v>0.48421843687374749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0.544973544973545</v>
      </c>
      <c r="F168" s="206">
        <v>0.65448315248429467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0.5541666666666667</v>
      </c>
      <c r="F169" s="206">
        <v>0.58820127241179876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0.55294117647058827</v>
      </c>
      <c r="F170" s="206">
        <v>0.62664329535495178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0.51777777777777778</v>
      </c>
      <c r="F171" s="206">
        <v>0.59790794979079498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0.62783171521035597</v>
      </c>
      <c r="F172" s="206">
        <v>0.66822262118491926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0.54394904458598725</v>
      </c>
      <c r="F173" s="206">
        <v>0.58776595744680848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0.4946236559139785</v>
      </c>
      <c r="F174" s="206">
        <v>0.54715302491103202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0.27659574468085107</v>
      </c>
      <c r="F175" s="206">
        <v>0.27508090614886732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0.5491071428571429</v>
      </c>
      <c r="F176" s="206">
        <v>0.63903854123497716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0.49851632047477745</v>
      </c>
      <c r="F177" s="206">
        <v>0.62154432793136316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0.544973544973545</v>
      </c>
      <c r="F178" s="206">
        <v>0.62386511024643321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0.51948051948051943</v>
      </c>
      <c r="F179" s="206">
        <v>0.60254777070063692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0.43798449612403101</v>
      </c>
      <c r="F180" s="206">
        <v>0.45231846019247596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0.52061855670103097</v>
      </c>
      <c r="F181" s="206">
        <v>0.59601259181532007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0.55829596412556048</v>
      </c>
      <c r="F182" s="206">
        <v>0.62357274401473295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0.4256926952141058</v>
      </c>
      <c r="F183" s="206">
        <v>0.49080735411670662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0.49738219895287961</v>
      </c>
      <c r="F184" s="206">
        <v>0.57118927973199329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0.59562841530054644</v>
      </c>
      <c r="F185" s="206">
        <v>0.62383900928792568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0.51845637583892612</v>
      </c>
      <c r="F186" s="206">
        <v>0.61549707602339176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0.49859154929577465</v>
      </c>
      <c r="F187" s="206">
        <v>0.56727664155005386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0.52287581699346408</v>
      </c>
      <c r="F188" s="206">
        <v>0.61706349206349209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0.5286935286935287</v>
      </c>
      <c r="F189" s="206">
        <v>0.59649122807017541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0.45083207261724662</v>
      </c>
      <c r="F190" s="206">
        <v>0.50927561837455826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0.47761194029850745</v>
      </c>
      <c r="F191" s="206">
        <v>0.63265306122448983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0.49651324965132498</v>
      </c>
      <c r="F192" s="206">
        <v>0.59015679442508706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0.46019629225736097</v>
      </c>
      <c r="F193" s="206">
        <v>0.52136158388329279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0.47506925207756234</v>
      </c>
      <c r="F194" s="206">
        <v>0.5322144017325392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0.6</v>
      </c>
      <c r="F195" s="206">
        <v>0.62995764343473237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0.44493392070484583</v>
      </c>
      <c r="F196" s="206">
        <v>0.51867843063638075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0.5364055299539171</v>
      </c>
      <c r="F197" s="206">
        <v>0.56105695228322217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0.50439146800501877</v>
      </c>
      <c r="F198" s="206">
        <v>0.56880733944954132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0.54297994269340977</v>
      </c>
      <c r="F199" s="206">
        <v>0.5905755117806103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0.50796568627450978</v>
      </c>
      <c r="F200" s="206">
        <v>0.59486962052151793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0.50942028985507248</v>
      </c>
      <c r="F201" s="206">
        <v>0.54223744292237441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0.50255754475703329</v>
      </c>
      <c r="F202" s="206">
        <v>0.58166076347894524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0.48186046511627906</v>
      </c>
      <c r="F203" s="206">
        <v>0.57382847038019447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0.50898770104068114</v>
      </c>
      <c r="F204" s="206">
        <v>0.56729739378793287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0.4959261271048343</v>
      </c>
      <c r="F205" s="206">
        <v>0.5434998346013894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0.4859437751004016</v>
      </c>
      <c r="F206" s="206">
        <v>0.51976401179941001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0.52322738386308065</v>
      </c>
      <c r="F207" s="206">
        <v>0.66177606177606174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0.48192771084337349</v>
      </c>
      <c r="F208" s="206">
        <v>0.55754352030947774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0.50129198966408273</v>
      </c>
      <c r="F209" s="206">
        <v>0.5576804441702653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0.35752688172043012</v>
      </c>
      <c r="F210" s="206">
        <v>0.46545974273463553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0.51767676767676762</v>
      </c>
      <c r="F211" s="206">
        <v>0.60040431266846361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0.38461538461538464</v>
      </c>
      <c r="F212" s="206">
        <v>0.49242849130678634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0.48547717842323651</v>
      </c>
      <c r="F213" s="206">
        <v>0.59051724137931039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0.45814977973568283</v>
      </c>
      <c r="F214" s="206">
        <v>0.56574637342068324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0.51779935275080902</v>
      </c>
      <c r="F215" s="206">
        <v>0.55919854280510017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0.50793650793650791</v>
      </c>
      <c r="F216" s="206">
        <v>0.57933828494260631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0.56690140845070425</v>
      </c>
      <c r="F217" s="206">
        <v>0.61530398322851154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0.60344827586206895</v>
      </c>
      <c r="F218" s="206">
        <v>0.62564102564102564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0.52134831460674158</v>
      </c>
      <c r="F219" s="206">
        <v>0.56852572416774749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0.43833333333333335</v>
      </c>
      <c r="F220" s="206">
        <v>0.5198752922837101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72F7D-3AFD-487E-B622-B3B13746CFEA}">
  <sheetPr codeName="Sheet29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637</v>
      </c>
      <c r="C2" s="55" t="s">
        <v>638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0.51694947961559734</v>
      </c>
      <c r="E7" s="58">
        <v>0.50932613894168866</v>
      </c>
      <c r="F7" s="58">
        <v>0.51860495267729811</v>
      </c>
      <c r="G7" s="58">
        <v>0.51526154341468655</v>
      </c>
      <c r="H7" s="58">
        <v>0.51301565896032542</v>
      </c>
    </row>
    <row r="8" spans="1:12" x14ac:dyDescent="0.25">
      <c r="B8" s="338" t="s">
        <v>86</v>
      </c>
      <c r="C8" s="338"/>
      <c r="D8" s="58">
        <v>0.59984362656508705</v>
      </c>
      <c r="E8" s="58">
        <v>0.57647740595048291</v>
      </c>
      <c r="F8" s="58">
        <v>0.57935383242156402</v>
      </c>
      <c r="G8" s="58">
        <v>0.57650651530175478</v>
      </c>
      <c r="H8" s="58">
        <v>0.57166975499279393</v>
      </c>
    </row>
    <row r="9" spans="1:12" x14ac:dyDescent="0.25">
      <c r="B9" s="338" t="s">
        <v>614</v>
      </c>
      <c r="C9" s="338"/>
      <c r="D9" s="58">
        <v>-8.2894146949489711E-2</v>
      </c>
      <c r="E9" s="58">
        <v>-6.7151267008794258E-2</v>
      </c>
      <c r="F9" s="58">
        <v>-6.0748879744265905E-2</v>
      </c>
      <c r="G9" s="58">
        <v>-6.1244971887068234E-2</v>
      </c>
      <c r="H9" s="58">
        <v>-5.8654096032468517E-2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0.51991950057499592</v>
      </c>
      <c r="E25" s="98">
        <v>0.50936329588014984</v>
      </c>
      <c r="F25" s="98">
        <v>0.51792630208751833</v>
      </c>
      <c r="G25" s="98">
        <v>0.50838135149292818</v>
      </c>
      <c r="H25" s="98">
        <v>0.50705679063888021</v>
      </c>
    </row>
    <row r="26" spans="2:8" x14ac:dyDescent="0.25">
      <c r="B26" s="303"/>
      <c r="C26" s="99" t="s">
        <v>86</v>
      </c>
      <c r="D26" s="100">
        <v>0.60209214260593624</v>
      </c>
      <c r="E26" s="100">
        <v>0.57708418991479649</v>
      </c>
      <c r="F26" s="100">
        <v>0.57905978573118388</v>
      </c>
      <c r="G26" s="100">
        <v>0.57138465072908362</v>
      </c>
      <c r="H26" s="100">
        <v>0.56484193646421343</v>
      </c>
    </row>
    <row r="27" spans="2:8" x14ac:dyDescent="0.25">
      <c r="B27" s="304"/>
      <c r="C27" s="101" t="s">
        <v>614</v>
      </c>
      <c r="D27" s="102">
        <v>-8.2172642030940324E-2</v>
      </c>
      <c r="E27" s="102">
        <v>-6.772089403464665E-2</v>
      </c>
      <c r="F27" s="102">
        <v>-6.1133483643665554E-2</v>
      </c>
      <c r="G27" s="102">
        <v>-6.3003299236155441E-2</v>
      </c>
      <c r="H27" s="102">
        <v>-5.7785145825333228E-2</v>
      </c>
    </row>
    <row r="28" spans="2:8" x14ac:dyDescent="0.25">
      <c r="B28" s="296" t="s">
        <v>535</v>
      </c>
      <c r="C28" s="66" t="s">
        <v>85</v>
      </c>
      <c r="D28" s="67">
        <v>0.52076354212755194</v>
      </c>
      <c r="E28" s="67">
        <v>0.51765085164687552</v>
      </c>
      <c r="F28" s="67">
        <v>0.52265650415950182</v>
      </c>
      <c r="G28" s="67">
        <v>0.53961516694963219</v>
      </c>
      <c r="H28" s="67">
        <v>0.54060324825986084</v>
      </c>
    </row>
    <row r="29" spans="2:8" x14ac:dyDescent="0.25">
      <c r="B29" s="297"/>
      <c r="C29" s="68" t="s">
        <v>86</v>
      </c>
      <c r="D29" s="69">
        <v>0.60547280385812829</v>
      </c>
      <c r="E29" s="69">
        <v>0.58338816773344504</v>
      </c>
      <c r="F29" s="69">
        <v>0.58311752713648135</v>
      </c>
      <c r="G29" s="69">
        <v>0.59683885299900419</v>
      </c>
      <c r="H29" s="69">
        <v>0.60085494584927523</v>
      </c>
    </row>
    <row r="30" spans="2:8" x14ac:dyDescent="0.25">
      <c r="B30" s="298"/>
      <c r="C30" s="70" t="s">
        <v>614</v>
      </c>
      <c r="D30" s="71">
        <v>-8.4709261730576357E-2</v>
      </c>
      <c r="E30" s="71">
        <v>-6.5737316086569519E-2</v>
      </c>
      <c r="F30" s="71">
        <v>-6.0461022976979528E-2</v>
      </c>
      <c r="G30" s="71">
        <v>-5.7223686049372002E-2</v>
      </c>
      <c r="H30" s="71">
        <v>-6.0251697589414399E-2</v>
      </c>
    </row>
    <row r="31" spans="2:8" x14ac:dyDescent="0.25">
      <c r="B31" s="299" t="s">
        <v>536</v>
      </c>
      <c r="C31" s="60" t="s">
        <v>85</v>
      </c>
      <c r="D31" s="61">
        <v>0.55736738703339883</v>
      </c>
      <c r="E31" s="61">
        <v>0.55608443708609268</v>
      </c>
      <c r="F31" s="61">
        <v>0.58194418430417683</v>
      </c>
      <c r="G31" s="61">
        <v>0.58708010335917316</v>
      </c>
      <c r="H31" s="61">
        <v>0.59521835268103929</v>
      </c>
    </row>
    <row r="32" spans="2:8" x14ac:dyDescent="0.25">
      <c r="B32" s="300"/>
      <c r="C32" s="62" t="s">
        <v>86</v>
      </c>
      <c r="D32" s="63">
        <v>0.62865699147661824</v>
      </c>
      <c r="E32" s="63">
        <v>0.61590988386582268</v>
      </c>
      <c r="F32" s="63">
        <v>0.62670683706691288</v>
      </c>
      <c r="G32" s="63">
        <v>0.64165876777251185</v>
      </c>
      <c r="H32" s="63">
        <v>0.64164747324210814</v>
      </c>
    </row>
    <row r="33" spans="2:8" x14ac:dyDescent="0.25">
      <c r="B33" s="301"/>
      <c r="C33" s="64" t="s">
        <v>614</v>
      </c>
      <c r="D33" s="65">
        <v>-7.1289604443219412E-2</v>
      </c>
      <c r="E33" s="65">
        <v>-5.9825446779730007E-2</v>
      </c>
      <c r="F33" s="65">
        <v>-4.4762652762736055E-2</v>
      </c>
      <c r="G33" s="65">
        <v>-5.4578664413338696E-2</v>
      </c>
      <c r="H33" s="65">
        <v>-4.6429120561068848E-2</v>
      </c>
    </row>
    <row r="34" spans="2:8" x14ac:dyDescent="0.25">
      <c r="B34" s="305" t="s">
        <v>537</v>
      </c>
      <c r="C34" s="72" t="s">
        <v>85</v>
      </c>
      <c r="D34" s="73">
        <v>0.39944794952681389</v>
      </c>
      <c r="E34" s="73">
        <v>0.41016333938294008</v>
      </c>
      <c r="F34" s="73">
        <v>0.43144379844961239</v>
      </c>
      <c r="G34" s="73">
        <v>0.4126223703395126</v>
      </c>
      <c r="H34" s="73">
        <v>0.40533333333333332</v>
      </c>
    </row>
    <row r="35" spans="2:8" x14ac:dyDescent="0.25">
      <c r="B35" s="306"/>
      <c r="C35" s="74" t="s">
        <v>86</v>
      </c>
      <c r="D35" s="75">
        <v>0.4878268710550045</v>
      </c>
      <c r="E35" s="75">
        <v>0.48623352312612123</v>
      </c>
      <c r="F35" s="75">
        <v>0.50375417130144606</v>
      </c>
      <c r="G35" s="75">
        <v>0.50112852664576801</v>
      </c>
      <c r="H35" s="75">
        <v>0.48179684880992291</v>
      </c>
    </row>
    <row r="36" spans="2:8" x14ac:dyDescent="0.25">
      <c r="B36" s="307"/>
      <c r="C36" s="76" t="s">
        <v>614</v>
      </c>
      <c r="D36" s="77">
        <v>-8.8378921528190602E-2</v>
      </c>
      <c r="E36" s="77">
        <v>-7.6070183743181141E-2</v>
      </c>
      <c r="F36" s="77">
        <v>-7.2310372851833671E-2</v>
      </c>
      <c r="G36" s="77">
        <v>-8.8506156306255412E-2</v>
      </c>
      <c r="H36" s="77">
        <v>-7.6463515476589583E-2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0.50577073552425666</v>
      </c>
      <c r="E104" s="98">
        <v>0.50181390332385523</v>
      </c>
      <c r="F104" s="98">
        <v>0.50865289319204088</v>
      </c>
      <c r="G104" s="98">
        <v>0.52486187845303867</v>
      </c>
      <c r="H104" s="98">
        <v>0.51673200386341689</v>
      </c>
    </row>
    <row r="105" spans="2:8" x14ac:dyDescent="0.25">
      <c r="B105" s="303"/>
      <c r="C105" s="99" t="s">
        <v>86</v>
      </c>
      <c r="D105" s="100">
        <v>0.60058237204614173</v>
      </c>
      <c r="E105" s="100">
        <v>0.58872646733111844</v>
      </c>
      <c r="F105" s="100">
        <v>0.59027712275274014</v>
      </c>
      <c r="G105" s="100">
        <v>0.59704405495026058</v>
      </c>
      <c r="H105" s="100">
        <v>0.59205447932902844</v>
      </c>
    </row>
    <row r="106" spans="2:8" x14ac:dyDescent="0.25">
      <c r="B106" s="304"/>
      <c r="C106" s="101" t="s">
        <v>614</v>
      </c>
      <c r="D106" s="102">
        <v>-9.4811636521885068E-2</v>
      </c>
      <c r="E106" s="102">
        <v>-8.6912564007263216E-2</v>
      </c>
      <c r="F106" s="102">
        <v>-8.1624229560699257E-2</v>
      </c>
      <c r="G106" s="102">
        <v>-7.2182176497221917E-2</v>
      </c>
      <c r="H106" s="102">
        <v>-7.5322475465611549E-2</v>
      </c>
    </row>
    <row r="107" spans="2:8" x14ac:dyDescent="0.25">
      <c r="B107" s="296" t="s">
        <v>90</v>
      </c>
      <c r="C107" s="66" t="s">
        <v>85</v>
      </c>
      <c r="D107" s="67">
        <v>0.53857591277052697</v>
      </c>
      <c r="E107" s="67">
        <v>0.54784130688448074</v>
      </c>
      <c r="F107" s="67">
        <v>0.54308404202101046</v>
      </c>
      <c r="G107" s="67">
        <v>0.53764656865662763</v>
      </c>
      <c r="H107" s="67">
        <v>0.53733716052108638</v>
      </c>
    </row>
    <row r="108" spans="2:8" x14ac:dyDescent="0.25">
      <c r="B108" s="297"/>
      <c r="C108" s="68" t="s">
        <v>86</v>
      </c>
      <c r="D108" s="69">
        <v>0.62963254231956434</v>
      </c>
      <c r="E108" s="69">
        <v>0.61542519518885841</v>
      </c>
      <c r="F108" s="69">
        <v>0.6150969575958577</v>
      </c>
      <c r="G108" s="69">
        <v>0.61030719341678585</v>
      </c>
      <c r="H108" s="69">
        <v>0.6085842987781912</v>
      </c>
    </row>
    <row r="109" spans="2:8" x14ac:dyDescent="0.25">
      <c r="B109" s="298"/>
      <c r="C109" s="70" t="s">
        <v>614</v>
      </c>
      <c r="D109" s="71">
        <v>-9.1056629549037371E-2</v>
      </c>
      <c r="E109" s="71">
        <v>-6.7583888304377671E-2</v>
      </c>
      <c r="F109" s="71">
        <v>-7.2012915574847236E-2</v>
      </c>
      <c r="G109" s="71">
        <v>-7.2660624760158221E-2</v>
      </c>
      <c r="H109" s="71">
        <v>-7.1247138257104825E-2</v>
      </c>
    </row>
    <row r="110" spans="2:8" x14ac:dyDescent="0.25">
      <c r="B110" s="299" t="s">
        <v>114</v>
      </c>
      <c r="C110" s="60" t="s">
        <v>85</v>
      </c>
      <c r="D110" s="61">
        <v>0.51633466135458173</v>
      </c>
      <c r="E110" s="61">
        <v>0.51010652827096425</v>
      </c>
      <c r="F110" s="61">
        <v>0.51991614255765195</v>
      </c>
      <c r="G110" s="61">
        <v>0.50227048371174732</v>
      </c>
      <c r="H110" s="61">
        <v>0.50321381553473243</v>
      </c>
    </row>
    <row r="111" spans="2:8" x14ac:dyDescent="0.25">
      <c r="B111" s="300"/>
      <c r="C111" s="62" t="s">
        <v>86</v>
      </c>
      <c r="D111" s="63">
        <v>0.5948284057419907</v>
      </c>
      <c r="E111" s="63">
        <v>0.56475132496930858</v>
      </c>
      <c r="F111" s="63">
        <v>0.56753398058252424</v>
      </c>
      <c r="G111" s="63">
        <v>0.56062291434927702</v>
      </c>
      <c r="H111" s="63">
        <v>0.55380459252588921</v>
      </c>
    </row>
    <row r="112" spans="2:8" x14ac:dyDescent="0.25">
      <c r="B112" s="301"/>
      <c r="C112" s="64" t="s">
        <v>614</v>
      </c>
      <c r="D112" s="65">
        <v>-7.849374438740897E-2</v>
      </c>
      <c r="E112" s="65">
        <v>-5.4644796698344322E-2</v>
      </c>
      <c r="F112" s="65">
        <v>-4.7617838024872294E-2</v>
      </c>
      <c r="G112" s="65">
        <v>-5.8352430637529706E-2</v>
      </c>
      <c r="H112" s="65">
        <v>-5.0590776991156772E-2</v>
      </c>
    </row>
    <row r="113" spans="2:8" x14ac:dyDescent="0.25">
      <c r="B113" s="305" t="s">
        <v>119</v>
      </c>
      <c r="C113" s="72" t="s">
        <v>85</v>
      </c>
      <c r="D113" s="73">
        <v>0.52493146625175968</v>
      </c>
      <c r="E113" s="73">
        <v>0.51183893378704093</v>
      </c>
      <c r="F113" s="73">
        <v>0.52125227179457112</v>
      </c>
      <c r="G113" s="73">
        <v>0.53154826394263011</v>
      </c>
      <c r="H113" s="73">
        <v>0.52517114710302226</v>
      </c>
    </row>
    <row r="114" spans="2:8" x14ac:dyDescent="0.25">
      <c r="B114" s="306"/>
      <c r="C114" s="74" t="s">
        <v>86</v>
      </c>
      <c r="D114" s="75">
        <v>0.61254500790793154</v>
      </c>
      <c r="E114" s="75">
        <v>0.58519321299149929</v>
      </c>
      <c r="F114" s="75">
        <v>0.58522625112376381</v>
      </c>
      <c r="G114" s="75">
        <v>0.59203226698894829</v>
      </c>
      <c r="H114" s="75">
        <v>0.58366170110523785</v>
      </c>
    </row>
    <row r="115" spans="2:8" x14ac:dyDescent="0.25">
      <c r="B115" s="307"/>
      <c r="C115" s="76" t="s">
        <v>614</v>
      </c>
      <c r="D115" s="77">
        <v>-8.7613541656171856E-2</v>
      </c>
      <c r="E115" s="77">
        <v>-7.3354279204458361E-2</v>
      </c>
      <c r="F115" s="77">
        <v>-6.3973979329192687E-2</v>
      </c>
      <c r="G115" s="77">
        <v>-6.048400304631818E-2</v>
      </c>
      <c r="H115" s="77">
        <v>-5.8490554002215589E-2</v>
      </c>
    </row>
    <row r="116" spans="2:8" x14ac:dyDescent="0.25">
      <c r="B116" s="293" t="s">
        <v>104</v>
      </c>
      <c r="C116" s="78" t="s">
        <v>85</v>
      </c>
      <c r="D116" s="79">
        <v>0.45313580246913582</v>
      </c>
      <c r="E116" s="79">
        <v>0.44746816989017396</v>
      </c>
      <c r="F116" s="79">
        <v>0.44747899159663868</v>
      </c>
      <c r="G116" s="79">
        <v>0.43812242730049128</v>
      </c>
      <c r="H116" s="79">
        <v>0.44660087719298247</v>
      </c>
    </row>
    <row r="117" spans="2:8" x14ac:dyDescent="0.25">
      <c r="B117" s="294"/>
      <c r="C117" s="80" t="s">
        <v>86</v>
      </c>
      <c r="D117" s="81">
        <v>0.54878288826192512</v>
      </c>
      <c r="E117" s="81">
        <v>0.52189078282828283</v>
      </c>
      <c r="F117" s="81">
        <v>0.52180869828150989</v>
      </c>
      <c r="G117" s="81">
        <v>0.51314918751991367</v>
      </c>
      <c r="H117" s="81">
        <v>0.51493366207325852</v>
      </c>
    </row>
    <row r="118" spans="2:8" x14ac:dyDescent="0.25">
      <c r="B118" s="295"/>
      <c r="C118" s="82" t="s">
        <v>614</v>
      </c>
      <c r="D118" s="83">
        <v>-9.5647085792789299E-2</v>
      </c>
      <c r="E118" s="83">
        <v>-7.4422612938108867E-2</v>
      </c>
      <c r="F118" s="83">
        <v>-7.4329706684871211E-2</v>
      </c>
      <c r="G118" s="83">
        <v>-7.5026760219422395E-2</v>
      </c>
      <c r="H118" s="83">
        <v>-6.8332784880276054E-2</v>
      </c>
    </row>
    <row r="119" spans="2:8" x14ac:dyDescent="0.25">
      <c r="B119" s="311" t="s">
        <v>101</v>
      </c>
      <c r="C119" s="84" t="s">
        <v>85</v>
      </c>
      <c r="D119" s="85">
        <v>0.53181873702210825</v>
      </c>
      <c r="E119" s="85">
        <v>0.51284185493460166</v>
      </c>
      <c r="F119" s="85">
        <v>0.53794093519278097</v>
      </c>
      <c r="G119" s="85">
        <v>0.52828387992365089</v>
      </c>
      <c r="H119" s="85">
        <v>0.52447651386530847</v>
      </c>
    </row>
    <row r="120" spans="2:8" x14ac:dyDescent="0.25">
      <c r="B120" s="312"/>
      <c r="C120" s="86" t="s">
        <v>86</v>
      </c>
      <c r="D120" s="87">
        <v>0.60681267612597023</v>
      </c>
      <c r="E120" s="87">
        <v>0.58326531686896077</v>
      </c>
      <c r="F120" s="87">
        <v>0.59385707594843096</v>
      </c>
      <c r="G120" s="87">
        <v>0.5855410866636731</v>
      </c>
      <c r="H120" s="87">
        <v>0.57644839067702558</v>
      </c>
    </row>
    <row r="121" spans="2:8" x14ac:dyDescent="0.25">
      <c r="B121" s="313"/>
      <c r="C121" s="88" t="s">
        <v>614</v>
      </c>
      <c r="D121" s="89">
        <v>-7.4993939103861984E-2</v>
      </c>
      <c r="E121" s="89">
        <v>-7.0423461934359111E-2</v>
      </c>
      <c r="F121" s="89">
        <v>-5.591614075564999E-2</v>
      </c>
      <c r="G121" s="89">
        <v>-5.7257206740022215E-2</v>
      </c>
      <c r="H121" s="89">
        <v>-5.197187681171711E-2</v>
      </c>
    </row>
    <row r="122" spans="2:8" x14ac:dyDescent="0.25">
      <c r="B122" s="308" t="s">
        <v>97</v>
      </c>
      <c r="C122" s="91" t="s">
        <v>85</v>
      </c>
      <c r="D122" s="92">
        <v>0.54908296943231438</v>
      </c>
      <c r="E122" s="92">
        <v>0.52841223425274642</v>
      </c>
      <c r="F122" s="92">
        <v>0.54685945479870002</v>
      </c>
      <c r="G122" s="92">
        <v>0.53692160153440427</v>
      </c>
      <c r="H122" s="92">
        <v>0.54219671113869061</v>
      </c>
    </row>
    <row r="123" spans="2:8" x14ac:dyDescent="0.25">
      <c r="B123" s="309"/>
      <c r="C123" s="93" t="s">
        <v>86</v>
      </c>
      <c r="D123" s="94">
        <v>0.61744629405747231</v>
      </c>
      <c r="E123" s="94">
        <v>0.59176159444089127</v>
      </c>
      <c r="F123" s="94">
        <v>0.60124634559162948</v>
      </c>
      <c r="G123" s="94">
        <v>0.59887716146418146</v>
      </c>
      <c r="H123" s="94">
        <v>0.58916173243966219</v>
      </c>
    </row>
    <row r="124" spans="2:8" x14ac:dyDescent="0.25">
      <c r="B124" s="310"/>
      <c r="C124" s="95" t="s">
        <v>614</v>
      </c>
      <c r="D124" s="96">
        <v>-6.8363324625157929E-2</v>
      </c>
      <c r="E124" s="96">
        <v>-6.3349360188144854E-2</v>
      </c>
      <c r="F124" s="96">
        <v>-5.4386890792929465E-2</v>
      </c>
      <c r="G124" s="96">
        <v>-6.1955559929777193E-2</v>
      </c>
      <c r="H124" s="96">
        <v>-4.6965021300971577E-2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0.51749960167826226</v>
      </c>
      <c r="E227" s="98">
        <v>0.51232453813130097</v>
      </c>
      <c r="F227" s="98">
        <v>0.5277097971106024</v>
      </c>
      <c r="G227" s="98">
        <v>0.52913623958102829</v>
      </c>
      <c r="H227" s="98">
        <v>0.52797564508024708</v>
      </c>
    </row>
    <row r="228" spans="2:8" x14ac:dyDescent="0.25">
      <c r="B228" s="303"/>
      <c r="C228" s="99" t="s">
        <v>86</v>
      </c>
      <c r="D228" s="100">
        <v>0.59844403158383652</v>
      </c>
      <c r="E228" s="100">
        <v>0.57816288048846187</v>
      </c>
      <c r="F228" s="100">
        <v>0.58340715368412766</v>
      </c>
      <c r="G228" s="100">
        <v>0.58864756776020111</v>
      </c>
      <c r="H228" s="100">
        <v>0.58775370646506286</v>
      </c>
    </row>
    <row r="229" spans="2:8" x14ac:dyDescent="0.25">
      <c r="B229" s="304"/>
      <c r="C229" s="101" t="s">
        <v>614</v>
      </c>
      <c r="D229" s="102">
        <v>-8.0944429905574267E-2</v>
      </c>
      <c r="E229" s="102">
        <v>-6.5838342357160906E-2</v>
      </c>
      <c r="F229" s="102">
        <v>-5.5697356573525258E-2</v>
      </c>
      <c r="G229" s="102">
        <v>-5.9511328179172818E-2</v>
      </c>
      <c r="H229" s="102">
        <v>-5.9778061384815784E-2</v>
      </c>
    </row>
    <row r="230" spans="2:8" x14ac:dyDescent="0.25">
      <c r="B230" s="296" t="s">
        <v>540</v>
      </c>
      <c r="C230" s="66" t="s">
        <v>85</v>
      </c>
      <c r="D230" s="67">
        <v>0.51913388716511522</v>
      </c>
      <c r="E230" s="67">
        <v>0.50787603252865465</v>
      </c>
      <c r="F230" s="67">
        <v>0.51331064851881503</v>
      </c>
      <c r="G230" s="67">
        <v>0.51415822893427154</v>
      </c>
      <c r="H230" s="67">
        <v>0.51733428222854816</v>
      </c>
    </row>
    <row r="231" spans="2:8" x14ac:dyDescent="0.25">
      <c r="B231" s="297"/>
      <c r="C231" s="68" t="s">
        <v>86</v>
      </c>
      <c r="D231" s="69">
        <v>0.59999294955405924</v>
      </c>
      <c r="E231" s="69">
        <v>0.57319230326737225</v>
      </c>
      <c r="F231" s="69">
        <v>0.57783436140199873</v>
      </c>
      <c r="G231" s="69">
        <v>0.57418432960228627</v>
      </c>
      <c r="H231" s="69">
        <v>0.57352033806030123</v>
      </c>
    </row>
    <row r="232" spans="2:8" x14ac:dyDescent="0.25">
      <c r="B232" s="298"/>
      <c r="C232" s="70" t="s">
        <v>614</v>
      </c>
      <c r="D232" s="71">
        <v>-8.0859062388944025E-2</v>
      </c>
      <c r="E232" s="71">
        <v>-6.5316270738717597E-2</v>
      </c>
      <c r="F232" s="71">
        <v>-6.4523712883183704E-2</v>
      </c>
      <c r="G232" s="71">
        <v>-6.0026100668014726E-2</v>
      </c>
      <c r="H232" s="71">
        <v>-5.6186055831753068E-2</v>
      </c>
    </row>
    <row r="233" spans="2:8" x14ac:dyDescent="0.25">
      <c r="B233" s="299" t="s">
        <v>541</v>
      </c>
      <c r="C233" s="60" t="s">
        <v>85</v>
      </c>
      <c r="D233" s="61">
        <v>0.52260689833354868</v>
      </c>
      <c r="E233" s="61">
        <v>0.51080036998748568</v>
      </c>
      <c r="F233" s="61">
        <v>0.51788718675285572</v>
      </c>
      <c r="G233" s="61">
        <v>0.50495771361913089</v>
      </c>
      <c r="H233" s="61">
        <v>0.50021298952091553</v>
      </c>
    </row>
    <row r="234" spans="2:8" x14ac:dyDescent="0.25">
      <c r="B234" s="300"/>
      <c r="C234" s="62" t="s">
        <v>86</v>
      </c>
      <c r="D234" s="63">
        <v>0.60783440058051452</v>
      </c>
      <c r="E234" s="63">
        <v>0.58139359617579289</v>
      </c>
      <c r="F234" s="63">
        <v>0.57855487981465392</v>
      </c>
      <c r="G234" s="63">
        <v>0.5712529358397137</v>
      </c>
      <c r="H234" s="63">
        <v>0.55928156063815437</v>
      </c>
    </row>
    <row r="235" spans="2:8" x14ac:dyDescent="0.25">
      <c r="B235" s="301"/>
      <c r="C235" s="64" t="s">
        <v>614</v>
      </c>
      <c r="D235" s="65">
        <v>-8.5227502246965847E-2</v>
      </c>
      <c r="E235" s="65">
        <v>-7.0593226188307212E-2</v>
      </c>
      <c r="F235" s="65">
        <v>-6.06676930617982E-2</v>
      </c>
      <c r="G235" s="65">
        <v>-6.6295222220582817E-2</v>
      </c>
      <c r="H235" s="65">
        <v>-5.9068571117238844E-2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0.54827229939157385</v>
      </c>
      <c r="E292" s="92">
        <v>0.55022404779686329</v>
      </c>
      <c r="F292" s="92">
        <v>0.56659514771414421</v>
      </c>
      <c r="G292" s="92">
        <v>0.55308694723349716</v>
      </c>
      <c r="H292" s="92">
        <v>0.5439440314822912</v>
      </c>
    </row>
    <row r="293" spans="2:8" x14ac:dyDescent="0.25">
      <c r="B293" s="309"/>
      <c r="C293" s="93" t="s">
        <v>86</v>
      </c>
      <c r="D293" s="94">
        <v>0.63539599494858379</v>
      </c>
      <c r="E293" s="94">
        <v>0.61760719566288813</v>
      </c>
      <c r="F293" s="94">
        <v>0.61810064935064934</v>
      </c>
      <c r="G293" s="94">
        <v>0.61240784094482681</v>
      </c>
      <c r="H293" s="94">
        <v>0.6081272949816402</v>
      </c>
    </row>
    <row r="294" spans="2:8" x14ac:dyDescent="0.25">
      <c r="B294" s="310"/>
      <c r="C294" s="95" t="s">
        <v>614</v>
      </c>
      <c r="D294" s="96">
        <v>-8.7123695557009939E-2</v>
      </c>
      <c r="E294" s="96">
        <v>-6.738314786602484E-2</v>
      </c>
      <c r="F294" s="96">
        <v>-5.1505501636505135E-2</v>
      </c>
      <c r="G294" s="96">
        <v>-5.9320893711329648E-2</v>
      </c>
      <c r="H294" s="96">
        <v>-6.4183263499348997E-2</v>
      </c>
    </row>
    <row r="295" spans="2:8" x14ac:dyDescent="0.25">
      <c r="B295" s="296" t="s">
        <v>572</v>
      </c>
      <c r="C295" s="66" t="s">
        <v>85</v>
      </c>
      <c r="D295" s="67">
        <v>0.51992015752704124</v>
      </c>
      <c r="E295" s="67">
        <v>0.50555180071449257</v>
      </c>
      <c r="F295" s="67">
        <v>0.51941014823702447</v>
      </c>
      <c r="G295" s="67">
        <v>0.52030977275423229</v>
      </c>
      <c r="H295" s="67">
        <v>0.51986033481750149</v>
      </c>
    </row>
    <row r="296" spans="2:8" x14ac:dyDescent="0.25">
      <c r="B296" s="297"/>
      <c r="C296" s="68" t="s">
        <v>86</v>
      </c>
      <c r="D296" s="69">
        <v>0.60110121312502796</v>
      </c>
      <c r="E296" s="69">
        <v>0.57517340920418669</v>
      </c>
      <c r="F296" s="69">
        <v>0.58038924011404491</v>
      </c>
      <c r="G296" s="69">
        <v>0.57929700888153579</v>
      </c>
      <c r="H296" s="69">
        <v>0.57466674188816713</v>
      </c>
    </row>
    <row r="297" spans="2:8" x14ac:dyDescent="0.25">
      <c r="B297" s="298"/>
      <c r="C297" s="70" t="s">
        <v>614</v>
      </c>
      <c r="D297" s="71">
        <v>-8.1181055597986718E-2</v>
      </c>
      <c r="E297" s="71">
        <v>-6.962160848969412E-2</v>
      </c>
      <c r="F297" s="71">
        <v>-6.0979091877020442E-2</v>
      </c>
      <c r="G297" s="71">
        <v>-5.89872361273035E-2</v>
      </c>
      <c r="H297" s="71">
        <v>-5.4806407070665641E-2</v>
      </c>
    </row>
    <row r="298" spans="2:8" x14ac:dyDescent="0.25">
      <c r="B298" s="299" t="s">
        <v>573</v>
      </c>
      <c r="C298" s="60" t="s">
        <v>85</v>
      </c>
      <c r="D298" s="61">
        <v>0.50869114022571016</v>
      </c>
      <c r="E298" s="61">
        <v>0.50141624398919704</v>
      </c>
      <c r="F298" s="61">
        <v>0.49476188066197679</v>
      </c>
      <c r="G298" s="61">
        <v>0.49646807943489268</v>
      </c>
      <c r="H298" s="61">
        <v>0.5012590053857453</v>
      </c>
    </row>
    <row r="299" spans="2:8" x14ac:dyDescent="0.25">
      <c r="B299" s="300"/>
      <c r="C299" s="62" t="s">
        <v>86</v>
      </c>
      <c r="D299" s="63">
        <v>0.58609884631818832</v>
      </c>
      <c r="E299" s="63">
        <v>0.55543769704469781</v>
      </c>
      <c r="F299" s="63">
        <v>0.55682512306420895</v>
      </c>
      <c r="G299" s="63">
        <v>0.55480800974465805</v>
      </c>
      <c r="H299" s="63">
        <v>0.55562757682662478</v>
      </c>
    </row>
    <row r="300" spans="2:8" x14ac:dyDescent="0.25">
      <c r="B300" s="301"/>
      <c r="C300" s="64" t="s">
        <v>614</v>
      </c>
      <c r="D300" s="65">
        <v>-7.7407706092478157E-2</v>
      </c>
      <c r="E300" s="65">
        <v>-5.4021453055500768E-2</v>
      </c>
      <c r="F300" s="65">
        <v>-6.2063242402232155E-2</v>
      </c>
      <c r="G300" s="65">
        <v>-5.8339930309765364E-2</v>
      </c>
      <c r="H300" s="65">
        <v>-5.4368571440879476E-2</v>
      </c>
    </row>
    <row r="301" spans="2:8" x14ac:dyDescent="0.25">
      <c r="B301" s="302" t="s">
        <v>574</v>
      </c>
      <c r="C301" s="97" t="s">
        <v>85</v>
      </c>
      <c r="D301" s="98">
        <v>0.47578947368421054</v>
      </c>
      <c r="E301" s="98">
        <v>0.46562721474131824</v>
      </c>
      <c r="F301" s="98">
        <v>0.47715355805243448</v>
      </c>
      <c r="G301" s="98">
        <v>0.44384718755999231</v>
      </c>
      <c r="H301" s="98">
        <v>0.43511574828822952</v>
      </c>
    </row>
    <row r="302" spans="2:8" x14ac:dyDescent="0.25">
      <c r="B302" s="303"/>
      <c r="C302" s="99" t="s">
        <v>86</v>
      </c>
      <c r="D302" s="100">
        <v>0.57172961582104065</v>
      </c>
      <c r="E302" s="100">
        <v>0.5547558309037901</v>
      </c>
      <c r="F302" s="100">
        <v>0.54592048760216094</v>
      </c>
      <c r="G302" s="100">
        <v>0.53478574867597495</v>
      </c>
      <c r="H302" s="100">
        <v>0.50575810012530575</v>
      </c>
    </row>
    <row r="303" spans="2:8" x14ac:dyDescent="0.25">
      <c r="B303" s="304"/>
      <c r="C303" s="101" t="s">
        <v>614</v>
      </c>
      <c r="D303" s="102">
        <v>-9.5940142136830109E-2</v>
      </c>
      <c r="E303" s="102">
        <v>-8.9128616162471863E-2</v>
      </c>
      <c r="F303" s="102">
        <v>-6.8766929549726463E-2</v>
      </c>
      <c r="G303" s="102">
        <v>-9.0938561115982641E-2</v>
      </c>
      <c r="H303" s="102">
        <v>-7.0642351837076234E-2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0.51296928327645053</v>
      </c>
      <c r="E372" s="92">
        <v>0.51093035078800209</v>
      </c>
      <c r="F372" s="92">
        <v>0.53028601054177826</v>
      </c>
      <c r="G372" s="92">
        <v>0.53085963485845222</v>
      </c>
      <c r="H372" s="92">
        <v>0.52261012183692601</v>
      </c>
    </row>
    <row r="373" spans="2:8" x14ac:dyDescent="0.25">
      <c r="B373" s="309"/>
      <c r="C373" s="93" t="s">
        <v>86</v>
      </c>
      <c r="D373" s="94">
        <v>0.59149563721273202</v>
      </c>
      <c r="E373" s="94">
        <v>0.57252153934520389</v>
      </c>
      <c r="F373" s="94">
        <v>0.58139338017438413</v>
      </c>
      <c r="G373" s="94">
        <v>0.58324858486040487</v>
      </c>
      <c r="H373" s="94">
        <v>0.5750275633958104</v>
      </c>
    </row>
    <row r="374" spans="2:8" x14ac:dyDescent="0.25">
      <c r="B374" s="310"/>
      <c r="C374" s="95" t="s">
        <v>614</v>
      </c>
      <c r="D374" s="96">
        <v>-7.852635393628149E-2</v>
      </c>
      <c r="E374" s="96">
        <v>-6.1591188557201804E-2</v>
      </c>
      <c r="F374" s="96">
        <v>-5.110736963260587E-2</v>
      </c>
      <c r="G374" s="96">
        <v>-5.238895000195265E-2</v>
      </c>
      <c r="H374" s="96">
        <v>-5.2417441558884392E-2</v>
      </c>
    </row>
    <row r="375" spans="2:8" x14ac:dyDescent="0.25">
      <c r="B375" s="296" t="s">
        <v>577</v>
      </c>
      <c r="C375" s="66" t="s">
        <v>85</v>
      </c>
      <c r="D375" s="67">
        <v>0.52504701271042431</v>
      </c>
      <c r="E375" s="67">
        <v>0.51529042515847945</v>
      </c>
      <c r="F375" s="67">
        <v>0.52423642580201879</v>
      </c>
      <c r="G375" s="67">
        <v>0.5206788219598617</v>
      </c>
      <c r="H375" s="67">
        <v>0.5203235614194518</v>
      </c>
    </row>
    <row r="376" spans="2:8" x14ac:dyDescent="0.25">
      <c r="B376" s="297"/>
      <c r="C376" s="68" t="s">
        <v>86</v>
      </c>
      <c r="D376" s="69">
        <v>0.60819632552392766</v>
      </c>
      <c r="E376" s="69">
        <v>0.58364755815436176</v>
      </c>
      <c r="F376" s="69">
        <v>0.58646176752100398</v>
      </c>
      <c r="G376" s="69">
        <v>0.58201033091791854</v>
      </c>
      <c r="H376" s="69">
        <v>0.57761742654371062</v>
      </c>
    </row>
    <row r="377" spans="2:8" x14ac:dyDescent="0.25">
      <c r="B377" s="298"/>
      <c r="C377" s="70" t="s">
        <v>614</v>
      </c>
      <c r="D377" s="71">
        <v>-8.3149312813503351E-2</v>
      </c>
      <c r="E377" s="71">
        <v>-6.8357132995882308E-2</v>
      </c>
      <c r="F377" s="71">
        <v>-6.2225341718985194E-2</v>
      </c>
      <c r="G377" s="71">
        <v>-6.1331508958056835E-2</v>
      </c>
      <c r="H377" s="71">
        <v>-5.7293865124258825E-2</v>
      </c>
    </row>
    <row r="378" spans="2:8" x14ac:dyDescent="0.25">
      <c r="B378" s="299" t="s">
        <v>578</v>
      </c>
      <c r="C378" s="60" t="s">
        <v>85</v>
      </c>
      <c r="D378" s="61">
        <v>0.50575459439391124</v>
      </c>
      <c r="E378" s="61">
        <v>0.48847448847448849</v>
      </c>
      <c r="F378" s="61">
        <v>0.48852278210519062</v>
      </c>
      <c r="G378" s="61">
        <v>0.48536282453131468</v>
      </c>
      <c r="H378" s="61">
        <v>0.48989037758830695</v>
      </c>
    </row>
    <row r="379" spans="2:8" x14ac:dyDescent="0.25">
      <c r="B379" s="300"/>
      <c r="C379" s="62" t="s">
        <v>86</v>
      </c>
      <c r="D379" s="63">
        <v>0.5833674404100645</v>
      </c>
      <c r="E379" s="63">
        <v>0.55517808219178078</v>
      </c>
      <c r="F379" s="63">
        <v>0.55303088773289288</v>
      </c>
      <c r="G379" s="63">
        <v>0.55259598988651737</v>
      </c>
      <c r="H379" s="63">
        <v>0.55312936031876181</v>
      </c>
    </row>
    <row r="380" spans="2:8" x14ac:dyDescent="0.25">
      <c r="B380" s="301"/>
      <c r="C380" s="64" t="s">
        <v>614</v>
      </c>
      <c r="D380" s="65">
        <v>-7.7612846016153259E-2</v>
      </c>
      <c r="E380" s="65">
        <v>-6.6703593717292287E-2</v>
      </c>
      <c r="F380" s="65">
        <v>-6.4508105627702261E-2</v>
      </c>
      <c r="G380" s="65">
        <v>-6.7233165355202684E-2</v>
      </c>
      <c r="H380" s="65">
        <v>-6.3238982730454862E-2</v>
      </c>
    </row>
    <row r="381" spans="2:8" x14ac:dyDescent="0.25">
      <c r="B381" s="302" t="s">
        <v>579</v>
      </c>
      <c r="C381" s="97" t="s">
        <v>85</v>
      </c>
      <c r="D381" s="98">
        <v>0.451114922813036</v>
      </c>
      <c r="E381" s="98">
        <v>0.47082494969818911</v>
      </c>
      <c r="F381" s="98">
        <v>0.45961820851688695</v>
      </c>
      <c r="G381" s="98">
        <v>0.47487684729064039</v>
      </c>
      <c r="H381" s="98">
        <v>0.49024024024024027</v>
      </c>
    </row>
    <row r="382" spans="2:8" x14ac:dyDescent="0.25">
      <c r="B382" s="303"/>
      <c r="C382" s="99" t="s">
        <v>86</v>
      </c>
      <c r="D382" s="100">
        <v>0.58422500764292262</v>
      </c>
      <c r="E382" s="100">
        <v>0.549419516786947</v>
      </c>
      <c r="F382" s="100">
        <v>0.53199313557244421</v>
      </c>
      <c r="G382" s="100">
        <v>0.56824871228844742</v>
      </c>
      <c r="H382" s="100">
        <v>0.54374445430346052</v>
      </c>
    </row>
    <row r="383" spans="2:8" x14ac:dyDescent="0.25">
      <c r="B383" s="304"/>
      <c r="C383" s="101" t="s">
        <v>614</v>
      </c>
      <c r="D383" s="102">
        <v>-0.13311008482988662</v>
      </c>
      <c r="E383" s="102">
        <v>-7.8594567088757894E-2</v>
      </c>
      <c r="F383" s="102">
        <v>-7.2374927055557259E-2</v>
      </c>
      <c r="G383" s="102">
        <v>-9.337186499780703E-2</v>
      </c>
      <c r="H383" s="102">
        <v>-5.3504214063220257E-2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EA2A-F4DB-44A2-A2BC-E5F18E34D030}">
  <sheetPr codeName="Sheet11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639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640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641</v>
      </c>
      <c r="F7" s="22" t="s">
        <v>642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0.34158415841584161</v>
      </c>
      <c r="F8" s="206">
        <v>0.20892494929006086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0.23367697594501718</v>
      </c>
      <c r="F9" s="206">
        <v>0.19484240687679083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0.27310924369747897</v>
      </c>
      <c r="F10" s="206">
        <v>0.24860646599777034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0.18663594470046083</v>
      </c>
      <c r="F11" s="206">
        <v>0.12992125984251968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0.38477801268498946</v>
      </c>
      <c r="F12" s="206">
        <v>0.25706010137581464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0.25213675213675213</v>
      </c>
      <c r="F13" s="206">
        <v>0.18468468468468469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0.34572490706319703</v>
      </c>
      <c r="F14" s="206">
        <v>0.22259136212624583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0.39329608938547483</v>
      </c>
      <c r="F15" s="206">
        <v>0.28536056948313215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0.34894613583138173</v>
      </c>
      <c r="F16" s="206">
        <v>0.26756116811365432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0.19825072886297376</v>
      </c>
      <c r="F17" s="206">
        <v>0.16281755196304851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0.22650602409638554</v>
      </c>
      <c r="F18" s="206">
        <v>0.17902813299232737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0.2892768079800499</v>
      </c>
      <c r="F19" s="206">
        <v>0.21034077555816685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0.30221130221130221</v>
      </c>
      <c r="F20" s="206">
        <v>0.21993833504624871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0.20845921450151059</v>
      </c>
      <c r="F21" s="206">
        <v>0.13251155624036981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0.30188679245283018</v>
      </c>
      <c r="F22" s="206">
        <v>0.23042071197411004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0.25072046109510088</v>
      </c>
      <c r="F23" s="206">
        <v>0.1797175866495507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0.19101123595505617</v>
      </c>
      <c r="F24" s="206">
        <v>0.17444219066937119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0.34328358208955223</v>
      </c>
      <c r="F25" s="206">
        <v>0.24953271028037383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0.28275862068965518</v>
      </c>
      <c r="F26" s="206">
        <v>0.10067114093959731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0.26849894291754756</v>
      </c>
      <c r="F27" s="206">
        <v>0.18116520351157223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0.3590308370044053</v>
      </c>
      <c r="F28" s="206">
        <v>0.25077720207253884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0.27896995708154504</v>
      </c>
      <c r="F29" s="206">
        <v>0.19562243502051985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0.20652173913043478</v>
      </c>
      <c r="F30" s="206">
        <v>0.14218749999999999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0.18828451882845187</v>
      </c>
      <c r="F31" s="206">
        <v>0.13665943600867678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0.21348314606741572</v>
      </c>
      <c r="F32" s="206">
        <v>0.14080459770114942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0.28114478114478114</v>
      </c>
      <c r="F33" s="206">
        <v>0.18953752843062927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0.23880597014925373</v>
      </c>
      <c r="F34" s="206">
        <v>0.17794486215538846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0.36678200692041524</v>
      </c>
      <c r="F35" s="206">
        <v>0.25859375000000001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0.18902439024390244</v>
      </c>
      <c r="F36" s="206">
        <v>0.12477396021699819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0.30792682926829268</v>
      </c>
      <c r="F37" s="206">
        <v>0.19790301441677588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0.27304964539007093</v>
      </c>
      <c r="F38" s="206">
        <v>0.19532554257095158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0.32592592592592595</v>
      </c>
      <c r="F39" s="206">
        <v>0.23976608187134502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0.31216216216216214</v>
      </c>
      <c r="F40" s="206">
        <v>0.24010109519797809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0.22775800711743771</v>
      </c>
      <c r="F41" s="206">
        <v>0.15280135823429541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0.37209302325581395</v>
      </c>
      <c r="F42" s="206">
        <v>0.26832844574780057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0.17984496124031008</v>
      </c>
      <c r="F43" s="206">
        <v>0.13459516298633017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0.3273542600896861</v>
      </c>
      <c r="F44" s="206">
        <v>0.24070796460176991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0.20823244552058112</v>
      </c>
      <c r="F45" s="206">
        <v>0.15795724465558195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0.17161716171617161</v>
      </c>
      <c r="F46" s="206">
        <v>0.10874200426439233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0.12721893491124261</v>
      </c>
      <c r="F47" s="206">
        <v>9.4155844155844159E-2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0.3632075471698113</v>
      </c>
      <c r="F48" s="206">
        <v>0.25868486352357323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0.27777777777777779</v>
      </c>
      <c r="F49" s="206">
        <v>0.19600000000000001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0.21592920353982301</v>
      </c>
      <c r="F50" s="206">
        <v>0.12361623616236163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0.10714285714285714</v>
      </c>
      <c r="F51" s="206">
        <v>0.11904761904761904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0.38211382113821141</v>
      </c>
      <c r="F52" s="206">
        <v>0.26164519326065411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0.26666666666666666</v>
      </c>
      <c r="F53" s="206">
        <v>0.24285714285714285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0.37315436241610739</v>
      </c>
      <c r="F54" s="206">
        <v>0.27433090024330903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0.31684491978609625</v>
      </c>
      <c r="F55" s="206">
        <v>0.24328593996840442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0.2283464566929134</v>
      </c>
      <c r="F56" s="206">
        <v>0.17318435754189945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0.40562248995983935</v>
      </c>
      <c r="F57" s="206">
        <v>0.34024390243902441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0.4860248447204969</v>
      </c>
      <c r="F58" s="206">
        <v>0.35830324909747291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0.30966239813736901</v>
      </c>
      <c r="F59" s="206">
        <v>0.21643394199785176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0.29609929078014185</v>
      </c>
      <c r="F60" s="206">
        <v>0.19196062346185397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0.32104121475054231</v>
      </c>
      <c r="F61" s="206">
        <v>0.26181102362204722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0.2234762979683973</v>
      </c>
      <c r="F62" s="206">
        <v>0.1707920792079208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0.36284722222222221</v>
      </c>
      <c r="F63" s="206">
        <v>0.26566884939195512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0.32944606413994171</v>
      </c>
      <c r="F64" s="206">
        <v>0.21169036334913113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0.41044776119402987</v>
      </c>
      <c r="F65" s="206">
        <v>0.26501766784452296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0.20512820512820512</v>
      </c>
      <c r="F66" s="206">
        <v>0.17493796526054592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0.38950715421303655</v>
      </c>
      <c r="F67" s="206">
        <v>0.27620396600566571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0.28440366972477066</v>
      </c>
      <c r="F68" s="206">
        <v>0.2221163012392755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0.29397590361445786</v>
      </c>
      <c r="F69" s="206">
        <v>0.23935091277890466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0.24834437086092714</v>
      </c>
      <c r="F70" s="206">
        <v>0.1468459152016546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0.30355665839536805</v>
      </c>
      <c r="F71" s="206">
        <v>0.20849032906304948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0.31656184486373168</v>
      </c>
      <c r="F72" s="206">
        <v>0.23481781376518218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0.29194630872483224</v>
      </c>
      <c r="F73" s="206">
        <v>0.24006908462867013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0.22491349480968859</v>
      </c>
      <c r="F74" s="206">
        <v>0.1598639455782313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0.26815642458100558</v>
      </c>
      <c r="F75" s="206">
        <v>0.13577586206896552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0.17006802721088435</v>
      </c>
      <c r="F76" s="206">
        <v>0.16380952380952382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0.3235294117647059</v>
      </c>
      <c r="F77" s="206">
        <v>0.23127463863337713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0.33734939759036142</v>
      </c>
      <c r="F78" s="206">
        <v>0.18215613382899629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0.31333333333333335</v>
      </c>
      <c r="F79" s="206">
        <v>0.25944404846756952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0.24423963133640553</v>
      </c>
      <c r="F80" s="206">
        <v>0.13289760348583879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0.37931034482758619</v>
      </c>
      <c r="F81" s="206">
        <v>0.2517361111111111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0.25072046109510088</v>
      </c>
      <c r="F82" s="206">
        <v>0.18622448979591838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0.28163265306122448</v>
      </c>
      <c r="F83" s="206">
        <v>0.1767337807606264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0.23846153846153847</v>
      </c>
      <c r="F84" s="206">
        <v>0.15384615384615385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0.18232044198895028</v>
      </c>
      <c r="F85" s="206">
        <v>0.13339640491958374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0.37336814621409919</v>
      </c>
      <c r="F86" s="206">
        <v>0.25031446540880503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0.35168195718654433</v>
      </c>
      <c r="F87" s="206">
        <v>0.24544626593806923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0.43629343629343631</v>
      </c>
      <c r="F88" s="206">
        <v>0.33202742409402547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0.2046783625730994</v>
      </c>
      <c r="F89" s="206">
        <v>0.13959390862944163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0.27941176470588236</v>
      </c>
      <c r="F90" s="206">
        <v>0.21689334287759485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0.1702127659574468</v>
      </c>
      <c r="F91" s="206">
        <v>0.12121212121212122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0.26262626262626265</v>
      </c>
      <c r="F92" s="206">
        <v>0.15635179153094461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0.30773918342474099</v>
      </c>
      <c r="F93" s="206">
        <v>0.22228006246746487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0.22040072859744991</v>
      </c>
      <c r="F94" s="206">
        <v>0.15082644628099173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0.36681222707423583</v>
      </c>
      <c r="F95" s="206">
        <v>0.24242424242424243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0.30701754385964913</v>
      </c>
      <c r="F96" s="206">
        <v>0.17941952506596306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0.19101123595505617</v>
      </c>
      <c r="F97" s="206">
        <v>0.15107913669064749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0.31531531531531531</v>
      </c>
      <c r="F98" s="206">
        <v>0.23809523809523808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0.31585677749360613</v>
      </c>
      <c r="F99" s="206">
        <v>0.22412698412698412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0.31645569620253167</v>
      </c>
      <c r="F100" s="206">
        <v>0.30739299610894943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0.39720279720279722</v>
      </c>
      <c r="F101" s="206">
        <v>0.30054945054945054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0.35967302452316074</v>
      </c>
      <c r="F102" s="206">
        <v>0.282064928153273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0.33944954128440369</v>
      </c>
      <c r="F103" s="206">
        <v>0.2421487603305785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0.328125</v>
      </c>
      <c r="F104" s="206">
        <v>0.21736227045075127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0.37209302325581395</v>
      </c>
      <c r="F105" s="206">
        <v>0.29756795422031473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0.22489391796322489</v>
      </c>
      <c r="F106" s="206">
        <v>0.12276214833759591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0.34922178988326846</v>
      </c>
      <c r="F107" s="206">
        <v>0.24956369982547993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0.29896907216494845</v>
      </c>
      <c r="F108" s="206">
        <v>0.19414483821263481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0.18699186991869918</v>
      </c>
      <c r="F109" s="206">
        <v>0.13490504256712507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0.32338308457711445</v>
      </c>
      <c r="F110" s="206">
        <v>0.2505399568034557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0.42735042735042733</v>
      </c>
      <c r="F111" s="206">
        <v>0.28384279475982532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0.29196217494089832</v>
      </c>
      <c r="F112" s="206">
        <v>0.23119950279676818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0.1995841995841996</v>
      </c>
      <c r="F113" s="206">
        <v>0.15106951871657753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0.20069204152249134</v>
      </c>
      <c r="F114" s="206">
        <v>0.14414414414414414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0.27209944751381215</v>
      </c>
      <c r="F115" s="206">
        <v>0.20966729441305712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0.2448559670781893</v>
      </c>
      <c r="F116" s="206">
        <v>0.19153225806451613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0.39171974522292996</v>
      </c>
      <c r="F117" s="206">
        <v>0.31345826235093699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0.15655577299412915</v>
      </c>
      <c r="F118" s="206">
        <v>0.14742014742014742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0.34188034188034189</v>
      </c>
      <c r="F119" s="206">
        <v>0.25989847715736042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0.17934782608695651</v>
      </c>
      <c r="F120" s="206">
        <v>0.13479623824451412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0.27842227378190254</v>
      </c>
      <c r="F121" s="206">
        <v>0.20961775585696671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0.40572792362768495</v>
      </c>
      <c r="F122" s="206">
        <v>0.28602150537634408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0.40425531914893614</v>
      </c>
      <c r="F123" s="206">
        <v>0.24958263772954925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0.33105022831050229</v>
      </c>
      <c r="F124" s="206">
        <v>0.25438596491228072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0.2099125364431487</v>
      </c>
      <c r="F125" s="206">
        <v>0.1487935656836461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0.32435897435897437</v>
      </c>
      <c r="F126" s="206">
        <v>0.20877084620135886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0.24199288256227758</v>
      </c>
      <c r="F127" s="206">
        <v>0.15398230088495576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0.35789473684210527</v>
      </c>
      <c r="F128" s="206">
        <v>0.26449275362318841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0.2857142857142857</v>
      </c>
      <c r="F129" s="206">
        <v>0.20472440944881889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0.30621172353455817</v>
      </c>
      <c r="F130" s="206">
        <v>0.19448698315467075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0.22660098522167488</v>
      </c>
      <c r="F131" s="206">
        <v>0.1727386934673367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0.17087378640776699</v>
      </c>
      <c r="F132" s="206">
        <v>0.13573407202216067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0.2713097713097713</v>
      </c>
      <c r="F133" s="206">
        <v>0.19818799546998866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0.2392857142857143</v>
      </c>
      <c r="F134" s="206">
        <v>0.12820512820512819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0.2265625</v>
      </c>
      <c r="F135" s="206">
        <v>0.17268041237113402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0.27703984819734345</v>
      </c>
      <c r="F136" s="206">
        <v>0.23831070889894421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0.31764705882352939</v>
      </c>
      <c r="F137" s="206">
        <v>0.17679558011049723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0.16802168021680217</v>
      </c>
      <c r="F138" s="206">
        <v>9.6153846153846159E-2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0.34078212290502791</v>
      </c>
      <c r="F139" s="206">
        <v>0.22920517560073936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0.34136546184738958</v>
      </c>
      <c r="F140" s="206">
        <v>0.22435282837967402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0.28282828282828282</v>
      </c>
      <c r="F141" s="206">
        <v>0.2028766086298259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0.35959595959595958</v>
      </c>
      <c r="F142" s="206">
        <v>0.26564344746162927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0.25806451612903225</v>
      </c>
      <c r="F143" s="206">
        <v>0.20071684587813621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0.34123222748815168</v>
      </c>
      <c r="F144" s="206">
        <v>0.24324324324324326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0.31921824104234525</v>
      </c>
      <c r="F145" s="206">
        <v>0.20875420875420875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0.2455621301775148</v>
      </c>
      <c r="F146" s="206">
        <v>0.22222222222222221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0.31967213114754101</v>
      </c>
      <c r="F147" s="206">
        <v>0.25692307692307692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0.38530066815144765</v>
      </c>
      <c r="F148" s="206">
        <v>0.30762081784386619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0.26171875</v>
      </c>
      <c r="F149" s="206">
        <v>0.15555555555555556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0.18791946308724833</v>
      </c>
      <c r="F150" s="206">
        <v>0.13975903614457832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0.31989924433249373</v>
      </c>
      <c r="F151" s="206">
        <v>0.21903460837887068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0.30875576036866359</v>
      </c>
      <c r="F152" s="206">
        <v>0.25502742230347347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0.1889763779527559</v>
      </c>
      <c r="F153" s="206">
        <v>0.10942249240121581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0.20316622691292877</v>
      </c>
      <c r="F154" s="206">
        <v>0.15049751243781095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0.20865533230293662</v>
      </c>
      <c r="F155" s="206">
        <v>0.17000646412411119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0.34035087719298246</v>
      </c>
      <c r="F156" s="206">
        <v>0.22107438016528927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0.375</v>
      </c>
      <c r="F157" s="206">
        <v>0.26933830382106244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0.17857142857142858</v>
      </c>
      <c r="F158" s="206">
        <v>0.13389121338912133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0.29864253393665158</v>
      </c>
      <c r="F159" s="206">
        <v>0.22798434442270057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0.30632090761750408</v>
      </c>
      <c r="F160" s="206">
        <v>0.2369186046511628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0.27536231884057971</v>
      </c>
      <c r="F161" s="206">
        <v>0.20024420024420025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0.25906735751295334</v>
      </c>
      <c r="F162" s="206">
        <v>0.18164435946462715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0.20215633423180593</v>
      </c>
      <c r="F163" s="206">
        <v>0.13580246913580246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0.38537549407114624</v>
      </c>
      <c r="F164" s="206">
        <v>0.29303749043611321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0.24352331606217617</v>
      </c>
      <c r="F165" s="206">
        <v>0.13859910581222057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0.34123222748815168</v>
      </c>
      <c r="F166" s="206">
        <v>0.21040189125295508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0.35221238938053095</v>
      </c>
      <c r="F167" s="206">
        <v>0.23907825252040327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0.34501347708894881</v>
      </c>
      <c r="F168" s="206">
        <v>0.22153465346534654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0.33850931677018631</v>
      </c>
      <c r="F169" s="206">
        <v>0.21333333333333335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0.18139534883720931</v>
      </c>
      <c r="F170" s="206">
        <v>8.0745341614906832E-2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0.36254980079681276</v>
      </c>
      <c r="F171" s="206">
        <v>0.24017003188097769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0.20137693631669534</v>
      </c>
      <c r="F172" s="206">
        <v>0.14128595600676819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0.18237704918032788</v>
      </c>
      <c r="F173" s="206">
        <v>0.16049382716049382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0.40160642570281124</v>
      </c>
      <c r="F174" s="206">
        <v>0.30526315789473685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0.22857142857142856</v>
      </c>
      <c r="F175" s="206">
        <v>0.19863013698630136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0.21756225425950196</v>
      </c>
      <c r="F176" s="206">
        <v>0.15371762740183792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0.26778242677824265</v>
      </c>
      <c r="F177" s="206">
        <v>0.19811320754716982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0.25833333333333336</v>
      </c>
      <c r="F178" s="206">
        <v>0.20630372492836677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0.33134920634920634</v>
      </c>
      <c r="F179" s="206">
        <v>0.26026272577996717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0.39766081871345027</v>
      </c>
      <c r="F180" s="206">
        <v>0.29636048526863085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0.36311239193083572</v>
      </c>
      <c r="F181" s="206">
        <v>0.23792357606344627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0.31225604996096801</v>
      </c>
      <c r="F182" s="206">
        <v>0.23581288343558282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0.41106719367588934</v>
      </c>
      <c r="F183" s="206">
        <v>0.31475409836065577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0.34572490706319703</v>
      </c>
      <c r="F184" s="206">
        <v>0.24662162162162163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0.2578125</v>
      </c>
      <c r="F185" s="206">
        <v>0.15849056603773584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0.3713527851458886</v>
      </c>
      <c r="F186" s="206">
        <v>0.24860022396416573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0.26422764227642276</v>
      </c>
      <c r="F187" s="206">
        <v>0.19910011248593926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0.31182795698924731</v>
      </c>
      <c r="F188" s="206">
        <v>0.1822429906542056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0.34099616858237547</v>
      </c>
      <c r="F189" s="206">
        <v>0.25585023400936036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0.30977130977130979</v>
      </c>
      <c r="F190" s="206">
        <v>0.25824617860016091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0.2978723404255319</v>
      </c>
      <c r="F191" s="206">
        <v>0.20418848167539266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0.25052631578947371</v>
      </c>
      <c r="F192" s="206">
        <v>0.19767441860465115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0.32894736842105265</v>
      </c>
      <c r="F193" s="206">
        <v>0.26403743315508021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0.35523613963039014</v>
      </c>
      <c r="F194" s="206">
        <v>0.26019529006318209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0.26927252985884909</v>
      </c>
      <c r="F195" s="206">
        <v>0.19867841409691631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0.3227194492254733</v>
      </c>
      <c r="F196" s="206">
        <v>0.24183006535947713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0.25338753387533874</v>
      </c>
      <c r="F197" s="206">
        <v>0.19360365505425473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0.35548172757475083</v>
      </c>
      <c r="F198" s="206">
        <v>0.24743589743589745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0.29130434782608694</v>
      </c>
      <c r="F199" s="206">
        <v>0.21009771986970685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0.35025380710659898</v>
      </c>
      <c r="F200" s="206">
        <v>0.26968174204355111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0.38253012048192769</v>
      </c>
      <c r="F201" s="206">
        <v>0.25019669551534224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0.26277372262773724</v>
      </c>
      <c r="F202" s="206">
        <v>0.2021103896103896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0.35749999999999998</v>
      </c>
      <c r="F203" s="206">
        <v>0.26021634615384615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0.2857142857142857</v>
      </c>
      <c r="F204" s="206">
        <v>0.2157153446997776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0.32511556240369799</v>
      </c>
      <c r="F205" s="206">
        <v>0.23114754098360657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0.31976744186046513</v>
      </c>
      <c r="F206" s="206">
        <v>0.21871345029239767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0.31785714285714284</v>
      </c>
      <c r="F207" s="206">
        <v>0.22316865417376491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0.29588014981273408</v>
      </c>
      <c r="F208" s="206">
        <v>0.22740814299900694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0.25287356321839083</v>
      </c>
      <c r="F209" s="206">
        <v>0.15091678420310295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0.64552845528455283</v>
      </c>
      <c r="F210" s="206">
        <v>0.50487804878048781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0.25984251968503935</v>
      </c>
      <c r="F211" s="206">
        <v>0.199438202247191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0.28464419475655428</v>
      </c>
      <c r="F212" s="206">
        <v>0.22012578616352202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0.25454545454545452</v>
      </c>
      <c r="F213" s="206">
        <v>0.16417910447761194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0.32150313152400833</v>
      </c>
      <c r="F214" s="206">
        <v>0.25743494423791824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0.33551198257080611</v>
      </c>
      <c r="F215" s="206">
        <v>0.25726872246696036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0.32214765100671139</v>
      </c>
      <c r="F216" s="206">
        <v>0.17056396148555708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0.31034482758620691</v>
      </c>
      <c r="F217" s="206">
        <v>0.23096446700507614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0.2846153846153846</v>
      </c>
      <c r="F218" s="206">
        <v>0.22123893805309736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0.26947040498442365</v>
      </c>
      <c r="F219" s="206">
        <v>0.18933823529411764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0.32754880694143168</v>
      </c>
      <c r="F220" s="206">
        <v>0.23562412342215988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DCEAA-41C4-44C9-B116-B6F8EDBA3F87}">
  <sheetPr codeName="Sheet30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643</v>
      </c>
      <c r="C2" s="55" t="s">
        <v>644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0.32838554047153701</v>
      </c>
      <c r="E7" s="58">
        <v>0.3205380132809324</v>
      </c>
      <c r="F7" s="58">
        <v>0.30613987530496067</v>
      </c>
      <c r="G7" s="58">
        <v>0.31070921393367307</v>
      </c>
      <c r="H7" s="58">
        <v>0.29928677163235096</v>
      </c>
    </row>
    <row r="8" spans="1:12" x14ac:dyDescent="0.25">
      <c r="B8" s="338" t="s">
        <v>86</v>
      </c>
      <c r="C8" s="338"/>
      <c r="D8" s="58">
        <v>0.22934777567646952</v>
      </c>
      <c r="E8" s="58">
        <v>0.22447937295449333</v>
      </c>
      <c r="F8" s="58">
        <v>0.21214491869649194</v>
      </c>
      <c r="G8" s="58">
        <v>0.22903915680772743</v>
      </c>
      <c r="H8" s="58">
        <v>0.22065187202666262</v>
      </c>
    </row>
    <row r="9" spans="1:12" x14ac:dyDescent="0.25">
      <c r="B9" s="338" t="s">
        <v>614</v>
      </c>
      <c r="C9" s="338"/>
      <c r="D9" s="58">
        <v>9.9037764795067484E-2</v>
      </c>
      <c r="E9" s="58">
        <v>9.6058640326439071E-2</v>
      </c>
      <c r="F9" s="58">
        <v>9.3994956608468738E-2</v>
      </c>
      <c r="G9" s="58">
        <v>8.1670057125945633E-2</v>
      </c>
      <c r="H9" s="58">
        <v>7.8634899605688341E-2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0.34156263150511995</v>
      </c>
      <c r="E25" s="98">
        <v>0.3341755621167386</v>
      </c>
      <c r="F25" s="98">
        <v>0.32071496829119972</v>
      </c>
      <c r="G25" s="98">
        <v>0.32878403555635366</v>
      </c>
      <c r="H25" s="98">
        <v>0.32294396709020334</v>
      </c>
    </row>
    <row r="26" spans="2:8" x14ac:dyDescent="0.25">
      <c r="B26" s="303"/>
      <c r="C26" s="99" t="s">
        <v>86</v>
      </c>
      <c r="D26" s="100">
        <v>0.23886496788310863</v>
      </c>
      <c r="E26" s="100">
        <v>0.23181320744166728</v>
      </c>
      <c r="F26" s="100">
        <v>0.2196479243641275</v>
      </c>
      <c r="G26" s="100">
        <v>0.24062471994329615</v>
      </c>
      <c r="H26" s="100">
        <v>0.2359848232709845</v>
      </c>
    </row>
    <row r="27" spans="2:8" x14ac:dyDescent="0.25">
      <c r="B27" s="304"/>
      <c r="C27" s="101" t="s">
        <v>614</v>
      </c>
      <c r="D27" s="102">
        <v>0.10269766362201133</v>
      </c>
      <c r="E27" s="102">
        <v>0.10236235467507132</v>
      </c>
      <c r="F27" s="102">
        <v>0.10106704392707222</v>
      </c>
      <c r="G27" s="102">
        <v>8.815931561305751E-2</v>
      </c>
      <c r="H27" s="102">
        <v>8.6959143819218848E-2</v>
      </c>
    </row>
    <row r="28" spans="2:8" x14ac:dyDescent="0.25">
      <c r="B28" s="296" t="s">
        <v>535</v>
      </c>
      <c r="C28" s="66" t="s">
        <v>85</v>
      </c>
      <c r="D28" s="67">
        <v>0.26316251316251316</v>
      </c>
      <c r="E28" s="67">
        <v>0.25462089777442476</v>
      </c>
      <c r="F28" s="67">
        <v>0.23847252889985712</v>
      </c>
      <c r="G28" s="67">
        <v>0.24224983649444082</v>
      </c>
      <c r="H28" s="67">
        <v>0.20984088375392723</v>
      </c>
    </row>
    <row r="29" spans="2:8" x14ac:dyDescent="0.25">
      <c r="B29" s="297"/>
      <c r="C29" s="68" t="s">
        <v>86</v>
      </c>
      <c r="D29" s="69">
        <v>0.17314518475414606</v>
      </c>
      <c r="E29" s="69">
        <v>0.16571056833638889</v>
      </c>
      <c r="F29" s="69">
        <v>0.15373082380659153</v>
      </c>
      <c r="G29" s="69">
        <v>0.16803081367356765</v>
      </c>
      <c r="H29" s="69">
        <v>0.15002017484868863</v>
      </c>
    </row>
    <row r="30" spans="2:8" x14ac:dyDescent="0.25">
      <c r="B30" s="298"/>
      <c r="C30" s="70" t="s">
        <v>614</v>
      </c>
      <c r="D30" s="71">
        <v>9.0017328408367098E-2</v>
      </c>
      <c r="E30" s="71">
        <v>8.8910329438035868E-2</v>
      </c>
      <c r="F30" s="71">
        <v>8.474170509326559E-2</v>
      </c>
      <c r="G30" s="71">
        <v>7.4219022820873171E-2</v>
      </c>
      <c r="H30" s="71">
        <v>5.9820708905238607E-2</v>
      </c>
    </row>
    <row r="31" spans="2:8" x14ac:dyDescent="0.25">
      <c r="B31" s="299" t="s">
        <v>536</v>
      </c>
      <c r="C31" s="60" t="s">
        <v>85</v>
      </c>
      <c r="D31" s="61">
        <v>0.28897338403041822</v>
      </c>
      <c r="E31" s="61">
        <v>0.27481590574374082</v>
      </c>
      <c r="F31" s="61">
        <v>0.24941299243412471</v>
      </c>
      <c r="G31" s="61">
        <v>0.24353932584269664</v>
      </c>
      <c r="H31" s="61">
        <v>0.22051065625659422</v>
      </c>
    </row>
    <row r="32" spans="2:8" x14ac:dyDescent="0.25">
      <c r="B32" s="300"/>
      <c r="C32" s="62" t="s">
        <v>86</v>
      </c>
      <c r="D32" s="63">
        <v>0.1816887623454044</v>
      </c>
      <c r="E32" s="63">
        <v>0.18107650980001991</v>
      </c>
      <c r="F32" s="63">
        <v>0.16334310850439882</v>
      </c>
      <c r="G32" s="63">
        <v>0.17729702847196319</v>
      </c>
      <c r="H32" s="63">
        <v>0.15129999999999999</v>
      </c>
    </row>
    <row r="33" spans="2:8" x14ac:dyDescent="0.25">
      <c r="B33" s="301"/>
      <c r="C33" s="64" t="s">
        <v>614</v>
      </c>
      <c r="D33" s="65">
        <v>0.10728462168501382</v>
      </c>
      <c r="E33" s="65">
        <v>9.373939594372091E-2</v>
      </c>
      <c r="F33" s="65">
        <v>8.6069883929725893E-2</v>
      </c>
      <c r="G33" s="65">
        <v>6.6242297370733449E-2</v>
      </c>
      <c r="H33" s="65">
        <v>6.9210656256594227E-2</v>
      </c>
    </row>
    <row r="34" spans="2:8" x14ac:dyDescent="0.25">
      <c r="B34" s="305" t="s">
        <v>537</v>
      </c>
      <c r="C34" s="72" t="s">
        <v>85</v>
      </c>
      <c r="D34" s="73">
        <v>0.46430354468297552</v>
      </c>
      <c r="E34" s="73">
        <v>0.46648690292758088</v>
      </c>
      <c r="F34" s="73">
        <v>0.42974452554744524</v>
      </c>
      <c r="G34" s="73">
        <v>0.40695959893836625</v>
      </c>
      <c r="H34" s="73">
        <v>0.39899105709699612</v>
      </c>
    </row>
    <row r="35" spans="2:8" x14ac:dyDescent="0.25">
      <c r="B35" s="306"/>
      <c r="C35" s="74" t="s">
        <v>86</v>
      </c>
      <c r="D35" s="75">
        <v>0.36460461044645465</v>
      </c>
      <c r="E35" s="75">
        <v>0.34818481848184818</v>
      </c>
      <c r="F35" s="75">
        <v>0.33839080459770116</v>
      </c>
      <c r="G35" s="75">
        <v>0.31865151123740637</v>
      </c>
      <c r="H35" s="75">
        <v>0.29633048696053543</v>
      </c>
    </row>
    <row r="36" spans="2:8" x14ac:dyDescent="0.25">
      <c r="B36" s="307"/>
      <c r="C36" s="76" t="s">
        <v>614</v>
      </c>
      <c r="D36" s="77">
        <v>9.9698934236520875E-2</v>
      </c>
      <c r="E36" s="77">
        <v>0.1183020844457327</v>
      </c>
      <c r="F36" s="77">
        <v>9.1353720949744088E-2</v>
      </c>
      <c r="G36" s="77">
        <v>8.8308087700959881E-2</v>
      </c>
      <c r="H36" s="77">
        <v>0.10266057013646068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0.3279683377308707</v>
      </c>
      <c r="E104" s="98">
        <v>0.31338756376671723</v>
      </c>
      <c r="F104" s="98">
        <v>0.31003785940857465</v>
      </c>
      <c r="G104" s="98">
        <v>0.30677334502411224</v>
      </c>
      <c r="H104" s="98">
        <v>0.29411289671323587</v>
      </c>
    </row>
    <row r="105" spans="2:8" x14ac:dyDescent="0.25">
      <c r="B105" s="303"/>
      <c r="C105" s="99" t="s">
        <v>86</v>
      </c>
      <c r="D105" s="100">
        <v>0.23316259577530374</v>
      </c>
      <c r="E105" s="100">
        <v>0.21545585601328032</v>
      </c>
      <c r="F105" s="100">
        <v>0.20483605971855132</v>
      </c>
      <c r="G105" s="100">
        <v>0.22189820932245866</v>
      </c>
      <c r="H105" s="100">
        <v>0.21035279851453256</v>
      </c>
    </row>
    <row r="106" spans="2:8" x14ac:dyDescent="0.25">
      <c r="B106" s="304"/>
      <c r="C106" s="101" t="s">
        <v>614</v>
      </c>
      <c r="D106" s="102">
        <v>9.4805741955566958E-2</v>
      </c>
      <c r="E106" s="102">
        <v>9.7931707753436903E-2</v>
      </c>
      <c r="F106" s="102">
        <v>0.10520179969002333</v>
      </c>
      <c r="G106" s="102">
        <v>8.4875135701653587E-2</v>
      </c>
      <c r="H106" s="102">
        <v>8.3760098198703309E-2</v>
      </c>
    </row>
    <row r="107" spans="2:8" x14ac:dyDescent="0.25">
      <c r="B107" s="296" t="s">
        <v>90</v>
      </c>
      <c r="C107" s="66" t="s">
        <v>85</v>
      </c>
      <c r="D107" s="67">
        <v>0.32153022885118981</v>
      </c>
      <c r="E107" s="67">
        <v>0.31064079952968843</v>
      </c>
      <c r="F107" s="67">
        <v>0.30544680851063832</v>
      </c>
      <c r="G107" s="67">
        <v>0.30894158900064594</v>
      </c>
      <c r="H107" s="67">
        <v>0.29493469257725391</v>
      </c>
    </row>
    <row r="108" spans="2:8" x14ac:dyDescent="0.25">
      <c r="B108" s="297"/>
      <c r="C108" s="68" t="s">
        <v>86</v>
      </c>
      <c r="D108" s="69">
        <v>0.22056723905074282</v>
      </c>
      <c r="E108" s="69">
        <v>0.21489685124864277</v>
      </c>
      <c r="F108" s="69">
        <v>0.20317577300592946</v>
      </c>
      <c r="G108" s="69">
        <v>0.21968373230822996</v>
      </c>
      <c r="H108" s="69">
        <v>0.21647854816782067</v>
      </c>
    </row>
    <row r="109" spans="2:8" x14ac:dyDescent="0.25">
      <c r="B109" s="298"/>
      <c r="C109" s="70" t="s">
        <v>614</v>
      </c>
      <c r="D109" s="71">
        <v>0.10096298980044699</v>
      </c>
      <c r="E109" s="71">
        <v>9.5743948281045654E-2</v>
      </c>
      <c r="F109" s="71">
        <v>0.10227103550470887</v>
      </c>
      <c r="G109" s="71">
        <v>8.9257856692415982E-2</v>
      </c>
      <c r="H109" s="71">
        <v>7.8456144409433243E-2</v>
      </c>
    </row>
    <row r="110" spans="2:8" x14ac:dyDescent="0.25">
      <c r="B110" s="299" t="s">
        <v>114</v>
      </c>
      <c r="C110" s="60" t="s">
        <v>85</v>
      </c>
      <c r="D110" s="61">
        <v>0.32272325375773653</v>
      </c>
      <c r="E110" s="61">
        <v>0.31088372093023253</v>
      </c>
      <c r="F110" s="61">
        <v>0.30159439725823273</v>
      </c>
      <c r="G110" s="61">
        <v>0.32705634227176861</v>
      </c>
      <c r="H110" s="61">
        <v>0.30998460523422039</v>
      </c>
    </row>
    <row r="111" spans="2:8" x14ac:dyDescent="0.25">
      <c r="B111" s="300"/>
      <c r="C111" s="62" t="s">
        <v>86</v>
      </c>
      <c r="D111" s="63">
        <v>0.2218335343787696</v>
      </c>
      <c r="E111" s="63">
        <v>0.22618639222412806</v>
      </c>
      <c r="F111" s="63">
        <v>0.21675961256237158</v>
      </c>
      <c r="G111" s="63">
        <v>0.23523734845286207</v>
      </c>
      <c r="H111" s="63">
        <v>0.22666532197065201</v>
      </c>
    </row>
    <row r="112" spans="2:8" x14ac:dyDescent="0.25">
      <c r="B112" s="301"/>
      <c r="C112" s="64" t="s">
        <v>614</v>
      </c>
      <c r="D112" s="65">
        <v>0.10088971937896693</v>
      </c>
      <c r="E112" s="65">
        <v>8.4697328706104469E-2</v>
      </c>
      <c r="F112" s="65">
        <v>8.4834784695861143E-2</v>
      </c>
      <c r="G112" s="65">
        <v>9.1818993818906541E-2</v>
      </c>
      <c r="H112" s="65">
        <v>8.3319283263568383E-2</v>
      </c>
    </row>
    <row r="113" spans="2:8" x14ac:dyDescent="0.25">
      <c r="B113" s="305" t="s">
        <v>119</v>
      </c>
      <c r="C113" s="72" t="s">
        <v>85</v>
      </c>
      <c r="D113" s="73">
        <v>0.3307753637632051</v>
      </c>
      <c r="E113" s="73">
        <v>0.32715334105832367</v>
      </c>
      <c r="F113" s="73">
        <v>0.30221731239643335</v>
      </c>
      <c r="G113" s="73">
        <v>0.30477171845275841</v>
      </c>
      <c r="H113" s="73">
        <v>0.29605618584548893</v>
      </c>
    </row>
    <row r="114" spans="2:8" x14ac:dyDescent="0.25">
      <c r="B114" s="306"/>
      <c r="C114" s="74" t="s">
        <v>86</v>
      </c>
      <c r="D114" s="75">
        <v>0.23089774303366536</v>
      </c>
      <c r="E114" s="75">
        <v>0.22375807131964048</v>
      </c>
      <c r="F114" s="75">
        <v>0.21481165600568586</v>
      </c>
      <c r="G114" s="75">
        <v>0.22536980184203181</v>
      </c>
      <c r="H114" s="75">
        <v>0.22010671159786577</v>
      </c>
    </row>
    <row r="115" spans="2:8" x14ac:dyDescent="0.25">
      <c r="B115" s="307"/>
      <c r="C115" s="76" t="s">
        <v>614</v>
      </c>
      <c r="D115" s="77">
        <v>9.9877620729539734E-2</v>
      </c>
      <c r="E115" s="77">
        <v>0.10339526973868318</v>
      </c>
      <c r="F115" s="77">
        <v>8.7405656390747488E-2</v>
      </c>
      <c r="G115" s="77">
        <v>7.9401916610726597E-2</v>
      </c>
      <c r="H115" s="77">
        <v>7.5949474247623161E-2</v>
      </c>
    </row>
    <row r="116" spans="2:8" x14ac:dyDescent="0.25">
      <c r="B116" s="293" t="s">
        <v>104</v>
      </c>
      <c r="C116" s="78" t="s">
        <v>85</v>
      </c>
      <c r="D116" s="79">
        <v>0.34531895059262219</v>
      </c>
      <c r="E116" s="79">
        <v>0.33917593198168738</v>
      </c>
      <c r="F116" s="79">
        <v>0.31837073981712388</v>
      </c>
      <c r="G116" s="79">
        <v>0.33784346378018321</v>
      </c>
      <c r="H116" s="79">
        <v>0.32377370318131954</v>
      </c>
    </row>
    <row r="117" spans="2:8" x14ac:dyDescent="0.25">
      <c r="B117" s="294"/>
      <c r="C117" s="80" t="s">
        <v>86</v>
      </c>
      <c r="D117" s="81">
        <v>0.23627182831895646</v>
      </c>
      <c r="E117" s="81">
        <v>0.23454667327252063</v>
      </c>
      <c r="F117" s="81">
        <v>0.22899672795981382</v>
      </c>
      <c r="G117" s="81">
        <v>0.25577628101287408</v>
      </c>
      <c r="H117" s="81">
        <v>0.23809292024629464</v>
      </c>
    </row>
    <row r="118" spans="2:8" x14ac:dyDescent="0.25">
      <c r="B118" s="295"/>
      <c r="C118" s="82" t="s">
        <v>614</v>
      </c>
      <c r="D118" s="83">
        <v>0.10904712227366573</v>
      </c>
      <c r="E118" s="83">
        <v>0.10462925870916676</v>
      </c>
      <c r="F118" s="83">
        <v>8.9374011857310059E-2</v>
      </c>
      <c r="G118" s="83">
        <v>8.2067182767309121E-2</v>
      </c>
      <c r="H118" s="83">
        <v>8.5680782935024902E-2</v>
      </c>
    </row>
    <row r="119" spans="2:8" x14ac:dyDescent="0.25">
      <c r="B119" s="311" t="s">
        <v>101</v>
      </c>
      <c r="C119" s="84" t="s">
        <v>85</v>
      </c>
      <c r="D119" s="85">
        <v>0.3148943480501632</v>
      </c>
      <c r="E119" s="85">
        <v>0.3073463268365817</v>
      </c>
      <c r="F119" s="85">
        <v>0.28443675176691186</v>
      </c>
      <c r="G119" s="85">
        <v>0.28893780957622456</v>
      </c>
      <c r="H119" s="85">
        <v>0.27071765322158198</v>
      </c>
    </row>
    <row r="120" spans="2:8" x14ac:dyDescent="0.25">
      <c r="B120" s="312"/>
      <c r="C120" s="86" t="s">
        <v>86</v>
      </c>
      <c r="D120" s="87">
        <v>0.22696476964769649</v>
      </c>
      <c r="E120" s="87">
        <v>0.21728723404255318</v>
      </c>
      <c r="F120" s="87">
        <v>0.19258486158739624</v>
      </c>
      <c r="G120" s="87">
        <v>0.20918771949699785</v>
      </c>
      <c r="H120" s="87">
        <v>0.20427496905646006</v>
      </c>
    </row>
    <row r="121" spans="2:8" x14ac:dyDescent="0.25">
      <c r="B121" s="313"/>
      <c r="C121" s="88" t="s">
        <v>614</v>
      </c>
      <c r="D121" s="89">
        <v>8.7929578402466707E-2</v>
      </c>
      <c r="E121" s="89">
        <v>9.0059092794028517E-2</v>
      </c>
      <c r="F121" s="89">
        <v>9.1851890179515616E-2</v>
      </c>
      <c r="G121" s="89">
        <v>7.9750090079226704E-2</v>
      </c>
      <c r="H121" s="89">
        <v>6.6442684165121918E-2</v>
      </c>
    </row>
    <row r="122" spans="2:8" x14ac:dyDescent="0.25">
      <c r="B122" s="308" t="s">
        <v>97</v>
      </c>
      <c r="C122" s="91" t="s">
        <v>85</v>
      </c>
      <c r="D122" s="92">
        <v>0.31432024169184292</v>
      </c>
      <c r="E122" s="92">
        <v>0.30972084298797309</v>
      </c>
      <c r="F122" s="92">
        <v>0.29766715650257164</v>
      </c>
      <c r="G122" s="92">
        <v>0.29111386847379978</v>
      </c>
      <c r="H122" s="92">
        <v>0.28169773532583575</v>
      </c>
    </row>
    <row r="123" spans="2:8" x14ac:dyDescent="0.25">
      <c r="B123" s="309"/>
      <c r="C123" s="93" t="s">
        <v>86</v>
      </c>
      <c r="D123" s="94">
        <v>0.22104422336794713</v>
      </c>
      <c r="E123" s="94">
        <v>0.21482095376221555</v>
      </c>
      <c r="F123" s="94">
        <v>0.19885113664140797</v>
      </c>
      <c r="G123" s="94">
        <v>0.21448626498709972</v>
      </c>
      <c r="H123" s="94">
        <v>0.20660615394698037</v>
      </c>
    </row>
    <row r="124" spans="2:8" x14ac:dyDescent="0.25">
      <c r="B124" s="310"/>
      <c r="C124" s="95" t="s">
        <v>614</v>
      </c>
      <c r="D124" s="96">
        <v>9.3276018323895787E-2</v>
      </c>
      <c r="E124" s="96">
        <v>9.4899889225757539E-2</v>
      </c>
      <c r="F124" s="96">
        <v>9.8816019861163673E-2</v>
      </c>
      <c r="G124" s="96">
        <v>7.6627603486700058E-2</v>
      </c>
      <c r="H124" s="96">
        <v>7.5091581378855382E-2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0.30440205429200295</v>
      </c>
      <c r="E227" s="98">
        <v>0.29708097928436911</v>
      </c>
      <c r="F227" s="98">
        <v>0.27456962301154936</v>
      </c>
      <c r="G227" s="98">
        <v>0.28537170263788969</v>
      </c>
      <c r="H227" s="98">
        <v>0.2704272451269415</v>
      </c>
    </row>
    <row r="228" spans="2:8" x14ac:dyDescent="0.25">
      <c r="B228" s="303"/>
      <c r="C228" s="99" t="s">
        <v>86</v>
      </c>
      <c r="D228" s="100">
        <v>0.20839550161451953</v>
      </c>
      <c r="E228" s="100">
        <v>0.20643856099920838</v>
      </c>
      <c r="F228" s="100">
        <v>0.19495522331061083</v>
      </c>
      <c r="G228" s="100">
        <v>0.2087820638339534</v>
      </c>
      <c r="H228" s="100">
        <v>0.19823250320715144</v>
      </c>
    </row>
    <row r="229" spans="2:8" x14ac:dyDescent="0.25">
      <c r="B229" s="304"/>
      <c r="C229" s="101" t="s">
        <v>614</v>
      </c>
      <c r="D229" s="102">
        <v>9.6006552677483425E-2</v>
      </c>
      <c r="E229" s="102">
        <v>9.0642418285160731E-2</v>
      </c>
      <c r="F229" s="102">
        <v>7.9614399700938532E-2</v>
      </c>
      <c r="G229" s="102">
        <v>7.6589638803936294E-2</v>
      </c>
      <c r="H229" s="102">
        <v>7.2194741919790056E-2</v>
      </c>
    </row>
    <row r="230" spans="2:8" x14ac:dyDescent="0.25">
      <c r="B230" s="296" t="s">
        <v>540</v>
      </c>
      <c r="C230" s="66" t="s">
        <v>85</v>
      </c>
      <c r="D230" s="67">
        <v>0.33043081832687488</v>
      </c>
      <c r="E230" s="67">
        <v>0.32297891036906856</v>
      </c>
      <c r="F230" s="67">
        <v>0.31064059703508595</v>
      </c>
      <c r="G230" s="67">
        <v>0.31478526791650047</v>
      </c>
      <c r="H230" s="67">
        <v>0.29910551073630848</v>
      </c>
    </row>
    <row r="231" spans="2:8" x14ac:dyDescent="0.25">
      <c r="B231" s="297"/>
      <c r="C231" s="68" t="s">
        <v>86</v>
      </c>
      <c r="D231" s="69">
        <v>0.23375148624637623</v>
      </c>
      <c r="E231" s="69">
        <v>0.22926252867171754</v>
      </c>
      <c r="F231" s="69">
        <v>0.21634976659455768</v>
      </c>
      <c r="G231" s="69">
        <v>0.23248492255373415</v>
      </c>
      <c r="H231" s="69">
        <v>0.22403319325496038</v>
      </c>
    </row>
    <row r="232" spans="2:8" x14ac:dyDescent="0.25">
      <c r="B232" s="298"/>
      <c r="C232" s="70" t="s">
        <v>614</v>
      </c>
      <c r="D232" s="71">
        <v>9.6679332080498642E-2</v>
      </c>
      <c r="E232" s="71">
        <v>9.3716381697351026E-2</v>
      </c>
      <c r="F232" s="71">
        <v>9.4290830440528273E-2</v>
      </c>
      <c r="G232" s="71">
        <v>8.2300345362766314E-2</v>
      </c>
      <c r="H232" s="71">
        <v>7.50723174813481E-2</v>
      </c>
    </row>
    <row r="233" spans="2:8" x14ac:dyDescent="0.25">
      <c r="B233" s="299" t="s">
        <v>541</v>
      </c>
      <c r="C233" s="60" t="s">
        <v>85</v>
      </c>
      <c r="D233" s="61">
        <v>0.34058547802246397</v>
      </c>
      <c r="E233" s="61">
        <v>0.32825578764799035</v>
      </c>
      <c r="F233" s="61">
        <v>0.32009121459433509</v>
      </c>
      <c r="G233" s="61">
        <v>0.32257337614782267</v>
      </c>
      <c r="H233" s="61">
        <v>0.31391455198289425</v>
      </c>
    </row>
    <row r="234" spans="2:8" x14ac:dyDescent="0.25">
      <c r="B234" s="300"/>
      <c r="C234" s="62" t="s">
        <v>86</v>
      </c>
      <c r="D234" s="63">
        <v>0.2348328015782167</v>
      </c>
      <c r="E234" s="63">
        <v>0.22426827723106812</v>
      </c>
      <c r="F234" s="63">
        <v>0.21317082486935082</v>
      </c>
      <c r="G234" s="63">
        <v>0.23746066999814919</v>
      </c>
      <c r="H234" s="63">
        <v>0.22662337662337662</v>
      </c>
    </row>
    <row r="235" spans="2:8" x14ac:dyDescent="0.25">
      <c r="B235" s="301"/>
      <c r="C235" s="64" t="s">
        <v>614</v>
      </c>
      <c r="D235" s="65">
        <v>0.10575267644424727</v>
      </c>
      <c r="E235" s="65">
        <v>0.10398751041692222</v>
      </c>
      <c r="F235" s="65">
        <v>0.10692038972498427</v>
      </c>
      <c r="G235" s="65">
        <v>8.5112706149673478E-2</v>
      </c>
      <c r="H235" s="65">
        <v>8.7291175359517637E-2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0.30019398642095052</v>
      </c>
      <c r="E292" s="92">
        <v>0.28723544104114629</v>
      </c>
      <c r="F292" s="92">
        <v>0.2734599884858952</v>
      </c>
      <c r="G292" s="92">
        <v>0.27100427597365073</v>
      </c>
      <c r="H292" s="92">
        <v>0.26947761800308717</v>
      </c>
    </row>
    <row r="293" spans="2:8" x14ac:dyDescent="0.25">
      <c r="B293" s="309"/>
      <c r="C293" s="93" t="s">
        <v>86</v>
      </c>
      <c r="D293" s="94">
        <v>0.20397545357524013</v>
      </c>
      <c r="E293" s="94">
        <v>0.19782635748952587</v>
      </c>
      <c r="F293" s="94">
        <v>0.18343435836782968</v>
      </c>
      <c r="G293" s="94">
        <v>0.20615029107230148</v>
      </c>
      <c r="H293" s="94">
        <v>0.1987558102960193</v>
      </c>
    </row>
    <row r="294" spans="2:8" x14ac:dyDescent="0.25">
      <c r="B294" s="310"/>
      <c r="C294" s="95" t="s">
        <v>614</v>
      </c>
      <c r="D294" s="96">
        <v>9.6218532845710386E-2</v>
      </c>
      <c r="E294" s="96">
        <v>8.9409083551620416E-2</v>
      </c>
      <c r="F294" s="96">
        <v>9.0025630118065525E-2</v>
      </c>
      <c r="G294" s="96">
        <v>6.4853984901349249E-2</v>
      </c>
      <c r="H294" s="96">
        <v>7.0721807707067874E-2</v>
      </c>
    </row>
    <row r="295" spans="2:8" x14ac:dyDescent="0.25">
      <c r="B295" s="296" t="s">
        <v>572</v>
      </c>
      <c r="C295" s="66" t="s">
        <v>85</v>
      </c>
      <c r="D295" s="67">
        <v>0.32971148854112586</v>
      </c>
      <c r="E295" s="67">
        <v>0.32253117290124694</v>
      </c>
      <c r="F295" s="67">
        <v>0.30482653007340127</v>
      </c>
      <c r="G295" s="67">
        <v>0.31309398099260821</v>
      </c>
      <c r="H295" s="67">
        <v>0.29708451948561893</v>
      </c>
    </row>
    <row r="296" spans="2:8" x14ac:dyDescent="0.25">
      <c r="B296" s="297"/>
      <c r="C296" s="68" t="s">
        <v>86</v>
      </c>
      <c r="D296" s="69">
        <v>0.23098802395209581</v>
      </c>
      <c r="E296" s="69">
        <v>0.2255958706543191</v>
      </c>
      <c r="F296" s="69">
        <v>0.21218187987784187</v>
      </c>
      <c r="G296" s="69">
        <v>0.22943767389808931</v>
      </c>
      <c r="H296" s="69">
        <v>0.22013748075353587</v>
      </c>
    </row>
    <row r="297" spans="2:8" x14ac:dyDescent="0.25">
      <c r="B297" s="298"/>
      <c r="C297" s="70" t="s">
        <v>614</v>
      </c>
      <c r="D297" s="71">
        <v>9.8723464589030058E-2</v>
      </c>
      <c r="E297" s="71">
        <v>9.693530224692784E-2</v>
      </c>
      <c r="F297" s="71">
        <v>9.2644650195559397E-2</v>
      </c>
      <c r="G297" s="71">
        <v>8.3656307094518906E-2</v>
      </c>
      <c r="H297" s="71">
        <v>7.6947038732083056E-2</v>
      </c>
    </row>
    <row r="298" spans="2:8" x14ac:dyDescent="0.25">
      <c r="B298" s="299" t="s">
        <v>573</v>
      </c>
      <c r="C298" s="60" t="s">
        <v>85</v>
      </c>
      <c r="D298" s="61">
        <v>0.32316166826965115</v>
      </c>
      <c r="E298" s="61">
        <v>0.31469288355731939</v>
      </c>
      <c r="F298" s="61">
        <v>0.30846446011937056</v>
      </c>
      <c r="G298" s="61">
        <v>0.31372816593886466</v>
      </c>
      <c r="H298" s="61">
        <v>0.30262763512838448</v>
      </c>
    </row>
    <row r="299" spans="2:8" x14ac:dyDescent="0.25">
      <c r="B299" s="300"/>
      <c r="C299" s="62" t="s">
        <v>86</v>
      </c>
      <c r="D299" s="63">
        <v>0.22673691493041698</v>
      </c>
      <c r="E299" s="63">
        <v>0.22465799506615833</v>
      </c>
      <c r="F299" s="63">
        <v>0.2160851835070231</v>
      </c>
      <c r="G299" s="63">
        <v>0.2339868928504005</v>
      </c>
      <c r="H299" s="63">
        <v>0.22588498911942775</v>
      </c>
    </row>
    <row r="300" spans="2:8" x14ac:dyDescent="0.25">
      <c r="B300" s="301"/>
      <c r="C300" s="64" t="s">
        <v>614</v>
      </c>
      <c r="D300" s="65">
        <v>9.642475333923417E-2</v>
      </c>
      <c r="E300" s="65">
        <v>9.0034888491161064E-2</v>
      </c>
      <c r="F300" s="65">
        <v>9.2379276612347461E-2</v>
      </c>
      <c r="G300" s="65">
        <v>7.9741273088464154E-2</v>
      </c>
      <c r="H300" s="65">
        <v>7.6742646008956722E-2</v>
      </c>
    </row>
    <row r="301" spans="2:8" x14ac:dyDescent="0.25">
      <c r="B301" s="302" t="s">
        <v>574</v>
      </c>
      <c r="C301" s="97" t="s">
        <v>85</v>
      </c>
      <c r="D301" s="98">
        <v>0.36115040075436117</v>
      </c>
      <c r="E301" s="98">
        <v>0.35797665369649806</v>
      </c>
      <c r="F301" s="98">
        <v>0.33839689722042665</v>
      </c>
      <c r="G301" s="98">
        <v>0.34485714285714286</v>
      </c>
      <c r="H301" s="98">
        <v>0.32819383259911894</v>
      </c>
    </row>
    <row r="302" spans="2:8" x14ac:dyDescent="0.25">
      <c r="B302" s="303"/>
      <c r="C302" s="99" t="s">
        <v>86</v>
      </c>
      <c r="D302" s="100">
        <v>0.25055301577938355</v>
      </c>
      <c r="E302" s="100">
        <v>0.23463881636205397</v>
      </c>
      <c r="F302" s="100">
        <v>0.23082641556188824</v>
      </c>
      <c r="G302" s="100">
        <v>0.24886815749759914</v>
      </c>
      <c r="H302" s="100">
        <v>0.22951727192205493</v>
      </c>
    </row>
    <row r="303" spans="2:8" x14ac:dyDescent="0.25">
      <c r="B303" s="304"/>
      <c r="C303" s="101" t="s">
        <v>614</v>
      </c>
      <c r="D303" s="102">
        <v>0.11059738497497762</v>
      </c>
      <c r="E303" s="102">
        <v>0.12333783733444409</v>
      </c>
      <c r="F303" s="102">
        <v>0.10757048165853841</v>
      </c>
      <c r="G303" s="102">
        <v>9.5988985359543727E-2</v>
      </c>
      <c r="H303" s="102">
        <v>9.8676560677064012E-2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0.34822116125057756</v>
      </c>
      <c r="E372" s="92">
        <v>0.33100558659217877</v>
      </c>
      <c r="F372" s="92">
        <v>0.31191259398496241</v>
      </c>
      <c r="G372" s="92">
        <v>0.30386236755155521</v>
      </c>
      <c r="H372" s="92">
        <v>0.30772517518372927</v>
      </c>
    </row>
    <row r="373" spans="2:8" x14ac:dyDescent="0.25">
      <c r="B373" s="309"/>
      <c r="C373" s="93" t="s">
        <v>86</v>
      </c>
      <c r="D373" s="94">
        <v>0.23947844647580158</v>
      </c>
      <c r="E373" s="94">
        <v>0.23701659917226647</v>
      </c>
      <c r="F373" s="94">
        <v>0.2235959595959596</v>
      </c>
      <c r="G373" s="94">
        <v>0.23229253016487059</v>
      </c>
      <c r="H373" s="94">
        <v>0.22358601356214722</v>
      </c>
    </row>
    <row r="374" spans="2:8" x14ac:dyDescent="0.25">
      <c r="B374" s="310"/>
      <c r="C374" s="95" t="s">
        <v>614</v>
      </c>
      <c r="D374" s="96">
        <v>0.10874271477477598</v>
      </c>
      <c r="E374" s="96">
        <v>9.3988987419912295E-2</v>
      </c>
      <c r="F374" s="96">
        <v>8.8316634389002807E-2</v>
      </c>
      <c r="G374" s="96">
        <v>7.1569837386684626E-2</v>
      </c>
      <c r="H374" s="96">
        <v>8.4139161621582054E-2</v>
      </c>
    </row>
    <row r="375" spans="2:8" x14ac:dyDescent="0.25">
      <c r="B375" s="296" t="s">
        <v>577</v>
      </c>
      <c r="C375" s="66" t="s">
        <v>85</v>
      </c>
      <c r="D375" s="67">
        <v>0.31966626194701286</v>
      </c>
      <c r="E375" s="67">
        <v>0.31119642447856977</v>
      </c>
      <c r="F375" s="67">
        <v>0.29705422896674849</v>
      </c>
      <c r="G375" s="67">
        <v>0.30517980124279337</v>
      </c>
      <c r="H375" s="67">
        <v>0.28975928985648103</v>
      </c>
    </row>
    <row r="376" spans="2:8" x14ac:dyDescent="0.25">
      <c r="B376" s="297"/>
      <c r="C376" s="68" t="s">
        <v>86</v>
      </c>
      <c r="D376" s="69">
        <v>0.22243039716157995</v>
      </c>
      <c r="E376" s="69">
        <v>0.21673190260081848</v>
      </c>
      <c r="F376" s="69">
        <v>0.20358420836510824</v>
      </c>
      <c r="G376" s="69">
        <v>0.22359148663558387</v>
      </c>
      <c r="H376" s="69">
        <v>0.21483632561064361</v>
      </c>
    </row>
    <row r="377" spans="2:8" x14ac:dyDescent="0.25">
      <c r="B377" s="298"/>
      <c r="C377" s="70" t="s">
        <v>614</v>
      </c>
      <c r="D377" s="71">
        <v>9.7235864785432918E-2</v>
      </c>
      <c r="E377" s="71">
        <v>9.4464521877751284E-2</v>
      </c>
      <c r="F377" s="71">
        <v>9.3470020601640252E-2</v>
      </c>
      <c r="G377" s="71">
        <v>8.15883146072095E-2</v>
      </c>
      <c r="H377" s="71">
        <v>7.4922964245837415E-2</v>
      </c>
    </row>
    <row r="378" spans="2:8" x14ac:dyDescent="0.25">
      <c r="B378" s="299" t="s">
        <v>578</v>
      </c>
      <c r="C378" s="60" t="s">
        <v>85</v>
      </c>
      <c r="D378" s="61">
        <v>0.33073582013285641</v>
      </c>
      <c r="E378" s="61">
        <v>0.3275372604684173</v>
      </c>
      <c r="F378" s="61">
        <v>0.3203110535086095</v>
      </c>
      <c r="G378" s="61">
        <v>0.33041175933534189</v>
      </c>
      <c r="H378" s="61">
        <v>0.31218756600718156</v>
      </c>
    </row>
    <row r="379" spans="2:8" x14ac:dyDescent="0.25">
      <c r="B379" s="300"/>
      <c r="C379" s="62" t="s">
        <v>86</v>
      </c>
      <c r="D379" s="63">
        <v>0.23594759180660638</v>
      </c>
      <c r="E379" s="63">
        <v>0.22892413744592552</v>
      </c>
      <c r="F379" s="63">
        <v>0.22489621737742038</v>
      </c>
      <c r="G379" s="63">
        <v>0.24235195060342407</v>
      </c>
      <c r="H379" s="63">
        <v>0.22934623277631194</v>
      </c>
    </row>
    <row r="380" spans="2:8" x14ac:dyDescent="0.25">
      <c r="B380" s="301"/>
      <c r="C380" s="64" t="s">
        <v>614</v>
      </c>
      <c r="D380" s="65">
        <v>9.4788228326250029E-2</v>
      </c>
      <c r="E380" s="65">
        <v>9.8613123022491783E-2</v>
      </c>
      <c r="F380" s="65">
        <v>9.5414836131189118E-2</v>
      </c>
      <c r="G380" s="65">
        <v>8.8059808731917821E-2</v>
      </c>
      <c r="H380" s="65">
        <v>8.2841333230869618E-2</v>
      </c>
    </row>
    <row r="381" spans="2:8" x14ac:dyDescent="0.25">
      <c r="B381" s="302" t="s">
        <v>579</v>
      </c>
      <c r="C381" s="97" t="s">
        <v>85</v>
      </c>
      <c r="D381" s="98">
        <v>0.30232558139534882</v>
      </c>
      <c r="E381" s="98">
        <v>0.32345013477088946</v>
      </c>
      <c r="F381" s="98">
        <v>0.28880157170923382</v>
      </c>
      <c r="G381" s="98">
        <v>0.29599999999999999</v>
      </c>
      <c r="H381" s="98">
        <v>0.30530973451327431</v>
      </c>
    </row>
    <row r="382" spans="2:8" x14ac:dyDescent="0.25">
      <c r="B382" s="303"/>
      <c r="C382" s="99" t="s">
        <v>86</v>
      </c>
      <c r="D382" s="100">
        <v>0.21813870776526378</v>
      </c>
      <c r="E382" s="100">
        <v>0.20950704225352113</v>
      </c>
      <c r="F382" s="100">
        <v>0.2</v>
      </c>
      <c r="G382" s="100">
        <v>0.23062645011600927</v>
      </c>
      <c r="H382" s="100">
        <v>0.23330832708177043</v>
      </c>
    </row>
    <row r="383" spans="2:8" x14ac:dyDescent="0.25">
      <c r="B383" s="304"/>
      <c r="C383" s="101" t="s">
        <v>614</v>
      </c>
      <c r="D383" s="102">
        <v>8.4186873630085035E-2</v>
      </c>
      <c r="E383" s="102">
        <v>0.11394309251736834</v>
      </c>
      <c r="F383" s="102">
        <v>8.8801571709233806E-2</v>
      </c>
      <c r="G383" s="102">
        <v>6.5373549883990717E-2</v>
      </c>
      <c r="H383" s="102">
        <v>7.2001407431503878E-2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3BA17-1159-4534-854B-C909530D0A20}">
  <sheetPr codeName="Sheet12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645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646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647</v>
      </c>
      <c r="F7" s="22" t="s">
        <v>648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0.34740259740259738</v>
      </c>
      <c r="F8" s="206">
        <v>0.50223015165031226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0.42643923240938164</v>
      </c>
      <c r="F9" s="206">
        <v>0.49966865473823724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0.38666666666666666</v>
      </c>
      <c r="F10" s="206">
        <v>0.4560124934929724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0.41102362204724407</v>
      </c>
      <c r="F11" s="206">
        <v>0.46136491821771008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0.30267558528428096</v>
      </c>
      <c r="F12" s="206">
        <v>0.41534713763702802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0.43103448275862066</v>
      </c>
      <c r="F13" s="206">
        <v>0.51144492131616592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0.37291666666666667</v>
      </c>
      <c r="F14" s="206">
        <v>0.47253474520185307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0.33829287392325763</v>
      </c>
      <c r="F15" s="206">
        <v>0.41791282214444797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0.31314878892733566</v>
      </c>
      <c r="F16" s="206">
        <v>0.43119640669661086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0.51548269581056472</v>
      </c>
      <c r="F17" s="206">
        <v>0.61094674556213013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0.35304054054054052</v>
      </c>
      <c r="F18" s="206">
        <v>0.49281984334203655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0.3048780487804878</v>
      </c>
      <c r="F19" s="206">
        <v>0.43727810650887572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0.29549549549549547</v>
      </c>
      <c r="F20" s="206">
        <v>0.42432432432432432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0.41312741312741313</v>
      </c>
      <c r="F21" s="206">
        <v>0.4703647416413374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0.39544962080173346</v>
      </c>
      <c r="F22" s="206">
        <v>0.46763042111879322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0.40711462450592883</v>
      </c>
      <c r="F23" s="206">
        <v>0.47546207775653282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0.47606382978723405</v>
      </c>
      <c r="F24" s="206">
        <v>0.53725490196078429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0.27934621099554235</v>
      </c>
      <c r="F25" s="206">
        <v>0.43349977303676807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0.35454545454545455</v>
      </c>
      <c r="F26" s="206">
        <v>0.50080000000000002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0.36714285714285716</v>
      </c>
      <c r="F27" s="206">
        <v>0.4497751124437781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0.2996894409937888</v>
      </c>
      <c r="F28" s="206">
        <v>0.4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0.35413533834586464</v>
      </c>
      <c r="F29" s="206">
        <v>0.4804270462633452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0.43630017452006981</v>
      </c>
      <c r="F30" s="206">
        <v>0.51291512915129156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0.49456521739130432</v>
      </c>
      <c r="F31" s="206">
        <v>0.59803921568627449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0.43065693430656932</v>
      </c>
      <c r="F32" s="206">
        <v>0.51543624161073831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0.45370370370370372</v>
      </c>
      <c r="F33" s="206">
        <v>0.53244005641748937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0.37530266343825663</v>
      </c>
      <c r="F34" s="206">
        <v>0.50422535211267605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0.30174563591022446</v>
      </c>
      <c r="F35" s="206">
        <v>0.45049099836333878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0.34959349593495936</v>
      </c>
      <c r="F36" s="206">
        <v>0.49737039819684448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0.39784946236559138</v>
      </c>
      <c r="F37" s="206">
        <v>0.50382096069868998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0.30339805825242716</v>
      </c>
      <c r="F38" s="206">
        <v>0.39205526770293608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0.22343324250681199</v>
      </c>
      <c r="F39" s="206">
        <v>0.3258246178600161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0.27794871794871795</v>
      </c>
      <c r="F40" s="206">
        <v>0.39108494533221194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0.4143920595533499</v>
      </c>
      <c r="F41" s="206">
        <v>0.496661101836394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0.35275080906148865</v>
      </c>
      <c r="F42" s="206">
        <v>0.43381294964028777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0.44995044598612488</v>
      </c>
      <c r="F43" s="206">
        <v>0.51107967939651111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0.36119402985074628</v>
      </c>
      <c r="F44" s="206">
        <v>0.43484965304548961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0.48795180722891568</v>
      </c>
      <c r="F45" s="206">
        <v>0.56046883324453911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0.51356589147286824</v>
      </c>
      <c r="F46" s="206">
        <v>0.58081244598098536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0.45054945054945056</v>
      </c>
      <c r="F47" s="206">
        <v>0.52241112828438951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0.32224770642201833</v>
      </c>
      <c r="F48" s="206">
        <v>0.42875946034879897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0.3984375</v>
      </c>
      <c r="F49" s="206">
        <v>0.47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0.44232804232804235</v>
      </c>
      <c r="F50" s="206">
        <v>0.54065040650406504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0.53846153846153844</v>
      </c>
      <c r="F51" s="206">
        <v>0.57246376811594202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0.31725417439703152</v>
      </c>
      <c r="F52" s="206">
        <v>0.45707317073170733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0.34763948497854075</v>
      </c>
      <c r="F53" s="206">
        <v>0.47089262613195343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0.27953890489913547</v>
      </c>
      <c r="F54" s="206">
        <v>0.37619194094124886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0.32553788587464921</v>
      </c>
      <c r="F55" s="206">
        <v>0.47644512350394702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0.46711635750421587</v>
      </c>
      <c r="F56" s="206">
        <v>0.56276595744680846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0.21036106750392464</v>
      </c>
      <c r="F57" s="206">
        <v>0.33355219960604071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0.15911872705018359</v>
      </c>
      <c r="F58" s="206">
        <v>0.18120427687113111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0.28834870075440067</v>
      </c>
      <c r="F59" s="206">
        <v>0.39793486894360602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0.35178777393310268</v>
      </c>
      <c r="F60" s="206">
        <v>0.45673603504928806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0.31484257871064469</v>
      </c>
      <c r="F61" s="206">
        <v>0.41937539834289356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0.45942028985507244</v>
      </c>
      <c r="F62" s="206">
        <v>0.49892473118279568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0.33294663573085848</v>
      </c>
      <c r="F63" s="206">
        <v>0.46366473473027198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0.35573122529644269</v>
      </c>
      <c r="F64" s="206">
        <v>0.44561140285071266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0.33004926108374383</v>
      </c>
      <c r="F65" s="206">
        <v>0.42387543252595156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0.43123938879456708</v>
      </c>
      <c r="F66" s="206">
        <v>0.51343624928530585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0.29385964912280704</v>
      </c>
      <c r="F67" s="206">
        <v>0.36636740331491713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0.39094650205761317</v>
      </c>
      <c r="F68" s="206">
        <v>0.47124945957630782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0.31305903398926654</v>
      </c>
      <c r="F69" s="206">
        <v>0.38220757825370677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0.41656804733727809</v>
      </c>
      <c r="F70" s="206">
        <v>0.50836820083682011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0.40378006872852235</v>
      </c>
      <c r="F71" s="206">
        <v>0.5121230769230769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0.36712328767123287</v>
      </c>
      <c r="F72" s="206">
        <v>0.45601750547045949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0.30697674418604654</v>
      </c>
      <c r="F73" s="206">
        <v>0.43035863219349457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0.39215686274509803</v>
      </c>
      <c r="F74" s="206">
        <v>0.46563706563706564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0.47482014388489208</v>
      </c>
      <c r="F75" s="206">
        <v>0.55230496453900713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0.47639484978540775</v>
      </c>
      <c r="F76" s="206">
        <v>0.58814102564102566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0.42896935933147634</v>
      </c>
      <c r="F77" s="206">
        <v>0.50339213025780194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0.4</v>
      </c>
      <c r="F78" s="206">
        <v>0.56012176560121762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0.31566265060240961</v>
      </c>
      <c r="F79" s="206">
        <v>0.41257774706288874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0.45294117647058824</v>
      </c>
      <c r="F80" s="206">
        <v>0.51698513800424628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0.3287981859410431</v>
      </c>
      <c r="F81" s="206">
        <v>0.44504141481978959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0.39539347408829173</v>
      </c>
      <c r="F82" s="206">
        <v>0.4850835322195704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0.2861271676300578</v>
      </c>
      <c r="F83" s="206">
        <v>0.41479099678456594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0.41322314049586778</v>
      </c>
      <c r="F84" s="206">
        <v>0.52087227414330217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0.49580838323353293</v>
      </c>
      <c r="F85" s="206">
        <v>0.55398457583547556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0.28952380952380952</v>
      </c>
      <c r="F86" s="206">
        <v>0.37664041994750658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0.30229885057471262</v>
      </c>
      <c r="F87" s="206">
        <v>0.41984166254329541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0.33888888888888891</v>
      </c>
      <c r="F88" s="206">
        <v>0.41325240263024787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0.41841004184100417</v>
      </c>
      <c r="F89" s="206">
        <v>0.48670325031658929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0.35803757828810023</v>
      </c>
      <c r="F90" s="206">
        <v>0.47034764826175868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0.41483516483516486</v>
      </c>
      <c r="F91" s="206">
        <v>0.53985872855701311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0.44334975369458129</v>
      </c>
      <c r="F92" s="206">
        <v>0.52631578947368418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0.34373699542238867</v>
      </c>
      <c r="F93" s="206">
        <v>0.47248418288169991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0.38095238095238093</v>
      </c>
      <c r="F94" s="206">
        <v>0.51035502958579881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0.29288025889967639</v>
      </c>
      <c r="F95" s="206">
        <v>0.44128403088175538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0.41569767441860467</v>
      </c>
      <c r="F96" s="206">
        <v>0.57728337236533955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0.49643705463182897</v>
      </c>
      <c r="F97" s="206">
        <v>0.62289915966386555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0.375</v>
      </c>
      <c r="F98" s="206">
        <v>0.55662650602409636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0.28745318352059923</v>
      </c>
      <c r="F99" s="206">
        <v>0.35574614065180105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0.41333333333333333</v>
      </c>
      <c r="F100" s="206">
        <v>0.4482200647249191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0.2</v>
      </c>
      <c r="F101" s="206">
        <v>0.25116900467601871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0.3235867446393762</v>
      </c>
      <c r="F102" s="206">
        <v>0.43888032871083721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0.36209150326797385</v>
      </c>
      <c r="F103" s="206">
        <v>0.47205707491082044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0.30824175824175826</v>
      </c>
      <c r="F104" s="206">
        <v>0.42476970317297852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0.31264916467780429</v>
      </c>
      <c r="F105" s="206">
        <v>0.40230713770728188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0.38537549407114624</v>
      </c>
      <c r="F106" s="206">
        <v>0.53389121338912138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0.23799126637554585</v>
      </c>
      <c r="F107" s="206">
        <v>0.34220026600798026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0.35142118863049093</v>
      </c>
      <c r="F108" s="206">
        <v>0.48920327624720772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0.5070214338507022</v>
      </c>
      <c r="F109" s="206">
        <v>0.57333704425271359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0.46820809248554912</v>
      </c>
      <c r="F110" s="206">
        <v>0.51385390428211586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0.36612021857923499</v>
      </c>
      <c r="F111" s="206">
        <v>0.48313492063492064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0.28184991273996507</v>
      </c>
      <c r="F112" s="206">
        <v>0.32006420545746389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0.38450704225352111</v>
      </c>
      <c r="F113" s="206">
        <v>0.4950560316413975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0.46698113207547171</v>
      </c>
      <c r="F114" s="206">
        <v>0.54062500000000002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0.29989969909729186</v>
      </c>
      <c r="F115" s="206">
        <v>0.43380793698879128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0.28215767634854771</v>
      </c>
      <c r="F116" s="206">
        <v>0.3704044117647059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0.20782396088019561</v>
      </c>
      <c r="F117" s="206">
        <v>0.251953125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0.46064516129032257</v>
      </c>
      <c r="F118" s="206">
        <v>0.56900539707016196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0.29530201342281881</v>
      </c>
      <c r="F119" s="206">
        <v>0.45970603142422706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0.528169014084507</v>
      </c>
      <c r="F120" s="206">
        <v>0.61221779548472777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0.37438423645320196</v>
      </c>
      <c r="F121" s="206">
        <v>0.47561675272518644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0.27500000000000002</v>
      </c>
      <c r="F122" s="206">
        <v>0.32903621853898096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0.28901734104046245</v>
      </c>
      <c r="F123" s="206">
        <v>0.38180999549752365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0.32730263157894735</v>
      </c>
      <c r="F124" s="206">
        <v>0.38793103448275862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0.49290780141843971</v>
      </c>
      <c r="F125" s="206">
        <v>0.57903981264637006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0.30858676207513419</v>
      </c>
      <c r="F126" s="206">
        <v>0.45167118337850043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0.39380530973451328</v>
      </c>
      <c r="F127" s="206">
        <v>0.48706240487062402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0.26713532513181021</v>
      </c>
      <c r="F128" s="206">
        <v>0.36836403033586135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0.47715736040609136</v>
      </c>
      <c r="F129" s="206">
        <v>0.5633187772925764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0.27522349936143037</v>
      </c>
      <c r="F130" s="206">
        <v>0.38770213615492116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0.39074200136147041</v>
      </c>
      <c r="F131" s="206">
        <v>0.48958333333333331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0.44599745870393903</v>
      </c>
      <c r="F132" s="206">
        <v>0.55438891222175557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0.36269786648313834</v>
      </c>
      <c r="F133" s="206">
        <v>0.45381256298286865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0.4416475972540046</v>
      </c>
      <c r="F134" s="206">
        <v>0.50066401062416999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0.38753387533875339</v>
      </c>
      <c r="F135" s="206">
        <v>0.4939613526570048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0.3513853904282116</v>
      </c>
      <c r="F136" s="206">
        <v>0.44984802431610943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0.40740740740740738</v>
      </c>
      <c r="F137" s="206">
        <v>0.51814516129032262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0.45504587155963305</v>
      </c>
      <c r="F138" s="206">
        <v>0.54029850746268659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0.36278195488721804</v>
      </c>
      <c r="F139" s="206">
        <v>0.5004058441558441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0.34266666666666667</v>
      </c>
      <c r="F140" s="206">
        <v>0.43230300391815413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0.33550488599348532</v>
      </c>
      <c r="F141" s="206">
        <v>0.43379148508213206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0.31746031746031744</v>
      </c>
      <c r="F142" s="206">
        <v>0.45051608986035213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0.40666666666666668</v>
      </c>
      <c r="F143" s="206">
        <v>0.51453488372093026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0.45394736842105265</v>
      </c>
      <c r="F144" s="206">
        <v>0.50546448087431695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0.42350332594235035</v>
      </c>
      <c r="F145" s="206">
        <v>0.51771956856702617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0.37574552683896623</v>
      </c>
      <c r="F146" s="206">
        <v>0.44782168186423504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0.27989130434782611</v>
      </c>
      <c r="F147" s="206">
        <v>0.39034776437189495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0.31107205623901579</v>
      </c>
      <c r="F148" s="206">
        <v>0.40212981744421905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0.35135135135135137</v>
      </c>
      <c r="F149" s="206">
        <v>0.4919011082693947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0.3642691415313225</v>
      </c>
      <c r="F150" s="206">
        <v>0.41408114558472553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0.35977011494252875</v>
      </c>
      <c r="F151" s="206">
        <v>0.43798449612403101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0.44803370786516855</v>
      </c>
      <c r="F152" s="206">
        <v>0.52292152292152294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0.37560975609756098</v>
      </c>
      <c r="F153" s="206">
        <v>0.47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0.54605263157894735</v>
      </c>
      <c r="F154" s="206">
        <v>0.62293440160240365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0.39624608967674663</v>
      </c>
      <c r="F155" s="206">
        <v>0.49923896499238962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0.30961791831357049</v>
      </c>
      <c r="F156" s="206">
        <v>0.36769759450171824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0.16299019607843138</v>
      </c>
      <c r="F157" s="206">
        <v>0.23471741637831603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0.4160958904109589</v>
      </c>
      <c r="F158" s="206">
        <v>0.53540669856459333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0.32677760968229952</v>
      </c>
      <c r="F159" s="206">
        <v>0.40713293191292266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0.28749999999999998</v>
      </c>
      <c r="F160" s="206">
        <v>0.37289404717334329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0.38206627680311889</v>
      </c>
      <c r="F161" s="206">
        <v>0.47145488029465932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0.36643835616438358</v>
      </c>
      <c r="F162" s="206">
        <v>0.46024321796071094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0.4462962962962963</v>
      </c>
      <c r="F163" s="206">
        <v>0.51569858712715855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0.2</v>
      </c>
      <c r="F164" s="206">
        <v>0.29346938775510206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0.39333333333333331</v>
      </c>
      <c r="F165" s="206">
        <v>0.50437500000000002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0.30033003300330036</v>
      </c>
      <c r="F166" s="206">
        <v>0.4051020408163265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0.30993377483443707</v>
      </c>
      <c r="F167" s="206">
        <v>0.42143212332173047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0.36795774647887325</v>
      </c>
      <c r="F168" s="206">
        <v>0.48321001707455891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0.30020703933747411</v>
      </c>
      <c r="F169" s="206">
        <v>0.41647465437788017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0.52199413489736068</v>
      </c>
      <c r="F170" s="206">
        <v>0.58186619718309862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0.39168490153172869</v>
      </c>
      <c r="F171" s="206">
        <v>0.51942330796956349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0.46006389776357826</v>
      </c>
      <c r="F172" s="206">
        <v>0.54265486725663714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0.50442477876106195</v>
      </c>
      <c r="F173" s="206">
        <v>0.56510279388508167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0.30563002680965146</v>
      </c>
      <c r="F174" s="206">
        <v>0.4279437609841828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0.37234042553191488</v>
      </c>
      <c r="F175" s="206">
        <v>0.43408360128617363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0.36436170212765956</v>
      </c>
      <c r="F176" s="206">
        <v>0.46562371346233017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0.38323353293413176</v>
      </c>
      <c r="F177" s="206">
        <v>0.49620493358633777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0.43010752688172044</v>
      </c>
      <c r="F178" s="206">
        <v>0.48634590377113135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0.31473533619456368</v>
      </c>
      <c r="F179" s="206">
        <v>0.39148756847871891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0.28294573643410853</v>
      </c>
      <c r="F180" s="206">
        <v>0.40418118466898956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0.31090723751274207</v>
      </c>
      <c r="F181" s="206">
        <v>0.44803614876607578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0.32400671516508112</v>
      </c>
      <c r="F182" s="206">
        <v>0.42236139252164301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0.24565756823821339</v>
      </c>
      <c r="F183" s="206">
        <v>0.37411207576953431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0.24739583333333334</v>
      </c>
      <c r="F184" s="206">
        <v>0.35475792988313859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0.37158469945355194</v>
      </c>
      <c r="F185" s="206">
        <v>0.44049459041731065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0.31343283582089554</v>
      </c>
      <c r="F186" s="206">
        <v>0.4265129682997118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0.38591549295774646</v>
      </c>
      <c r="F187" s="206">
        <v>0.48915401301518441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0.37254901960784315</v>
      </c>
      <c r="F188" s="206">
        <v>0.53921568627450978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0.3505402160864346</v>
      </c>
      <c r="F189" s="206">
        <v>0.47669773635153129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0.27736131934032981</v>
      </c>
      <c r="F190" s="206">
        <v>0.35048372911169745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0.42962962962962964</v>
      </c>
      <c r="F191" s="206">
        <v>0.48873873873873874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0.33983286908077992</v>
      </c>
      <c r="F192" s="206">
        <v>0.40790616854908773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0.23875802997858672</v>
      </c>
      <c r="F193" s="206">
        <v>0.33873190902825639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0.40275862068965518</v>
      </c>
      <c r="F194" s="206">
        <v>0.51380326990083092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0.39568345323741005</v>
      </c>
      <c r="F195" s="206">
        <v>0.49636850152905199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0.26799007444168732</v>
      </c>
      <c r="F196" s="206">
        <v>0.3600445186421814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0.34124087591240876</v>
      </c>
      <c r="F197" s="206">
        <v>0.43257710935508542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0.29224904701397714</v>
      </c>
      <c r="F198" s="206">
        <v>0.42441860465116277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0.3510791366906475</v>
      </c>
      <c r="F199" s="206">
        <v>0.4277456647398844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0.31914893617021278</v>
      </c>
      <c r="F200" s="206">
        <v>0.41972717733473242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0.31661891117478508</v>
      </c>
      <c r="F201" s="206">
        <v>0.41730805331330956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0.34513274336283184</v>
      </c>
      <c r="F202" s="206">
        <v>0.41093750000000001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0.27782888684452622</v>
      </c>
      <c r="F203" s="206">
        <v>0.39964994165694284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0.34633682207421501</v>
      </c>
      <c r="F204" s="206">
        <v>0.40985362370581935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0.30283224400871461</v>
      </c>
      <c r="F205" s="206">
        <v>0.38390348702693772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0.3061630218687873</v>
      </c>
      <c r="F206" s="206">
        <v>0.41365227537922988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0.36274509803921567</v>
      </c>
      <c r="F207" s="206">
        <v>0.46661550268610896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0.34951456310679613</v>
      </c>
      <c r="F208" s="206">
        <v>0.45512195121951221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0.44897959183673469</v>
      </c>
      <c r="F209" s="206">
        <v>0.54663372452130943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0.1691275167785235</v>
      </c>
      <c r="F210" s="206">
        <v>0.2646080760095012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0.34663341645885287</v>
      </c>
      <c r="F211" s="206">
        <v>0.47140957446808512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0.33783783783783783</v>
      </c>
      <c r="F212" s="206">
        <v>0.46470261256253476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0.34854771784232363</v>
      </c>
      <c r="F213" s="206">
        <v>0.44126074498567336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0.28846153846153844</v>
      </c>
      <c r="F214" s="206">
        <v>0.40204271123491181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0.29260450160771706</v>
      </c>
      <c r="F215" s="206">
        <v>0.4001823154056518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0.32951945080091533</v>
      </c>
      <c r="F216" s="206">
        <v>0.46017699115044247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0.33910034602076122</v>
      </c>
      <c r="F217" s="206">
        <v>0.44306418219461696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0.45338983050847459</v>
      </c>
      <c r="F218" s="206">
        <v>0.53753753753753752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0.30621468926553674</v>
      </c>
      <c r="F219" s="206">
        <v>0.39625924314919531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0.21464226289517471</v>
      </c>
      <c r="F220" s="206">
        <v>0.30883502736512902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5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458F-C14B-43D3-B93D-610C9C3654F2}">
  <sheetPr codeName="Sheet31">
    <tabColor rgb="FF0070C0"/>
  </sheetPr>
  <dimension ref="A1:L383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649</v>
      </c>
      <c r="C2" s="55" t="s">
        <v>650</v>
      </c>
    </row>
    <row r="3" spans="1:12" ht="21" x14ac:dyDescent="0.35">
      <c r="A3" s="56"/>
      <c r="B3" s="59" t="s">
        <v>613</v>
      </c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0.34741532294100375</v>
      </c>
      <c r="E7" s="58">
        <v>0.37285370879120877</v>
      </c>
      <c r="F7" s="58">
        <v>0.39056934190364373</v>
      </c>
      <c r="G7" s="58">
        <v>0.39374357599320731</v>
      </c>
      <c r="H7" s="58">
        <v>0.35076061249133639</v>
      </c>
    </row>
    <row r="8" spans="1:12" x14ac:dyDescent="0.25">
      <c r="B8" s="338" t="s">
        <v>86</v>
      </c>
      <c r="C8" s="338"/>
      <c r="D8" s="58">
        <v>0.44933726503216231</v>
      </c>
      <c r="E8" s="58">
        <v>0.48520234669855389</v>
      </c>
      <c r="F8" s="58">
        <v>0.50389337541313362</v>
      </c>
      <c r="G8" s="58">
        <v>0.50700169485022806</v>
      </c>
      <c r="H8" s="58">
        <v>0.44894016160403771</v>
      </c>
    </row>
    <row r="9" spans="1:12" x14ac:dyDescent="0.25">
      <c r="B9" s="338" t="s">
        <v>614</v>
      </c>
      <c r="C9" s="338"/>
      <c r="D9" s="58">
        <v>-0.10192194209115857</v>
      </c>
      <c r="E9" s="58">
        <v>-0.11234863790734512</v>
      </c>
      <c r="F9" s="58">
        <v>-0.11332403350948989</v>
      </c>
      <c r="G9" s="58">
        <v>-0.11325811885702075</v>
      </c>
      <c r="H9" s="58">
        <v>-9.8179549112701325E-2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302" t="s">
        <v>534</v>
      </c>
      <c r="C25" s="97" t="s">
        <v>85</v>
      </c>
      <c r="D25" s="98">
        <v>0.34725306064248029</v>
      </c>
      <c r="E25" s="98">
        <v>0.3718858647575552</v>
      </c>
      <c r="F25" s="98">
        <v>0.38611511944845278</v>
      </c>
      <c r="G25" s="98">
        <v>0.37972658522396741</v>
      </c>
      <c r="H25" s="98">
        <v>0.33053078948584097</v>
      </c>
    </row>
    <row r="26" spans="2:8" x14ac:dyDescent="0.25">
      <c r="B26" s="303"/>
      <c r="C26" s="99" t="s">
        <v>86</v>
      </c>
      <c r="D26" s="100">
        <v>0.45254353645606954</v>
      </c>
      <c r="E26" s="100">
        <v>0.48877947549388617</v>
      </c>
      <c r="F26" s="100">
        <v>0.5046779350378513</v>
      </c>
      <c r="G26" s="100">
        <v>0.5009621162506499</v>
      </c>
      <c r="H26" s="100">
        <v>0.43621930601400855</v>
      </c>
    </row>
    <row r="27" spans="2:8" x14ac:dyDescent="0.25">
      <c r="B27" s="304"/>
      <c r="C27" s="101" t="s">
        <v>614</v>
      </c>
      <c r="D27" s="102">
        <v>-0.10529047581358925</v>
      </c>
      <c r="E27" s="102">
        <v>-0.11689361073633098</v>
      </c>
      <c r="F27" s="102">
        <v>-0.11856281558939852</v>
      </c>
      <c r="G27" s="102">
        <v>-0.1212355310266825</v>
      </c>
      <c r="H27" s="102">
        <v>-0.10568851652816758</v>
      </c>
    </row>
    <row r="28" spans="2:8" x14ac:dyDescent="0.25">
      <c r="B28" s="296" t="s">
        <v>535</v>
      </c>
      <c r="C28" s="66" t="s">
        <v>85</v>
      </c>
      <c r="D28" s="67">
        <v>0.37104554281776608</v>
      </c>
      <c r="E28" s="67">
        <v>0.39705566301310979</v>
      </c>
      <c r="F28" s="67">
        <v>0.42015755329008342</v>
      </c>
      <c r="G28" s="67">
        <v>0.44477178255781102</v>
      </c>
      <c r="H28" s="67">
        <v>0.42708717364346283</v>
      </c>
    </row>
    <row r="29" spans="2:8" x14ac:dyDescent="0.25">
      <c r="B29" s="297"/>
      <c r="C29" s="68" t="s">
        <v>86</v>
      </c>
      <c r="D29" s="69">
        <v>0.47056950026541289</v>
      </c>
      <c r="E29" s="69">
        <v>0.50524679362611735</v>
      </c>
      <c r="F29" s="69">
        <v>0.52170151999890158</v>
      </c>
      <c r="G29" s="69">
        <v>0.55095846034155116</v>
      </c>
      <c r="H29" s="69">
        <v>0.51776422814708112</v>
      </c>
    </row>
    <row r="30" spans="2:8" x14ac:dyDescent="0.25">
      <c r="B30" s="298"/>
      <c r="C30" s="70" t="s">
        <v>614</v>
      </c>
      <c r="D30" s="71">
        <v>-9.9523957447646805E-2</v>
      </c>
      <c r="E30" s="71">
        <v>-0.10819113061300756</v>
      </c>
      <c r="F30" s="71">
        <v>-0.10154396670881816</v>
      </c>
      <c r="G30" s="71">
        <v>-0.10618667778374014</v>
      </c>
      <c r="H30" s="71">
        <v>-9.0677054503618293E-2</v>
      </c>
    </row>
    <row r="31" spans="2:8" x14ac:dyDescent="0.25">
      <c r="B31" s="299" t="s">
        <v>536</v>
      </c>
      <c r="C31" s="60" t="s">
        <v>85</v>
      </c>
      <c r="D31" s="61">
        <v>0.36388455538221531</v>
      </c>
      <c r="E31" s="61">
        <v>0.41209360115966037</v>
      </c>
      <c r="F31" s="61">
        <v>0.44799253034547154</v>
      </c>
      <c r="G31" s="61">
        <v>0.48372093023255813</v>
      </c>
      <c r="H31" s="61">
        <v>0.44733223322332233</v>
      </c>
    </row>
    <row r="32" spans="2:8" x14ac:dyDescent="0.25">
      <c r="B32" s="300"/>
      <c r="C32" s="62" t="s">
        <v>86</v>
      </c>
      <c r="D32" s="63">
        <v>0.46205193855157278</v>
      </c>
      <c r="E32" s="63">
        <v>0.5101918764016945</v>
      </c>
      <c r="F32" s="63">
        <v>0.55499637067505447</v>
      </c>
      <c r="G32" s="63">
        <v>0.57376893939393936</v>
      </c>
      <c r="H32" s="63">
        <v>0.5430585488505747</v>
      </c>
    </row>
    <row r="33" spans="2:8" x14ac:dyDescent="0.25">
      <c r="B33" s="301"/>
      <c r="C33" s="64" t="s">
        <v>614</v>
      </c>
      <c r="D33" s="65">
        <v>-9.8167383169357469E-2</v>
      </c>
      <c r="E33" s="65">
        <v>-9.8098275242034128E-2</v>
      </c>
      <c r="F33" s="65">
        <v>-0.10700384032958293</v>
      </c>
      <c r="G33" s="65">
        <v>-9.0048009161381226E-2</v>
      </c>
      <c r="H33" s="65">
        <v>-9.5726315627252367E-2</v>
      </c>
    </row>
    <row r="34" spans="2:8" x14ac:dyDescent="0.25">
      <c r="B34" s="305" t="s">
        <v>537</v>
      </c>
      <c r="C34" s="72" t="s">
        <v>85</v>
      </c>
      <c r="D34" s="73">
        <v>0.21633294071456616</v>
      </c>
      <c r="E34" s="73">
        <v>0.24515738498789347</v>
      </c>
      <c r="F34" s="73">
        <v>0.26602176541717049</v>
      </c>
      <c r="G34" s="73">
        <v>0.27200996677740863</v>
      </c>
      <c r="H34" s="73">
        <v>0.21463932107496464</v>
      </c>
    </row>
    <row r="35" spans="2:8" x14ac:dyDescent="0.25">
      <c r="B35" s="306"/>
      <c r="C35" s="74" t="s">
        <v>86</v>
      </c>
      <c r="D35" s="75">
        <v>0.29303076509103954</v>
      </c>
      <c r="E35" s="75">
        <v>0.33170048985304407</v>
      </c>
      <c r="F35" s="75">
        <v>0.34258167441215231</v>
      </c>
      <c r="G35" s="75">
        <v>0.35546948210158058</v>
      </c>
      <c r="H35" s="75">
        <v>0.27935384820772979</v>
      </c>
    </row>
    <row r="36" spans="2:8" x14ac:dyDescent="0.25">
      <c r="B36" s="307"/>
      <c r="C36" s="76" t="s">
        <v>614</v>
      </c>
      <c r="D36" s="77">
        <v>-7.6697824376473378E-2</v>
      </c>
      <c r="E36" s="77">
        <v>-8.65431048651506E-2</v>
      </c>
      <c r="F36" s="77">
        <v>-7.6559908994981829E-2</v>
      </c>
      <c r="G36" s="77">
        <v>-8.3459515324171951E-2</v>
      </c>
      <c r="H36" s="77">
        <v>-6.4714527132765154E-2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302" t="s">
        <v>94</v>
      </c>
      <c r="C104" s="97" t="s">
        <v>85</v>
      </c>
      <c r="D104" s="98">
        <v>0.34226046601566279</v>
      </c>
      <c r="E104" s="98">
        <v>0.37639569049951027</v>
      </c>
      <c r="F104" s="98">
        <v>0.39288699749221068</v>
      </c>
      <c r="G104" s="98">
        <v>0.39181824616037936</v>
      </c>
      <c r="H104" s="98">
        <v>0.34527318068465201</v>
      </c>
    </row>
    <row r="105" spans="2:8" x14ac:dyDescent="0.25">
      <c r="B105" s="303"/>
      <c r="C105" s="99" t="s">
        <v>86</v>
      </c>
      <c r="D105" s="100">
        <v>0.44565627846020567</v>
      </c>
      <c r="E105" s="100">
        <v>0.4907516115455331</v>
      </c>
      <c r="F105" s="100">
        <v>0.49764984582988642</v>
      </c>
      <c r="G105" s="100">
        <v>0.50373819393182295</v>
      </c>
      <c r="H105" s="100">
        <v>0.44964242042464891</v>
      </c>
    </row>
    <row r="106" spans="2:8" x14ac:dyDescent="0.25">
      <c r="B106" s="304"/>
      <c r="C106" s="101" t="s">
        <v>614</v>
      </c>
      <c r="D106" s="102">
        <v>-0.10339581244454288</v>
      </c>
      <c r="E106" s="102">
        <v>-0.11435592104602282</v>
      </c>
      <c r="F106" s="102">
        <v>-0.10476284833767574</v>
      </c>
      <c r="G106" s="102">
        <v>-0.1119199477714436</v>
      </c>
      <c r="H106" s="102">
        <v>-0.1043692397399969</v>
      </c>
    </row>
    <row r="107" spans="2:8" x14ac:dyDescent="0.25">
      <c r="B107" s="296" t="s">
        <v>90</v>
      </c>
      <c r="C107" s="66" t="s">
        <v>85</v>
      </c>
      <c r="D107" s="67">
        <v>0.35502133245815554</v>
      </c>
      <c r="E107" s="67">
        <v>0.38200466977985326</v>
      </c>
      <c r="F107" s="67">
        <v>0.39508706467661692</v>
      </c>
      <c r="G107" s="67">
        <v>0.39057876671795477</v>
      </c>
      <c r="H107" s="67">
        <v>0.34468383869410679</v>
      </c>
    </row>
    <row r="108" spans="2:8" x14ac:dyDescent="0.25">
      <c r="B108" s="297"/>
      <c r="C108" s="68" t="s">
        <v>86</v>
      </c>
      <c r="D108" s="69">
        <v>0.45204005789617807</v>
      </c>
      <c r="E108" s="69">
        <v>0.50046411543816716</v>
      </c>
      <c r="F108" s="69">
        <v>0.5126835332459766</v>
      </c>
      <c r="G108" s="69">
        <v>0.50399916720162397</v>
      </c>
      <c r="H108" s="69">
        <v>0.44346809021113243</v>
      </c>
    </row>
    <row r="109" spans="2:8" x14ac:dyDescent="0.25">
      <c r="B109" s="298"/>
      <c r="C109" s="70" t="s">
        <v>614</v>
      </c>
      <c r="D109" s="71">
        <v>-9.7018725438022535E-2</v>
      </c>
      <c r="E109" s="71">
        <v>-0.1184594456583139</v>
      </c>
      <c r="F109" s="71">
        <v>-0.11759646856935968</v>
      </c>
      <c r="G109" s="71">
        <v>-0.11342040048366919</v>
      </c>
      <c r="H109" s="71">
        <v>-9.8784251517025634E-2</v>
      </c>
    </row>
    <row r="110" spans="2:8" x14ac:dyDescent="0.25">
      <c r="B110" s="299" t="s">
        <v>114</v>
      </c>
      <c r="C110" s="60" t="s">
        <v>85</v>
      </c>
      <c r="D110" s="61">
        <v>0.33593128678224909</v>
      </c>
      <c r="E110" s="61">
        <v>0.35918088737201365</v>
      </c>
      <c r="F110" s="61">
        <v>0.36557485161573972</v>
      </c>
      <c r="G110" s="61">
        <v>0.36345679012345677</v>
      </c>
      <c r="H110" s="61">
        <v>0.33284468790988347</v>
      </c>
    </row>
    <row r="111" spans="2:8" x14ac:dyDescent="0.25">
      <c r="B111" s="300"/>
      <c r="C111" s="62" t="s">
        <v>86</v>
      </c>
      <c r="D111" s="63">
        <v>0.43127738031453877</v>
      </c>
      <c r="E111" s="63">
        <v>0.45973053892215571</v>
      </c>
      <c r="F111" s="63">
        <v>0.48047389205792013</v>
      </c>
      <c r="G111" s="63">
        <v>0.4775532382849898</v>
      </c>
      <c r="H111" s="63">
        <v>0.42463436473982691</v>
      </c>
    </row>
    <row r="112" spans="2:8" x14ac:dyDescent="0.25">
      <c r="B112" s="301"/>
      <c r="C112" s="64" t="s">
        <v>614</v>
      </c>
      <c r="D112" s="65">
        <v>-9.5346093532289677E-2</v>
      </c>
      <c r="E112" s="65">
        <v>-0.10054965155014206</v>
      </c>
      <c r="F112" s="65">
        <v>-0.11489904044218041</v>
      </c>
      <c r="G112" s="65">
        <v>-0.11409644816153303</v>
      </c>
      <c r="H112" s="65">
        <v>-9.1789676829943434E-2</v>
      </c>
    </row>
    <row r="113" spans="2:8" x14ac:dyDescent="0.25">
      <c r="B113" s="305" t="s">
        <v>119</v>
      </c>
      <c r="C113" s="72" t="s">
        <v>85</v>
      </c>
      <c r="D113" s="73">
        <v>0.34401114206128136</v>
      </c>
      <c r="E113" s="73">
        <v>0.37212267157730716</v>
      </c>
      <c r="F113" s="73">
        <v>0.38582815613644356</v>
      </c>
      <c r="G113" s="73">
        <v>0.40443155932905361</v>
      </c>
      <c r="H113" s="73">
        <v>0.35397458260652875</v>
      </c>
    </row>
    <row r="114" spans="2:8" x14ac:dyDescent="0.25">
      <c r="B114" s="306"/>
      <c r="C114" s="74" t="s">
        <v>86</v>
      </c>
      <c r="D114" s="75">
        <v>0.45122175270990261</v>
      </c>
      <c r="E114" s="75">
        <v>0.48573991638597858</v>
      </c>
      <c r="F114" s="75">
        <v>0.49828615905042734</v>
      </c>
      <c r="G114" s="75">
        <v>0.50835325674966469</v>
      </c>
      <c r="H114" s="75">
        <v>0.44780339872138136</v>
      </c>
    </row>
    <row r="115" spans="2:8" x14ac:dyDescent="0.25">
      <c r="B115" s="307"/>
      <c r="C115" s="76" t="s">
        <v>614</v>
      </c>
      <c r="D115" s="77">
        <v>-0.10721061064862125</v>
      </c>
      <c r="E115" s="77">
        <v>-0.11361724480867141</v>
      </c>
      <c r="F115" s="77">
        <v>-0.11245800291398378</v>
      </c>
      <c r="G115" s="77">
        <v>-0.10392169742061108</v>
      </c>
      <c r="H115" s="77">
        <v>-9.3828816114852609E-2</v>
      </c>
    </row>
    <row r="116" spans="2:8" x14ac:dyDescent="0.25">
      <c r="B116" s="293" t="s">
        <v>104</v>
      </c>
      <c r="C116" s="78" t="s">
        <v>85</v>
      </c>
      <c r="D116" s="79">
        <v>0.35031286664059447</v>
      </c>
      <c r="E116" s="79">
        <v>0.37258912916423143</v>
      </c>
      <c r="F116" s="79">
        <v>0.38576866309329605</v>
      </c>
      <c r="G116" s="79">
        <v>0.39171149631400676</v>
      </c>
      <c r="H116" s="79">
        <v>0.35954440915562369</v>
      </c>
    </row>
    <row r="117" spans="2:8" x14ac:dyDescent="0.25">
      <c r="B117" s="294"/>
      <c r="C117" s="80" t="s">
        <v>86</v>
      </c>
      <c r="D117" s="81">
        <v>0.46415026775395934</v>
      </c>
      <c r="E117" s="81">
        <v>0.49538534353553682</v>
      </c>
      <c r="F117" s="81">
        <v>0.5096255340537823</v>
      </c>
      <c r="G117" s="81">
        <v>0.51945057640421877</v>
      </c>
      <c r="H117" s="81">
        <v>0.46110901178736424</v>
      </c>
    </row>
    <row r="118" spans="2:8" x14ac:dyDescent="0.25">
      <c r="B118" s="295"/>
      <c r="C118" s="82" t="s">
        <v>614</v>
      </c>
      <c r="D118" s="83">
        <v>-0.11383740111336488</v>
      </c>
      <c r="E118" s="83">
        <v>-0.12279621437130539</v>
      </c>
      <c r="F118" s="83">
        <v>-0.12385687096048625</v>
      </c>
      <c r="G118" s="83">
        <v>-0.12773908009021201</v>
      </c>
      <c r="H118" s="83">
        <v>-0.10156460263174055</v>
      </c>
    </row>
    <row r="119" spans="2:8" x14ac:dyDescent="0.25">
      <c r="B119" s="311" t="s">
        <v>101</v>
      </c>
      <c r="C119" s="84" t="s">
        <v>85</v>
      </c>
      <c r="D119" s="85">
        <v>0.35756911460236268</v>
      </c>
      <c r="E119" s="85">
        <v>0.37091211796884288</v>
      </c>
      <c r="F119" s="85">
        <v>0.40429667519181584</v>
      </c>
      <c r="G119" s="85">
        <v>0.3946569520340012</v>
      </c>
      <c r="H119" s="85">
        <v>0.35129219036859199</v>
      </c>
    </row>
    <row r="120" spans="2:8" x14ac:dyDescent="0.25">
      <c r="B120" s="312"/>
      <c r="C120" s="86" t="s">
        <v>86</v>
      </c>
      <c r="D120" s="87">
        <v>0.43856932153392331</v>
      </c>
      <c r="E120" s="87">
        <v>0.47564409589726048</v>
      </c>
      <c r="F120" s="87">
        <v>0.49786240786240787</v>
      </c>
      <c r="G120" s="87">
        <v>0.49398563734290846</v>
      </c>
      <c r="H120" s="87">
        <v>0.43493385920985578</v>
      </c>
    </row>
    <row r="121" spans="2:8" x14ac:dyDescent="0.25">
      <c r="B121" s="313"/>
      <c r="C121" s="88" t="s">
        <v>614</v>
      </c>
      <c r="D121" s="89">
        <v>-8.1000206931560625E-2</v>
      </c>
      <c r="E121" s="89">
        <v>-0.1047319779284176</v>
      </c>
      <c r="F121" s="89">
        <v>-9.3565732670592039E-2</v>
      </c>
      <c r="G121" s="89">
        <v>-9.9328685308907261E-2</v>
      </c>
      <c r="H121" s="89">
        <v>-8.3641668841263783E-2</v>
      </c>
    </row>
    <row r="122" spans="2:8" x14ac:dyDescent="0.25">
      <c r="B122" s="308" t="s">
        <v>97</v>
      </c>
      <c r="C122" s="91" t="s">
        <v>85</v>
      </c>
      <c r="D122" s="92">
        <v>0.35460685833044681</v>
      </c>
      <c r="E122" s="92">
        <v>0.38471860446759809</v>
      </c>
      <c r="F122" s="92">
        <v>0.40960901259111993</v>
      </c>
      <c r="G122" s="92">
        <v>0.41916024607298574</v>
      </c>
      <c r="H122" s="92">
        <v>0.38572236213188055</v>
      </c>
    </row>
    <row r="123" spans="2:8" x14ac:dyDescent="0.25">
      <c r="B123" s="309"/>
      <c r="C123" s="93" t="s">
        <v>86</v>
      </c>
      <c r="D123" s="94">
        <v>0.46231211521751187</v>
      </c>
      <c r="E123" s="94">
        <v>0.49098531771363502</v>
      </c>
      <c r="F123" s="94">
        <v>0.52144677454020694</v>
      </c>
      <c r="G123" s="94">
        <v>0.53011076941450452</v>
      </c>
      <c r="H123" s="94">
        <v>0.48127991411573501</v>
      </c>
    </row>
    <row r="124" spans="2:8" x14ac:dyDescent="0.25">
      <c r="B124" s="310"/>
      <c r="C124" s="95" t="s">
        <v>614</v>
      </c>
      <c r="D124" s="96">
        <v>-0.10770525688706506</v>
      </c>
      <c r="E124" s="96">
        <v>-0.10626671324603693</v>
      </c>
      <c r="F124" s="96">
        <v>-0.11183776194908701</v>
      </c>
      <c r="G124" s="96">
        <v>-0.11095052334151878</v>
      </c>
      <c r="H124" s="96">
        <v>-9.5557551983854461E-2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x14ac:dyDescent="0.25">
      <c r="B227" s="302" t="s">
        <v>539</v>
      </c>
      <c r="C227" s="97" t="s">
        <v>85</v>
      </c>
      <c r="D227" s="98">
        <v>0.35099372660656863</v>
      </c>
      <c r="E227" s="98">
        <v>0.38505664015425406</v>
      </c>
      <c r="F227" s="98">
        <v>0.40716535433070866</v>
      </c>
      <c r="G227" s="98">
        <v>0.41952477435991897</v>
      </c>
      <c r="H227" s="98">
        <v>0.38851649320867876</v>
      </c>
    </row>
    <row r="228" spans="2:8" x14ac:dyDescent="0.25">
      <c r="B228" s="303"/>
      <c r="C228" s="99" t="s">
        <v>86</v>
      </c>
      <c r="D228" s="100">
        <v>0.45809140126285652</v>
      </c>
      <c r="E228" s="100">
        <v>0.49349352718135109</v>
      </c>
      <c r="F228" s="100">
        <v>0.51698964823627536</v>
      </c>
      <c r="G228" s="100">
        <v>0.52924543225500276</v>
      </c>
      <c r="H228" s="100">
        <v>0.48312834174082259</v>
      </c>
    </row>
    <row r="229" spans="2:8" x14ac:dyDescent="0.25">
      <c r="B229" s="304"/>
      <c r="C229" s="101" t="s">
        <v>614</v>
      </c>
      <c r="D229" s="102">
        <v>-0.10709767465628789</v>
      </c>
      <c r="E229" s="102">
        <v>-0.10843688702709703</v>
      </c>
      <c r="F229" s="102">
        <v>-0.10982429390556669</v>
      </c>
      <c r="G229" s="102">
        <v>-0.10972065789508378</v>
      </c>
      <c r="H229" s="102">
        <v>-9.4611848532143827E-2</v>
      </c>
    </row>
    <row r="230" spans="2:8" x14ac:dyDescent="0.25">
      <c r="B230" s="296" t="s">
        <v>540</v>
      </c>
      <c r="C230" s="66" t="s">
        <v>85</v>
      </c>
      <c r="D230" s="67">
        <v>0.34669053064200722</v>
      </c>
      <c r="E230" s="67">
        <v>0.36516925833493313</v>
      </c>
      <c r="F230" s="67">
        <v>0.38349563046192259</v>
      </c>
      <c r="G230" s="67">
        <v>0.38646171021275683</v>
      </c>
      <c r="H230" s="67">
        <v>0.34803449963711242</v>
      </c>
    </row>
    <row r="231" spans="2:8" x14ac:dyDescent="0.25">
      <c r="B231" s="297"/>
      <c r="C231" s="68" t="s">
        <v>86</v>
      </c>
      <c r="D231" s="69">
        <v>0.44008796996694122</v>
      </c>
      <c r="E231" s="69">
        <v>0.47417998922220228</v>
      </c>
      <c r="F231" s="69">
        <v>0.4926126878130217</v>
      </c>
      <c r="G231" s="69">
        <v>0.49681518078695497</v>
      </c>
      <c r="H231" s="69">
        <v>0.44132035023374744</v>
      </c>
    </row>
    <row r="232" spans="2:8" x14ac:dyDescent="0.25">
      <c r="B232" s="298"/>
      <c r="C232" s="70" t="s">
        <v>614</v>
      </c>
      <c r="D232" s="71">
        <v>-9.3397439324933995E-2</v>
      </c>
      <c r="E232" s="71">
        <v>-0.10901073088726915</v>
      </c>
      <c r="F232" s="71">
        <v>-0.10911705735109911</v>
      </c>
      <c r="G232" s="71">
        <v>-0.11035347057419814</v>
      </c>
      <c r="H232" s="71">
        <v>-9.3285850596635023E-2</v>
      </c>
    </row>
    <row r="233" spans="2:8" x14ac:dyDescent="0.25">
      <c r="B233" s="299" t="s">
        <v>541</v>
      </c>
      <c r="C233" s="60" t="s">
        <v>85</v>
      </c>
      <c r="D233" s="61">
        <v>0.36186695691145399</v>
      </c>
      <c r="E233" s="61">
        <v>0.3791825613079019</v>
      </c>
      <c r="F233" s="61">
        <v>0.39240953221535746</v>
      </c>
      <c r="G233" s="61">
        <v>0.38894337292506631</v>
      </c>
      <c r="H233" s="61">
        <v>0.33387128740904332</v>
      </c>
    </row>
    <row r="234" spans="2:8" x14ac:dyDescent="0.25">
      <c r="B234" s="300"/>
      <c r="C234" s="62" t="s">
        <v>86</v>
      </c>
      <c r="D234" s="63">
        <v>0.47203067073247884</v>
      </c>
      <c r="E234" s="63">
        <v>0.50316373966942152</v>
      </c>
      <c r="F234" s="63">
        <v>0.51265258321697216</v>
      </c>
      <c r="G234" s="63">
        <v>0.50981072074967437</v>
      </c>
      <c r="H234" s="63">
        <v>0.44259546331740962</v>
      </c>
    </row>
    <row r="235" spans="2:8" x14ac:dyDescent="0.25">
      <c r="B235" s="301"/>
      <c r="C235" s="64" t="s">
        <v>614</v>
      </c>
      <c r="D235" s="65">
        <v>-0.11016371382102486</v>
      </c>
      <c r="E235" s="65">
        <v>-0.12398117836151962</v>
      </c>
      <c r="F235" s="65">
        <v>-0.1202430510016147</v>
      </c>
      <c r="G235" s="65">
        <v>-0.12086734782460806</v>
      </c>
      <c r="H235" s="65">
        <v>-0.10872417590836631</v>
      </c>
    </row>
    <row r="288" s="90" customFormat="1" ht="7.5" customHeight="1" x14ac:dyDescent="0.25"/>
    <row r="290" spans="2:8" ht="15.75" x14ac:dyDescent="0.25">
      <c r="B290" s="54" t="s">
        <v>570</v>
      </c>
    </row>
    <row r="291" spans="2:8" x14ac:dyDescent="0.25">
      <c r="D291" s="57">
        <v>2017</v>
      </c>
      <c r="E291" s="57">
        <v>2018</v>
      </c>
      <c r="F291" s="57">
        <v>2019</v>
      </c>
      <c r="G291" s="57">
        <v>2020</v>
      </c>
      <c r="H291" s="57">
        <v>2021</v>
      </c>
    </row>
    <row r="292" spans="2:8" x14ac:dyDescent="0.25">
      <c r="B292" s="308" t="s">
        <v>571</v>
      </c>
      <c r="C292" s="91" t="s">
        <v>85</v>
      </c>
      <c r="D292" s="92">
        <v>0.39246700045516614</v>
      </c>
      <c r="E292" s="92">
        <v>0.42182532261080979</v>
      </c>
      <c r="F292" s="92">
        <v>0.45060815253122943</v>
      </c>
      <c r="G292" s="92">
        <v>0.4486678507992895</v>
      </c>
      <c r="H292" s="92">
        <v>0.39752061602315547</v>
      </c>
    </row>
    <row r="293" spans="2:8" x14ac:dyDescent="0.25">
      <c r="B293" s="309"/>
      <c r="C293" s="93" t="s">
        <v>86</v>
      </c>
      <c r="D293" s="94">
        <v>0.50246173126846294</v>
      </c>
      <c r="E293" s="94">
        <v>0.54521216595910493</v>
      </c>
      <c r="F293" s="94">
        <v>0.56197087396470347</v>
      </c>
      <c r="G293" s="94">
        <v>0.56337191007307441</v>
      </c>
      <c r="H293" s="94">
        <v>0.50184051078246139</v>
      </c>
    </row>
    <row r="294" spans="2:8" x14ac:dyDescent="0.25">
      <c r="B294" s="310"/>
      <c r="C294" s="95" t="s">
        <v>614</v>
      </c>
      <c r="D294" s="96">
        <v>-0.1099947308132968</v>
      </c>
      <c r="E294" s="96">
        <v>-0.12338684334829514</v>
      </c>
      <c r="F294" s="96">
        <v>-0.11136272143347403</v>
      </c>
      <c r="G294" s="96">
        <v>-0.11470405927378491</v>
      </c>
      <c r="H294" s="96">
        <v>-0.10431989475930592</v>
      </c>
    </row>
    <row r="295" spans="2:8" x14ac:dyDescent="0.25">
      <c r="B295" s="296" t="s">
        <v>572</v>
      </c>
      <c r="C295" s="66" t="s">
        <v>85</v>
      </c>
      <c r="D295" s="67">
        <v>0.35143102154571765</v>
      </c>
      <c r="E295" s="67">
        <v>0.37388788426763109</v>
      </c>
      <c r="F295" s="67">
        <v>0.39414592705577972</v>
      </c>
      <c r="G295" s="67">
        <v>0.40118068946852059</v>
      </c>
      <c r="H295" s="67">
        <v>0.35917796051303447</v>
      </c>
    </row>
    <row r="296" spans="2:8" x14ac:dyDescent="0.25">
      <c r="B296" s="297"/>
      <c r="C296" s="68" t="s">
        <v>86</v>
      </c>
      <c r="D296" s="69">
        <v>0.45391321764578246</v>
      </c>
      <c r="E296" s="69">
        <v>0.48849856004981451</v>
      </c>
      <c r="F296" s="69">
        <v>0.50712321147130623</v>
      </c>
      <c r="G296" s="69">
        <v>0.51137856041891006</v>
      </c>
      <c r="H296" s="69">
        <v>0.45546479968883702</v>
      </c>
    </row>
    <row r="297" spans="2:8" x14ac:dyDescent="0.25">
      <c r="B297" s="298"/>
      <c r="C297" s="70" t="s">
        <v>614</v>
      </c>
      <c r="D297" s="71">
        <v>-0.10248219610006482</v>
      </c>
      <c r="E297" s="71">
        <v>-0.11461067578218342</v>
      </c>
      <c r="F297" s="71">
        <v>-0.11297728441552651</v>
      </c>
      <c r="G297" s="71">
        <v>-0.11019787095038946</v>
      </c>
      <c r="H297" s="71">
        <v>-9.6286839175802552E-2</v>
      </c>
    </row>
    <row r="298" spans="2:8" x14ac:dyDescent="0.25">
      <c r="B298" s="299" t="s">
        <v>573</v>
      </c>
      <c r="C298" s="60" t="s">
        <v>85</v>
      </c>
      <c r="D298" s="61">
        <v>0.33719135802469136</v>
      </c>
      <c r="E298" s="61">
        <v>0.3523903725684141</v>
      </c>
      <c r="F298" s="61">
        <v>0.36308049926726971</v>
      </c>
      <c r="G298" s="61">
        <v>0.36553199073248976</v>
      </c>
      <c r="H298" s="61">
        <v>0.3349951192302329</v>
      </c>
    </row>
    <row r="299" spans="2:8" x14ac:dyDescent="0.25">
      <c r="B299" s="300"/>
      <c r="C299" s="62" t="s">
        <v>86</v>
      </c>
      <c r="D299" s="63">
        <v>0.42985657302893998</v>
      </c>
      <c r="E299" s="63">
        <v>0.45523893674987115</v>
      </c>
      <c r="F299" s="63">
        <v>0.4744134932390463</v>
      </c>
      <c r="G299" s="63">
        <v>0.47890793390126246</v>
      </c>
      <c r="H299" s="63">
        <v>0.42858353100643848</v>
      </c>
    </row>
    <row r="300" spans="2:8" x14ac:dyDescent="0.25">
      <c r="B300" s="301"/>
      <c r="C300" s="64" t="s">
        <v>614</v>
      </c>
      <c r="D300" s="65">
        <v>-9.2665215004248624E-2</v>
      </c>
      <c r="E300" s="65">
        <v>-0.10284856418145705</v>
      </c>
      <c r="F300" s="65">
        <v>-0.11133299397177659</v>
      </c>
      <c r="G300" s="65">
        <v>-0.1133759431687727</v>
      </c>
      <c r="H300" s="65">
        <v>-9.3588411776205582E-2</v>
      </c>
    </row>
    <row r="301" spans="2:8" x14ac:dyDescent="0.25">
      <c r="B301" s="302" t="s">
        <v>574</v>
      </c>
      <c r="C301" s="97" t="s">
        <v>85</v>
      </c>
      <c r="D301" s="98">
        <v>0.30149878006273961</v>
      </c>
      <c r="E301" s="98">
        <v>0.32598649129043727</v>
      </c>
      <c r="F301" s="98">
        <v>0.33705634152395136</v>
      </c>
      <c r="G301" s="98">
        <v>0.32275334608030593</v>
      </c>
      <c r="H301" s="98">
        <v>0.26552567237163816</v>
      </c>
    </row>
    <row r="302" spans="2:8" x14ac:dyDescent="0.25">
      <c r="B302" s="303"/>
      <c r="C302" s="99" t="s">
        <v>86</v>
      </c>
      <c r="D302" s="100">
        <v>0.399790474655492</v>
      </c>
      <c r="E302" s="100">
        <v>0.42389719285453881</v>
      </c>
      <c r="F302" s="100">
        <v>0.42924754784278757</v>
      </c>
      <c r="G302" s="100">
        <v>0.4392646093237032</v>
      </c>
      <c r="H302" s="100">
        <v>0.353088630259624</v>
      </c>
    </row>
    <row r="303" spans="2:8" x14ac:dyDescent="0.25">
      <c r="B303" s="304"/>
      <c r="C303" s="101" t="s">
        <v>614</v>
      </c>
      <c r="D303" s="102">
        <v>-9.8291694592752388E-2</v>
      </c>
      <c r="E303" s="102">
        <v>-9.7910701564101532E-2</v>
      </c>
      <c r="F303" s="102">
        <v>-9.2191206318836205E-2</v>
      </c>
      <c r="G303" s="102">
        <v>-0.11651126324339728</v>
      </c>
      <c r="H303" s="102">
        <v>-8.7562957887985848E-2</v>
      </c>
    </row>
    <row r="368" s="90" customFormat="1" ht="8.25" customHeight="1" x14ac:dyDescent="0.25"/>
    <row r="370" spans="2:8" ht="15.75" x14ac:dyDescent="0.25">
      <c r="B370" s="54" t="s">
        <v>575</v>
      </c>
    </row>
    <row r="371" spans="2:8" x14ac:dyDescent="0.25">
      <c r="D371" s="57">
        <v>2017</v>
      </c>
      <c r="E371" s="57">
        <v>2018</v>
      </c>
      <c r="F371" s="57">
        <v>2019</v>
      </c>
      <c r="G371" s="57">
        <v>2020</v>
      </c>
      <c r="H371" s="57">
        <v>2021</v>
      </c>
    </row>
    <row r="372" spans="2:8" x14ac:dyDescent="0.25">
      <c r="B372" s="308" t="s">
        <v>576</v>
      </c>
      <c r="C372" s="91" t="s">
        <v>85</v>
      </c>
      <c r="D372" s="92">
        <v>0.3367717070958966</v>
      </c>
      <c r="E372" s="92">
        <v>0.36353478923311328</v>
      </c>
      <c r="F372" s="92">
        <v>0.39755614835212116</v>
      </c>
      <c r="G372" s="92">
        <v>0.4032924848663812</v>
      </c>
      <c r="H372" s="92">
        <v>0.3662275588715318</v>
      </c>
    </row>
    <row r="373" spans="2:8" x14ac:dyDescent="0.25">
      <c r="B373" s="309"/>
      <c r="C373" s="93" t="s">
        <v>86</v>
      </c>
      <c r="D373" s="94">
        <v>0.43210238374364984</v>
      </c>
      <c r="E373" s="94">
        <v>0.46957261420327839</v>
      </c>
      <c r="F373" s="94">
        <v>0.49552685994007678</v>
      </c>
      <c r="G373" s="94">
        <v>0.50415581430979006</v>
      </c>
      <c r="H373" s="94">
        <v>0.44804350612491534</v>
      </c>
    </row>
    <row r="374" spans="2:8" x14ac:dyDescent="0.25">
      <c r="B374" s="310"/>
      <c r="C374" s="95" t="s">
        <v>614</v>
      </c>
      <c r="D374" s="96">
        <v>-9.5330676647753243E-2</v>
      </c>
      <c r="E374" s="96">
        <v>-0.10603782497016512</v>
      </c>
      <c r="F374" s="96">
        <v>-9.7970711587955617E-2</v>
      </c>
      <c r="G374" s="96">
        <v>-0.10086332944340887</v>
      </c>
      <c r="H374" s="96">
        <v>-8.1815947253383536E-2</v>
      </c>
    </row>
    <row r="375" spans="2:8" x14ac:dyDescent="0.25">
      <c r="B375" s="296" t="s">
        <v>577</v>
      </c>
      <c r="C375" s="66" t="s">
        <v>85</v>
      </c>
      <c r="D375" s="67">
        <v>0.35412782208244414</v>
      </c>
      <c r="E375" s="67">
        <v>0.37905689982657526</v>
      </c>
      <c r="F375" s="67">
        <v>0.39432367149758452</v>
      </c>
      <c r="G375" s="67">
        <v>0.39829086790072121</v>
      </c>
      <c r="H375" s="67">
        <v>0.35341890367192824</v>
      </c>
    </row>
    <row r="376" spans="2:8" x14ac:dyDescent="0.25">
      <c r="B376" s="297"/>
      <c r="C376" s="68" t="s">
        <v>86</v>
      </c>
      <c r="D376" s="69">
        <v>0.45651120675462736</v>
      </c>
      <c r="E376" s="69">
        <v>0.49335317595765693</v>
      </c>
      <c r="F376" s="69">
        <v>0.50891491069940764</v>
      </c>
      <c r="G376" s="69">
        <v>0.51159583163056799</v>
      </c>
      <c r="H376" s="69">
        <v>0.45468092655481779</v>
      </c>
    </row>
    <row r="377" spans="2:8" x14ac:dyDescent="0.25">
      <c r="B377" s="298"/>
      <c r="C377" s="70" t="s">
        <v>614</v>
      </c>
      <c r="D377" s="71">
        <v>-0.10238338467218322</v>
      </c>
      <c r="E377" s="71">
        <v>-0.11429627613108168</v>
      </c>
      <c r="F377" s="71">
        <v>-0.11459123920182313</v>
      </c>
      <c r="G377" s="71">
        <v>-0.11330496372984677</v>
      </c>
      <c r="H377" s="71">
        <v>-0.10126202288288955</v>
      </c>
    </row>
    <row r="378" spans="2:8" x14ac:dyDescent="0.25">
      <c r="B378" s="299" t="s">
        <v>578</v>
      </c>
      <c r="C378" s="60" t="s">
        <v>85</v>
      </c>
      <c r="D378" s="61">
        <v>0.35249607825043833</v>
      </c>
      <c r="E378" s="61">
        <v>0.36329847004926957</v>
      </c>
      <c r="F378" s="61">
        <v>0.38080495356037153</v>
      </c>
      <c r="G378" s="61">
        <v>0.37914552106691846</v>
      </c>
      <c r="H378" s="61">
        <v>0.34855699154601105</v>
      </c>
    </row>
    <row r="379" spans="2:8" x14ac:dyDescent="0.25">
      <c r="B379" s="300"/>
      <c r="C379" s="62" t="s">
        <v>86</v>
      </c>
      <c r="D379" s="63">
        <v>0.45278337726779344</v>
      </c>
      <c r="E379" s="63">
        <v>0.47833938310563084</v>
      </c>
      <c r="F379" s="63">
        <v>0.49271889400921659</v>
      </c>
      <c r="G379" s="63">
        <v>0.49739770411529272</v>
      </c>
      <c r="H379" s="63">
        <v>0.44051921973608721</v>
      </c>
    </row>
    <row r="380" spans="2:8" x14ac:dyDescent="0.25">
      <c r="B380" s="301"/>
      <c r="C380" s="64" t="s">
        <v>614</v>
      </c>
      <c r="D380" s="65">
        <v>-0.10028729901735511</v>
      </c>
      <c r="E380" s="65">
        <v>-0.11504091305636127</v>
      </c>
      <c r="F380" s="65">
        <v>-0.11191394044884506</v>
      </c>
      <c r="G380" s="65">
        <v>-0.11825218304837426</v>
      </c>
      <c r="H380" s="65">
        <v>-9.1962228190076156E-2</v>
      </c>
    </row>
    <row r="381" spans="2:8" x14ac:dyDescent="0.25">
      <c r="B381" s="302" t="s">
        <v>579</v>
      </c>
      <c r="C381" s="97" t="s">
        <v>85</v>
      </c>
      <c r="D381" s="98">
        <v>0.36752136752136755</v>
      </c>
      <c r="E381" s="98">
        <v>0.43486973947895791</v>
      </c>
      <c r="F381" s="98">
        <v>0.40615835777126097</v>
      </c>
      <c r="G381" s="98">
        <v>0.42254901960784313</v>
      </c>
      <c r="H381" s="98">
        <v>0.40226415094339624</v>
      </c>
    </row>
    <row r="382" spans="2:8" x14ac:dyDescent="0.25">
      <c r="B382" s="303"/>
      <c r="C382" s="99" t="s">
        <v>86</v>
      </c>
      <c r="D382" s="100">
        <v>0.52010885999395218</v>
      </c>
      <c r="E382" s="100">
        <v>0.5287859824780976</v>
      </c>
      <c r="F382" s="100">
        <v>0.55593551538837327</v>
      </c>
      <c r="G382" s="100">
        <v>0.55986757402979581</v>
      </c>
      <c r="H382" s="100">
        <v>0.49866333986811617</v>
      </c>
    </row>
    <row r="383" spans="2:8" x14ac:dyDescent="0.25">
      <c r="B383" s="304"/>
      <c r="C383" s="101" t="s">
        <v>614</v>
      </c>
      <c r="D383" s="102">
        <v>-0.15258749247258463</v>
      </c>
      <c r="E383" s="102">
        <v>-9.3916242999139699E-2</v>
      </c>
      <c r="F383" s="102">
        <v>-0.1497771576171123</v>
      </c>
      <c r="G383" s="102">
        <v>-0.13731855442195268</v>
      </c>
      <c r="H383" s="102">
        <v>-9.6399188924719936E-2</v>
      </c>
    </row>
  </sheetData>
  <mergeCells count="25">
    <mergeCell ref="B31:B33"/>
    <mergeCell ref="B7:C7"/>
    <mergeCell ref="B8:C8"/>
    <mergeCell ref="B9:C9"/>
    <mergeCell ref="B25:B27"/>
    <mergeCell ref="B28:B30"/>
    <mergeCell ref="B292:B294"/>
    <mergeCell ref="B34:B36"/>
    <mergeCell ref="B104:B106"/>
    <mergeCell ref="B107:B109"/>
    <mergeCell ref="B110:B112"/>
    <mergeCell ref="B113:B115"/>
    <mergeCell ref="B116:B118"/>
    <mergeCell ref="B119:B121"/>
    <mergeCell ref="B122:B124"/>
    <mergeCell ref="B227:B229"/>
    <mergeCell ref="B230:B232"/>
    <mergeCell ref="B233:B235"/>
    <mergeCell ref="B381:B383"/>
    <mergeCell ref="B295:B297"/>
    <mergeCell ref="B298:B300"/>
    <mergeCell ref="B301:B303"/>
    <mergeCell ref="B372:B374"/>
    <mergeCell ref="B375:B377"/>
    <mergeCell ref="B378:B380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0735E-350B-4610-8578-2D9001436CD8}">
  <sheetPr codeName="Sheet13">
    <tabColor theme="7" tint="0.79998168889431442"/>
  </sheetPr>
  <dimension ref="A1:F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16384" width="9.140625" style="32"/>
  </cols>
  <sheetData>
    <row r="1" spans="1:6" s="33" customFormat="1" ht="15.75" x14ac:dyDescent="0.25">
      <c r="A1" s="2" t="s">
        <v>651</v>
      </c>
      <c r="B1" s="3"/>
      <c r="C1" s="3"/>
      <c r="D1" s="3"/>
      <c r="E1" s="40" t="s">
        <v>72</v>
      </c>
      <c r="F1" s="3"/>
    </row>
    <row r="2" spans="1:6" s="33" customFormat="1" ht="15" x14ac:dyDescent="0.25">
      <c r="A2" s="35" t="s">
        <v>652</v>
      </c>
      <c r="B2" s="3"/>
      <c r="C2" s="3"/>
      <c r="D2" s="3"/>
      <c r="E2" s="21"/>
      <c r="F2" s="3"/>
    </row>
    <row r="3" spans="1:6" s="33" customFormat="1" x14ac:dyDescent="0.2">
      <c r="A3" s="3"/>
      <c r="B3" s="3"/>
      <c r="C3" s="3"/>
      <c r="D3" s="3"/>
      <c r="E3" s="21"/>
      <c r="F3" s="3"/>
    </row>
    <row r="4" spans="1:6" s="33" customFormat="1" ht="15" x14ac:dyDescent="0.2">
      <c r="A4" s="9" t="s">
        <v>608</v>
      </c>
      <c r="B4" s="3"/>
      <c r="C4" s="3"/>
      <c r="D4" s="3"/>
      <c r="E4" s="21"/>
      <c r="F4" s="3"/>
    </row>
    <row r="5" spans="1:6" s="33" customFormat="1" ht="15" x14ac:dyDescent="0.2">
      <c r="A5" s="9" t="s">
        <v>75</v>
      </c>
      <c r="B5" s="3"/>
      <c r="C5" s="3"/>
      <c r="D5" s="3"/>
      <c r="E5" s="21"/>
      <c r="F5" s="3"/>
    </row>
    <row r="6" spans="1:6" s="33" customFormat="1" ht="15" x14ac:dyDescent="0.25">
      <c r="A6" s="3"/>
      <c r="B6" s="3"/>
      <c r="C6" s="3"/>
      <c r="D6" s="3"/>
      <c r="E6" s="170">
        <v>2021</v>
      </c>
      <c r="F6"/>
    </row>
    <row r="7" spans="1:6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652</v>
      </c>
      <c r="F7" s="1"/>
    </row>
    <row r="8" spans="1:6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6">
        <v>0.74576271186440679</v>
      </c>
      <c r="F8" s="1"/>
    </row>
    <row r="9" spans="1:6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6">
        <v>0.7432432432432432</v>
      </c>
      <c r="F9" s="1"/>
    </row>
    <row r="10" spans="1:6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6">
        <v>0.74429223744292239</v>
      </c>
      <c r="F10" s="1"/>
    </row>
    <row r="11" spans="1:6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6">
        <v>0.77837837837837842</v>
      </c>
      <c r="F11" s="1"/>
    </row>
    <row r="12" spans="1:6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6">
        <v>0.61838440111420612</v>
      </c>
      <c r="F12" s="1"/>
    </row>
    <row r="13" spans="1:6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6">
        <v>0.65876777251184837</v>
      </c>
      <c r="F13" s="1"/>
    </row>
    <row r="14" spans="1:6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6">
        <v>0.81395348837209303</v>
      </c>
      <c r="F14" s="1"/>
    </row>
    <row r="15" spans="1:6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6">
        <v>0.63239074550128538</v>
      </c>
      <c r="F15" s="1"/>
    </row>
    <row r="16" spans="1:6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6">
        <v>0.72012578616352196</v>
      </c>
      <c r="F16" s="1"/>
    </row>
    <row r="17" spans="1:6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6">
        <v>0.81308411214953269</v>
      </c>
      <c r="F17" s="1"/>
    </row>
    <row r="18" spans="1:6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6">
        <v>0.71468144044321325</v>
      </c>
      <c r="F18" s="1"/>
    </row>
    <row r="19" spans="1:6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6">
        <v>0.7443820224719101</v>
      </c>
      <c r="F19" s="1"/>
    </row>
    <row r="20" spans="1:6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6">
        <v>0.70948012232415902</v>
      </c>
      <c r="F20" s="1"/>
    </row>
    <row r="21" spans="1:6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6">
        <v>0.76897689768976896</v>
      </c>
      <c r="F21" s="1"/>
    </row>
    <row r="22" spans="1:6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6">
        <v>0.70642201834862384</v>
      </c>
      <c r="F22" s="1"/>
    </row>
    <row r="23" spans="1:6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6">
        <v>0.73841059602649006</v>
      </c>
      <c r="F23" s="1"/>
    </row>
    <row r="24" spans="1:6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6">
        <v>0.83561643835616439</v>
      </c>
      <c r="F24" s="1"/>
    </row>
    <row r="25" spans="1:6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6">
        <v>0.69801980198019797</v>
      </c>
      <c r="F25" s="1"/>
    </row>
    <row r="26" spans="1:6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6">
        <v>0.7338709677419355</v>
      </c>
      <c r="F26" s="1"/>
    </row>
    <row r="27" spans="1:6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6">
        <v>0.73604060913705582</v>
      </c>
      <c r="F27" s="1"/>
    </row>
    <row r="28" spans="1:6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6">
        <v>0.68023255813953487</v>
      </c>
      <c r="F28" s="1"/>
    </row>
    <row r="29" spans="1:6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6">
        <v>0.75894039735099339</v>
      </c>
      <c r="F29" s="1"/>
    </row>
    <row r="30" spans="1:6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6">
        <v>0.80869565217391304</v>
      </c>
      <c r="F30" s="1"/>
    </row>
    <row r="31" spans="1:6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6">
        <v>0.79475982532751088</v>
      </c>
      <c r="F31" s="1"/>
    </row>
    <row r="32" spans="1:6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6">
        <v>0.69182389937106914</v>
      </c>
      <c r="F32" s="1"/>
    </row>
    <row r="33" spans="1:6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6">
        <v>0.77383177570093453</v>
      </c>
      <c r="F33" s="1"/>
    </row>
    <row r="34" spans="1:6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6">
        <v>0.70512820512820518</v>
      </c>
      <c r="F34" s="1"/>
    </row>
    <row r="35" spans="1:6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6">
        <v>0.65086206896551724</v>
      </c>
      <c r="F35" s="1"/>
    </row>
    <row r="36" spans="1:6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6">
        <v>0.79109589041095896</v>
      </c>
      <c r="F36" s="1"/>
    </row>
    <row r="37" spans="1:6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6">
        <v>0.80503144654088055</v>
      </c>
      <c r="F37" s="1"/>
    </row>
    <row r="38" spans="1:6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6">
        <v>0.71250000000000002</v>
      </c>
      <c r="F38" s="1"/>
    </row>
    <row r="39" spans="1:6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6">
        <v>0.66203703703703709</v>
      </c>
      <c r="F39" s="1"/>
    </row>
    <row r="40" spans="1:6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6">
        <v>0.75123558484349262</v>
      </c>
      <c r="F40" s="1"/>
    </row>
    <row r="41" spans="1:6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6">
        <v>0.79835390946502061</v>
      </c>
      <c r="F41" s="1"/>
    </row>
    <row r="42" spans="1:6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6">
        <v>0.65</v>
      </c>
      <c r="F42" s="1"/>
    </row>
    <row r="43" spans="1:6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6">
        <v>0.81300813008130079</v>
      </c>
      <c r="F43" s="1"/>
    </row>
    <row r="44" spans="1:6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6">
        <v>0.71122994652406413</v>
      </c>
      <c r="F44" s="1"/>
    </row>
    <row r="45" spans="1:6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6">
        <v>0.81185567010309279</v>
      </c>
      <c r="F45" s="1"/>
    </row>
    <row r="46" spans="1:6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6">
        <v>0.89506172839506171</v>
      </c>
      <c r="F46" s="1"/>
    </row>
    <row r="47" spans="1:6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6">
        <v>0.804953560371517</v>
      </c>
      <c r="F47" s="1"/>
    </row>
    <row r="48" spans="1:6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6">
        <v>0.7097457627118644</v>
      </c>
      <c r="F48" s="1"/>
    </row>
    <row r="49" spans="1:6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6">
        <v>0.7410714285714286</v>
      </c>
      <c r="F49" s="1"/>
    </row>
    <row r="50" spans="1:6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6">
        <v>0.83333333333333337</v>
      </c>
      <c r="F50" s="1"/>
    </row>
    <row r="51" spans="1:6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6">
        <v>0.7142857142857143</v>
      </c>
      <c r="F51" s="1"/>
    </row>
    <row r="52" spans="1:6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6">
        <v>0.72786885245901645</v>
      </c>
      <c r="F52" s="1"/>
    </row>
    <row r="53" spans="1:6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6">
        <v>0.82517482517482521</v>
      </c>
      <c r="F53" s="1"/>
    </row>
    <row r="54" spans="1:6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6">
        <v>0.66390728476821192</v>
      </c>
      <c r="F54" s="1"/>
    </row>
    <row r="55" spans="1:6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6">
        <v>0.70948012232415902</v>
      </c>
      <c r="F55" s="1"/>
    </row>
    <row r="56" spans="1:6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6">
        <v>0.76280323450134768</v>
      </c>
      <c r="F56" s="1"/>
    </row>
    <row r="57" spans="1:6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6">
        <v>0.63938618925831203</v>
      </c>
      <c r="F57" s="1"/>
    </row>
    <row r="58" spans="1:6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6">
        <v>0.54705882352941182</v>
      </c>
      <c r="F58" s="1"/>
    </row>
    <row r="59" spans="1:6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6">
        <v>0.71601208459214505</v>
      </c>
      <c r="F59" s="1"/>
    </row>
    <row r="60" spans="1:6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6">
        <v>0.74364406779661019</v>
      </c>
      <c r="F60" s="1"/>
    </row>
    <row r="61" spans="1:6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6">
        <v>0.72351421188630494</v>
      </c>
      <c r="F61" s="1"/>
    </row>
    <row r="62" spans="1:6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6">
        <v>0.80048076923076927</v>
      </c>
      <c r="F62" s="1"/>
    </row>
    <row r="63" spans="1:6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6">
        <v>0.6875</v>
      </c>
      <c r="F63" s="1"/>
    </row>
    <row r="64" spans="1:6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6">
        <v>0.78275862068965518</v>
      </c>
      <c r="F64" s="1"/>
    </row>
    <row r="65" spans="1:6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6">
        <v>0.66055045871559637</v>
      </c>
      <c r="F65" s="1"/>
    </row>
    <row r="66" spans="1:6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6">
        <v>0.84730538922155685</v>
      </c>
      <c r="F66" s="1"/>
    </row>
    <row r="67" spans="1:6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6">
        <v>0.71482889733840305</v>
      </c>
      <c r="F67" s="1"/>
    </row>
    <row r="68" spans="1:6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6">
        <v>0.67790262172284643</v>
      </c>
      <c r="F68" s="1"/>
    </row>
    <row r="69" spans="1:6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6">
        <v>0.70512820512820518</v>
      </c>
      <c r="F69" s="1"/>
    </row>
    <row r="70" spans="1:6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6">
        <v>0.77005347593582885</v>
      </c>
      <c r="F70" s="1"/>
    </row>
    <row r="71" spans="1:6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6">
        <v>0.69176706827309242</v>
      </c>
      <c r="F71" s="1"/>
    </row>
    <row r="72" spans="1:6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6">
        <v>0.69951923076923073</v>
      </c>
      <c r="F72" s="1"/>
    </row>
    <row r="73" spans="1:6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6">
        <v>0.65306122448979587</v>
      </c>
      <c r="F73" s="1"/>
    </row>
    <row r="74" spans="1:6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6">
        <v>0.7623318385650224</v>
      </c>
      <c r="F74" s="1"/>
    </row>
    <row r="75" spans="1:6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6">
        <v>0.74172185430463577</v>
      </c>
      <c r="F75" s="1"/>
    </row>
    <row r="76" spans="1:6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6">
        <v>0.83501683501683499</v>
      </c>
      <c r="F76" s="1"/>
    </row>
    <row r="77" spans="1:6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6">
        <v>0.69339622641509435</v>
      </c>
      <c r="F77" s="1"/>
    </row>
    <row r="78" spans="1:6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6">
        <v>0.7432432432432432</v>
      </c>
      <c r="F78" s="1"/>
    </row>
    <row r="79" spans="1:6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6">
        <v>0.69767441860465118</v>
      </c>
      <c r="F79" s="1"/>
    </row>
    <row r="80" spans="1:6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6">
        <v>0.82383419689119175</v>
      </c>
      <c r="F80" s="1"/>
    </row>
    <row r="81" spans="1:6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6">
        <v>0.6382575757575758</v>
      </c>
      <c r="F81" s="1"/>
    </row>
    <row r="82" spans="1:6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6">
        <v>0.74247491638795982</v>
      </c>
      <c r="F82" s="1"/>
    </row>
    <row r="83" spans="1:6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6">
        <v>0.70769230769230773</v>
      </c>
      <c r="F83" s="1"/>
    </row>
    <row r="84" spans="1:6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6">
        <v>0.79178082191780819</v>
      </c>
      <c r="F84" s="1"/>
    </row>
    <row r="85" spans="1:6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6">
        <v>0.82530120481927716</v>
      </c>
      <c r="F85" s="1"/>
    </row>
    <row r="86" spans="1:6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6">
        <v>0.66981132075471694</v>
      </c>
      <c r="F86" s="1"/>
    </row>
    <row r="87" spans="1:6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6">
        <v>0.64204545454545459</v>
      </c>
      <c r="F87" s="1"/>
    </row>
    <row r="88" spans="1:6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6">
        <v>0.64018691588785048</v>
      </c>
      <c r="F88" s="1"/>
    </row>
    <row r="89" spans="1:6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6">
        <v>0.74041811846689898</v>
      </c>
      <c r="F89" s="1"/>
    </row>
    <row r="90" spans="1:6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6">
        <v>0.72644927536231885</v>
      </c>
      <c r="F90" s="1"/>
    </row>
    <row r="91" spans="1:6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6">
        <v>0.80590717299578063</v>
      </c>
      <c r="F91" s="1"/>
    </row>
    <row r="92" spans="1:6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6">
        <v>0.80590717299578063</v>
      </c>
      <c r="F92" s="1"/>
    </row>
    <row r="93" spans="1:6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6">
        <v>0.7408707865168539</v>
      </c>
      <c r="F93" s="1"/>
    </row>
    <row r="94" spans="1:6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6">
        <v>0.79912663755458513</v>
      </c>
      <c r="F94" s="1"/>
    </row>
    <row r="95" spans="1:6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6">
        <v>0.68766404199475062</v>
      </c>
      <c r="F95" s="1"/>
    </row>
    <row r="96" spans="1:6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6">
        <v>0.69021739130434778</v>
      </c>
      <c r="F96" s="1"/>
    </row>
    <row r="97" spans="1:6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6">
        <v>0.81589958158995812</v>
      </c>
      <c r="F97" s="1"/>
    </row>
    <row r="98" spans="1:6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6">
        <v>0.69148936170212771</v>
      </c>
      <c r="F98" s="1"/>
    </row>
    <row r="99" spans="1:6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6">
        <v>0.6709886547811994</v>
      </c>
      <c r="F99" s="1"/>
    </row>
    <row r="100" spans="1:6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6">
        <v>0.68604651162790697</v>
      </c>
      <c r="F100" s="1"/>
    </row>
    <row r="101" spans="1:6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6">
        <v>0.59205776173285196</v>
      </c>
      <c r="F101" s="1"/>
    </row>
    <row r="102" spans="1:6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6">
        <v>0.66768292682926833</v>
      </c>
      <c r="F102" s="1"/>
    </row>
    <row r="103" spans="1:6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6">
        <v>0.71618625277161863</v>
      </c>
      <c r="F103" s="1"/>
    </row>
    <row r="104" spans="1:6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6">
        <v>0.64395393474088292</v>
      </c>
      <c r="F104" s="1"/>
    </row>
    <row r="105" spans="1:6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6">
        <v>0.65289256198347112</v>
      </c>
      <c r="F105" s="1"/>
    </row>
    <row r="106" spans="1:6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6">
        <v>0.72759856630824371</v>
      </c>
      <c r="F106" s="1"/>
    </row>
    <row r="107" spans="1:6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6">
        <v>0.6836086404066074</v>
      </c>
      <c r="F107" s="1"/>
    </row>
    <row r="108" spans="1:6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6">
        <v>0.71365638766519823</v>
      </c>
      <c r="F108" s="1"/>
    </row>
    <row r="109" spans="1:6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6">
        <v>0.82230869001297013</v>
      </c>
      <c r="F109" s="1"/>
    </row>
    <row r="110" spans="1:6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6">
        <v>0.73096446700507611</v>
      </c>
      <c r="F110" s="1"/>
    </row>
    <row r="111" spans="1:6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6">
        <v>0.625</v>
      </c>
      <c r="F111" s="1"/>
    </row>
    <row r="112" spans="1:6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6">
        <v>0.74422187981510013</v>
      </c>
      <c r="F112" s="1"/>
    </row>
    <row r="113" spans="1:6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6">
        <v>0.7706855791962175</v>
      </c>
      <c r="F113" s="1"/>
    </row>
    <row r="114" spans="1:6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6">
        <v>0.82558139534883723</v>
      </c>
      <c r="F114" s="1"/>
    </row>
    <row r="115" spans="1:6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6">
        <v>0.71130434782608698</v>
      </c>
      <c r="F115" s="1"/>
    </row>
    <row r="116" spans="1:6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6">
        <v>0.64077669902912626</v>
      </c>
      <c r="F116" s="1"/>
    </row>
    <row r="117" spans="1:6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6">
        <v>0.6692913385826772</v>
      </c>
      <c r="F117" s="1"/>
    </row>
    <row r="118" spans="1:6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6">
        <v>0.75898520084566601</v>
      </c>
      <c r="F118" s="1"/>
    </row>
    <row r="119" spans="1:6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6">
        <v>0.58499999999999996</v>
      </c>
      <c r="F119" s="1"/>
    </row>
    <row r="120" spans="1:6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6">
        <v>0.81595092024539873</v>
      </c>
      <c r="F120" s="1"/>
    </row>
    <row r="121" spans="1:6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6">
        <v>0.74084507042253522</v>
      </c>
      <c r="F121" s="1"/>
    </row>
    <row r="122" spans="1:6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6">
        <v>0.578125</v>
      </c>
      <c r="F122" s="1"/>
    </row>
    <row r="123" spans="1:6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6">
        <v>0.68867924528301883</v>
      </c>
      <c r="F123" s="1"/>
    </row>
    <row r="124" spans="1:6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6">
        <v>0.71714285714285719</v>
      </c>
      <c r="F124" s="1"/>
    </row>
    <row r="125" spans="1:6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6">
        <v>0.79099678456591638</v>
      </c>
      <c r="F125" s="1"/>
    </row>
    <row r="126" spans="1:6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6">
        <v>0.70121951219512191</v>
      </c>
      <c r="F126" s="1"/>
    </row>
    <row r="127" spans="1:6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6">
        <v>0.8</v>
      </c>
      <c r="F127" s="1"/>
    </row>
    <row r="128" spans="1:6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6">
        <v>0.70467836257309946</v>
      </c>
      <c r="F128" s="1"/>
    </row>
    <row r="129" spans="1:6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6">
        <v>0.83606557377049184</v>
      </c>
      <c r="F129" s="1"/>
    </row>
    <row r="130" spans="1:6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6">
        <v>0.68536853685368537</v>
      </c>
      <c r="F130" s="1"/>
    </row>
    <row r="131" spans="1:6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6">
        <v>0.78482446206115519</v>
      </c>
      <c r="F131" s="1"/>
    </row>
    <row r="132" spans="1:6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6">
        <v>0.83950617283950613</v>
      </c>
      <c r="F132" s="1"/>
    </row>
    <row r="133" spans="1:6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6">
        <v>0.79365079365079361</v>
      </c>
      <c r="F133" s="1"/>
    </row>
    <row r="134" spans="1:6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6">
        <v>0.73928571428571432</v>
      </c>
      <c r="F134" s="1"/>
    </row>
    <row r="135" spans="1:6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6">
        <v>0.66379310344827591</v>
      </c>
      <c r="F135" s="1"/>
    </row>
    <row r="136" spans="1:6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6">
        <v>0.73933649289099523</v>
      </c>
      <c r="F136" s="1"/>
    </row>
    <row r="137" spans="1:6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6">
        <v>0.80722891566265065</v>
      </c>
      <c r="F137" s="1"/>
    </row>
    <row r="138" spans="1:6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6">
        <v>0.78778135048231512</v>
      </c>
      <c r="F138" s="1"/>
    </row>
    <row r="139" spans="1:6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6">
        <v>0.70714285714285718</v>
      </c>
      <c r="F139" s="1"/>
    </row>
    <row r="140" spans="1:6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6">
        <v>0.74825174825174823</v>
      </c>
      <c r="F140" s="1"/>
    </row>
    <row r="141" spans="1:6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6">
        <v>0.76685934489402696</v>
      </c>
      <c r="F141" s="1"/>
    </row>
    <row r="142" spans="1:6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6">
        <v>0.62707838479809974</v>
      </c>
      <c r="F142" s="1"/>
    </row>
    <row r="143" spans="1:6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6">
        <v>0.78048780487804881</v>
      </c>
      <c r="F143" s="1"/>
    </row>
    <row r="144" spans="1:6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6">
        <v>0.8089887640449438</v>
      </c>
      <c r="F144" s="1"/>
    </row>
    <row r="145" spans="1:6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6">
        <v>0.74308300395256921</v>
      </c>
      <c r="F145" s="1"/>
    </row>
    <row r="146" spans="1:6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6">
        <v>0.72401433691756267</v>
      </c>
      <c r="F146" s="1"/>
    </row>
    <row r="147" spans="1:6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6">
        <v>0.7180616740088106</v>
      </c>
      <c r="F147" s="1"/>
    </row>
    <row r="148" spans="1:6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6">
        <v>0.63793103448275867</v>
      </c>
      <c r="F148" s="1"/>
    </row>
    <row r="149" spans="1:6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6">
        <v>0.69406392694063923</v>
      </c>
      <c r="F149" s="1"/>
    </row>
    <row r="150" spans="1:6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6">
        <v>0.72151898734177211</v>
      </c>
      <c r="F150" s="1"/>
    </row>
    <row r="151" spans="1:6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6">
        <v>0.74727452923686821</v>
      </c>
      <c r="F151" s="1"/>
    </row>
    <row r="152" spans="1:6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6">
        <v>0.76119402985074625</v>
      </c>
      <c r="F152" s="1"/>
    </row>
    <row r="153" spans="1:6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6">
        <v>0.77064220183486243</v>
      </c>
      <c r="F153" s="1"/>
    </row>
    <row r="154" spans="1:6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6">
        <v>0.81231671554252194</v>
      </c>
      <c r="F154" s="1"/>
    </row>
    <row r="155" spans="1:6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6">
        <v>0.75431861804222644</v>
      </c>
      <c r="F155" s="1"/>
    </row>
    <row r="156" spans="1:6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6">
        <v>0.66666666666666663</v>
      </c>
      <c r="F156" s="1"/>
    </row>
    <row r="157" spans="1:6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6">
        <v>0.5782442748091603</v>
      </c>
      <c r="F157" s="1"/>
    </row>
    <row r="158" spans="1:6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6">
        <v>0.73020527859237538</v>
      </c>
      <c r="F158" s="1"/>
    </row>
    <row r="159" spans="1:6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6">
        <v>0.75590551181102361</v>
      </c>
      <c r="F159" s="1"/>
    </row>
    <row r="160" spans="1:6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6">
        <v>0.70717131474103589</v>
      </c>
      <c r="F160" s="1"/>
    </row>
    <row r="161" spans="1:6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6">
        <v>0.73310810810810811</v>
      </c>
      <c r="F161" s="1"/>
    </row>
    <row r="162" spans="1:6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6">
        <v>0.74390243902439024</v>
      </c>
      <c r="F162" s="1"/>
    </row>
    <row r="163" spans="1:6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6">
        <v>0.7719869706840391</v>
      </c>
      <c r="F163" s="1"/>
    </row>
    <row r="164" spans="1:6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6">
        <v>0.58774373259052926</v>
      </c>
      <c r="F164" s="1"/>
    </row>
    <row r="165" spans="1:6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6">
        <v>0.77521613832853031</v>
      </c>
      <c r="F165" s="1"/>
    </row>
    <row r="166" spans="1:6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6">
        <v>0.74456521739130432</v>
      </c>
      <c r="F166" s="1"/>
    </row>
    <row r="167" spans="1:6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6">
        <v>0.63034188034188032</v>
      </c>
      <c r="F167" s="1"/>
    </row>
    <row r="168" spans="1:6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6">
        <v>0.68965517241379315</v>
      </c>
      <c r="F168" s="1"/>
    </row>
    <row r="169" spans="1:6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6">
        <v>0.70802919708029199</v>
      </c>
      <c r="F169" s="1"/>
    </row>
    <row r="170" spans="1:6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6">
        <v>0.78865979381443296</v>
      </c>
      <c r="F170" s="1"/>
    </row>
    <row r="171" spans="1:6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6">
        <v>0.7216117216117216</v>
      </c>
      <c r="F171" s="1"/>
    </row>
    <row r="172" spans="1:6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6">
        <v>0.81850533807829184</v>
      </c>
      <c r="F172" s="1"/>
    </row>
    <row r="173" spans="1:6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6">
        <v>0.83195020746887971</v>
      </c>
      <c r="F173" s="1"/>
    </row>
    <row r="174" spans="1:6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6">
        <v>0.63793103448275867</v>
      </c>
      <c r="F174" s="1"/>
    </row>
    <row r="175" spans="1:6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6">
        <v>0.78181818181818186</v>
      </c>
      <c r="F175" s="1"/>
    </row>
    <row r="176" spans="1:6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6">
        <v>0.7223113964686998</v>
      </c>
      <c r="F176" s="1"/>
    </row>
    <row r="177" spans="1:6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6">
        <v>0.73195876288659789</v>
      </c>
      <c r="F177" s="1"/>
    </row>
    <row r="178" spans="1:6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6">
        <v>0.7142857142857143</v>
      </c>
      <c r="F178" s="1"/>
    </row>
    <row r="179" spans="1:6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6">
        <v>0.72771084337349401</v>
      </c>
      <c r="F179" s="1"/>
    </row>
    <row r="180" spans="1:6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6">
        <v>0.60402684563758391</v>
      </c>
      <c r="F180" s="1"/>
    </row>
    <row r="181" spans="1:6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6">
        <v>0.67120954003407152</v>
      </c>
      <c r="F181" s="1"/>
    </row>
    <row r="182" spans="1:6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6">
        <v>0.72495088408644404</v>
      </c>
      <c r="F182" s="1"/>
    </row>
    <row r="183" spans="1:6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6">
        <v>0.66666666666666663</v>
      </c>
      <c r="F183" s="1"/>
    </row>
    <row r="184" spans="1:6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6">
        <v>0.66666666666666663</v>
      </c>
      <c r="F184" s="1"/>
    </row>
    <row r="185" spans="1:6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6">
        <v>0.71153846153846156</v>
      </c>
      <c r="F185" s="1"/>
    </row>
    <row r="186" spans="1:6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6">
        <v>0.72054794520547949</v>
      </c>
      <c r="F186" s="1"/>
    </row>
    <row r="187" spans="1:6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6">
        <v>0.72352941176470587</v>
      </c>
      <c r="F187" s="1"/>
    </row>
    <row r="188" spans="1:6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6">
        <v>0.7752808988764045</v>
      </c>
      <c r="F188" s="1"/>
    </row>
    <row r="189" spans="1:6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6">
        <v>0.71805273833671401</v>
      </c>
      <c r="F189" s="1"/>
    </row>
    <row r="190" spans="1:6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6">
        <v>0.66577540106951871</v>
      </c>
      <c r="F190" s="1"/>
    </row>
    <row r="191" spans="1:6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6">
        <v>0.671875</v>
      </c>
      <c r="F191" s="1"/>
    </row>
    <row r="192" spans="1:6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6">
        <v>0.76267281105990781</v>
      </c>
      <c r="F192" s="1"/>
    </row>
    <row r="193" spans="1:6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6">
        <v>0.67441860465116277</v>
      </c>
      <c r="F193" s="1"/>
    </row>
    <row r="194" spans="1:6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6">
        <v>0.69285714285714284</v>
      </c>
      <c r="F194" s="1"/>
    </row>
    <row r="195" spans="1:6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6">
        <v>0.78940397350993374</v>
      </c>
      <c r="F195" s="1"/>
    </row>
    <row r="196" spans="1:6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6">
        <v>0.65811088295687881</v>
      </c>
      <c r="F196" s="1"/>
    </row>
    <row r="197" spans="1:6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6">
        <v>0.79712460063897761</v>
      </c>
      <c r="F197" s="1"/>
    </row>
    <row r="198" spans="1:6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6">
        <v>0.67500000000000004</v>
      </c>
      <c r="F198" s="1"/>
    </row>
    <row r="199" spans="1:6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6">
        <v>0.78337531486146095</v>
      </c>
      <c r="F199" s="1"/>
    </row>
    <row r="200" spans="1:6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6">
        <v>0.6875</v>
      </c>
      <c r="F200" s="1"/>
    </row>
    <row r="201" spans="1:6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6">
        <v>0.68093385214007784</v>
      </c>
      <c r="F201" s="1"/>
    </row>
    <row r="202" spans="1:6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6">
        <v>0.7440347071583514</v>
      </c>
      <c r="F202" s="1"/>
    </row>
    <row r="203" spans="1:6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6">
        <v>0.67526555386949927</v>
      </c>
      <c r="F203" s="1"/>
    </row>
    <row r="204" spans="1:6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6">
        <v>0.7068965517241379</v>
      </c>
      <c r="F204" s="1"/>
    </row>
    <row r="205" spans="1:6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6">
        <v>0.71739130434782605</v>
      </c>
      <c r="F205" s="1"/>
    </row>
    <row r="206" spans="1:6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6">
        <v>0.65259740259740262</v>
      </c>
      <c r="F206" s="1"/>
    </row>
    <row r="207" spans="1:6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6">
        <v>0.78008298755186722</v>
      </c>
      <c r="F207" s="1"/>
    </row>
    <row r="208" spans="1:6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6">
        <v>0.69565217391304346</v>
      </c>
      <c r="F208" s="1"/>
    </row>
    <row r="209" spans="1:6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6">
        <v>0.74008810572687223</v>
      </c>
      <c r="F209" s="1"/>
    </row>
    <row r="210" spans="1:6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6">
        <v>0.48148148148148145</v>
      </c>
      <c r="F210" s="1"/>
    </row>
    <row r="211" spans="1:6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6">
        <v>0.71770334928229662</v>
      </c>
      <c r="F211" s="1"/>
    </row>
    <row r="212" spans="1:6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6">
        <v>0.62331838565022424</v>
      </c>
      <c r="F212" s="1"/>
    </row>
    <row r="213" spans="1:6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6">
        <v>0.77777777777777779</v>
      </c>
      <c r="F213" s="1"/>
    </row>
    <row r="214" spans="1:6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6">
        <v>0.70184696569920846</v>
      </c>
      <c r="F214" s="1"/>
    </row>
    <row r="215" spans="1:6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6">
        <v>0.72463768115942029</v>
      </c>
      <c r="F215" s="1"/>
    </row>
    <row r="216" spans="1:6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6">
        <v>0.67307692307692313</v>
      </c>
      <c r="F216" s="1"/>
    </row>
    <row r="217" spans="1:6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6">
        <v>0.77108433734939763</v>
      </c>
      <c r="F217" s="1"/>
    </row>
    <row r="218" spans="1:6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6">
        <v>0.86861313868613144</v>
      </c>
      <c r="F218" s="1"/>
    </row>
    <row r="219" spans="1:6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6">
        <v>0.74431818181818177</v>
      </c>
      <c r="F219" s="1"/>
    </row>
    <row r="220" spans="1:6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6">
        <v>0.60928961748633881</v>
      </c>
      <c r="F220" s="1"/>
    </row>
    <row r="221" spans="1:6" ht="15" x14ac:dyDescent="0.25">
      <c r="A221"/>
      <c r="B221"/>
      <c r="C221"/>
      <c r="D221"/>
      <c r="E221"/>
      <c r="F221"/>
    </row>
    <row r="222" spans="1:6" ht="15" x14ac:dyDescent="0.25">
      <c r="A222"/>
      <c r="B222"/>
      <c r="C222"/>
      <c r="D222"/>
      <c r="E222"/>
      <c r="F222"/>
    </row>
    <row r="223" spans="1:6" ht="15" x14ac:dyDescent="0.25">
      <c r="A223"/>
      <c r="B223"/>
      <c r="C223"/>
      <c r="D223"/>
      <c r="E223"/>
      <c r="F223"/>
    </row>
    <row r="224" spans="1:6" ht="15" x14ac:dyDescent="0.25">
      <c r="A224"/>
      <c r="B224"/>
      <c r="C224"/>
      <c r="D224"/>
      <c r="E224"/>
      <c r="F224"/>
    </row>
    <row r="225" spans="1:6" ht="15" x14ac:dyDescent="0.25">
      <c r="A225"/>
      <c r="B225"/>
      <c r="C225"/>
      <c r="D225"/>
      <c r="E225"/>
      <c r="F225"/>
    </row>
    <row r="226" spans="1:6" ht="15" x14ac:dyDescent="0.25">
      <c r="A226"/>
      <c r="B226"/>
      <c r="C226"/>
      <c r="D226"/>
      <c r="E226"/>
      <c r="F226"/>
    </row>
    <row r="227" spans="1:6" ht="15" x14ac:dyDescent="0.25">
      <c r="A227"/>
      <c r="B227"/>
      <c r="C227"/>
      <c r="D227"/>
      <c r="E227"/>
      <c r="F227"/>
    </row>
    <row r="228" spans="1:6" ht="15" x14ac:dyDescent="0.25">
      <c r="A228"/>
      <c r="B228"/>
      <c r="C228"/>
      <c r="D228"/>
      <c r="E228"/>
      <c r="F228"/>
    </row>
    <row r="229" spans="1:6" ht="15" x14ac:dyDescent="0.25">
      <c r="A229"/>
      <c r="B229"/>
      <c r="C229"/>
      <c r="D229"/>
      <c r="E229"/>
      <c r="F229"/>
    </row>
    <row r="230" spans="1:6" ht="15" x14ac:dyDescent="0.25">
      <c r="A230"/>
      <c r="B230"/>
      <c r="C230"/>
      <c r="D230"/>
      <c r="E230"/>
      <c r="F230"/>
    </row>
    <row r="231" spans="1:6" ht="15" x14ac:dyDescent="0.25">
      <c r="A231"/>
      <c r="B231"/>
      <c r="C231"/>
      <c r="D231"/>
      <c r="E231"/>
      <c r="F231"/>
    </row>
    <row r="232" spans="1:6" ht="15" x14ac:dyDescent="0.25">
      <c r="A232"/>
      <c r="B232"/>
      <c r="C232"/>
      <c r="D232"/>
      <c r="E232"/>
      <c r="F232"/>
    </row>
    <row r="233" spans="1:6" ht="15" x14ac:dyDescent="0.25">
      <c r="A233"/>
      <c r="B233"/>
      <c r="C233"/>
      <c r="D233"/>
      <c r="E233"/>
      <c r="F233"/>
    </row>
  </sheetData>
  <autoFilter ref="A7:E221" xr:uid="{854B4581-3D62-4B5B-8ACC-CAECE821DDF5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D15C5-0595-44B1-8EAF-C69A4E364784}">
  <sheetPr codeName="Sheet5">
    <tabColor rgb="FF0070C0"/>
  </sheetPr>
  <dimension ref="A1:K378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7" width="10.7109375" customWidth="1"/>
    <col min="8" max="8" width="3.425781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528</v>
      </c>
      <c r="C2" s="55" t="s">
        <v>529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14" t="s">
        <v>85</v>
      </c>
      <c r="C7" s="314"/>
      <c r="D7" s="135">
        <v>3.5832051435892874E-2</v>
      </c>
      <c r="E7" s="135">
        <v>3.9794362913590578E-2</v>
      </c>
      <c r="F7" s="135">
        <v>4.2863072426851043E-2</v>
      </c>
      <c r="G7" s="135">
        <v>4.885178626640807E-2</v>
      </c>
    </row>
    <row r="8" spans="1:11" x14ac:dyDescent="0.25">
      <c r="B8" s="315" t="s">
        <v>86</v>
      </c>
      <c r="C8" s="315"/>
      <c r="D8" s="171">
        <v>0.70985241986366865</v>
      </c>
      <c r="E8" s="171">
        <v>0.72533102190871868</v>
      </c>
      <c r="F8" s="171">
        <v>0.74381375302773578</v>
      </c>
      <c r="G8" s="171">
        <v>0.76111532731821119</v>
      </c>
    </row>
    <row r="9" spans="1:11" x14ac:dyDescent="0.25">
      <c r="B9" s="316" t="s">
        <v>531</v>
      </c>
      <c r="C9" s="316"/>
      <c r="D9" s="172">
        <v>0.25431552870043855</v>
      </c>
      <c r="E9" s="172">
        <v>0.23487461517769076</v>
      </c>
      <c r="F9" s="172">
        <v>0.21332317454541319</v>
      </c>
      <c r="G9" s="172">
        <v>0.19003288641538071</v>
      </c>
    </row>
    <row r="12" spans="1:11" ht="15.75" x14ac:dyDescent="0.25">
      <c r="B12" s="54" t="s">
        <v>530</v>
      </c>
    </row>
    <row r="13" spans="1:11" x14ac:dyDescent="0.25">
      <c r="B13" t="s">
        <v>532</v>
      </c>
      <c r="D13" s="57">
        <v>2019</v>
      </c>
      <c r="E13" s="57">
        <v>2020</v>
      </c>
      <c r="F13" s="57">
        <v>2021</v>
      </c>
      <c r="G13" s="57">
        <v>2022</v>
      </c>
    </row>
    <row r="14" spans="1:11" x14ac:dyDescent="0.25">
      <c r="B14" s="314" t="s">
        <v>85</v>
      </c>
      <c r="C14" s="314"/>
      <c r="D14" s="173">
        <v>11571.11</v>
      </c>
      <c r="E14" s="173">
        <v>13314</v>
      </c>
      <c r="F14" s="173">
        <v>15077</v>
      </c>
      <c r="G14" s="173">
        <v>17380</v>
      </c>
    </row>
    <row r="15" spans="1:11" x14ac:dyDescent="0.25">
      <c r="B15" s="315" t="s">
        <v>86</v>
      </c>
      <c r="C15" s="315"/>
      <c r="D15" s="174">
        <v>229229.98</v>
      </c>
      <c r="E15" s="174">
        <v>242674</v>
      </c>
      <c r="F15" s="174">
        <v>261635</v>
      </c>
      <c r="G15" s="174">
        <v>270782</v>
      </c>
    </row>
    <row r="16" spans="1:11" x14ac:dyDescent="0.25">
      <c r="B16" s="316" t="s">
        <v>531</v>
      </c>
      <c r="C16" s="316"/>
      <c r="D16" s="175">
        <v>82125.159999999989</v>
      </c>
      <c r="E16" s="175">
        <v>78582</v>
      </c>
      <c r="F16" s="175">
        <v>75036</v>
      </c>
      <c r="G16" s="175">
        <v>67608</v>
      </c>
    </row>
    <row r="17" spans="2:7" x14ac:dyDescent="0.25">
      <c r="B17" s="317" t="s">
        <v>533</v>
      </c>
      <c r="C17" s="317"/>
      <c r="D17" s="176">
        <v>322926.25</v>
      </c>
      <c r="E17" s="176">
        <v>334570</v>
      </c>
      <c r="F17" s="176">
        <v>351748</v>
      </c>
      <c r="G17" s="176">
        <v>355770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302" t="s">
        <v>534</v>
      </c>
      <c r="C25" s="97" t="s">
        <v>85</v>
      </c>
      <c r="D25" s="98">
        <v>3.6075856416670223E-2</v>
      </c>
      <c r="E25" s="98">
        <v>3.6367936250891859E-2</v>
      </c>
      <c r="F25" s="98">
        <v>3.9020625681507534E-2</v>
      </c>
      <c r="G25" s="98">
        <v>4.4406889087214935E-2</v>
      </c>
    </row>
    <row r="26" spans="2:7" x14ac:dyDescent="0.25">
      <c r="B26" s="303"/>
      <c r="C26" s="99" t="s">
        <v>86</v>
      </c>
      <c r="D26" s="100">
        <v>0.70611086634167597</v>
      </c>
      <c r="E26" s="100">
        <v>0.7219354011175334</v>
      </c>
      <c r="F26" s="100">
        <v>0.73612028319997547</v>
      </c>
      <c r="G26" s="100">
        <v>0.75563108824032055</v>
      </c>
    </row>
    <row r="27" spans="2:7" x14ac:dyDescent="0.25">
      <c r="B27" s="304"/>
      <c r="C27" s="101" t="s">
        <v>531</v>
      </c>
      <c r="D27" s="102">
        <v>0.25781327724165376</v>
      </c>
      <c r="E27" s="102">
        <v>0.24169666263157472</v>
      </c>
      <c r="F27" s="102">
        <v>0.22485909111851704</v>
      </c>
      <c r="G27" s="102">
        <v>0.19996202267246455</v>
      </c>
    </row>
    <row r="28" spans="2:7" x14ac:dyDescent="0.25">
      <c r="B28" s="296" t="s">
        <v>535</v>
      </c>
      <c r="C28" s="66" t="s">
        <v>85</v>
      </c>
      <c r="D28" s="67">
        <v>3.5367573736144652E-2</v>
      </c>
      <c r="E28" s="67">
        <v>5.1007780847925954E-2</v>
      </c>
      <c r="F28" s="67">
        <v>5.4813457427143109E-2</v>
      </c>
      <c r="G28" s="67">
        <v>6.2128962991031954E-2</v>
      </c>
    </row>
    <row r="29" spans="2:7" x14ac:dyDescent="0.25">
      <c r="B29" s="297"/>
      <c r="C29" s="68" t="s">
        <v>86</v>
      </c>
      <c r="D29" s="69">
        <v>0.71898337179288718</v>
      </c>
      <c r="E29" s="69">
        <v>0.73609533657676596</v>
      </c>
      <c r="F29" s="69">
        <v>0.76338589638488374</v>
      </c>
      <c r="G29" s="69">
        <v>0.77622521157003921</v>
      </c>
    </row>
    <row r="30" spans="2:7" x14ac:dyDescent="0.25">
      <c r="B30" s="298"/>
      <c r="C30" s="70" t="s">
        <v>531</v>
      </c>
      <c r="D30" s="71">
        <v>0.24564905447096808</v>
      </c>
      <c r="E30" s="71">
        <v>0.21289688257530809</v>
      </c>
      <c r="F30" s="71">
        <v>0.18180064618797317</v>
      </c>
      <c r="G30" s="71">
        <v>0.16164582543892889</v>
      </c>
    </row>
    <row r="31" spans="2:7" x14ac:dyDescent="0.25">
      <c r="B31" s="299" t="s">
        <v>536</v>
      </c>
      <c r="C31" s="60" t="s">
        <v>85</v>
      </c>
      <c r="D31" s="61">
        <v>3.7978836846854234E-2</v>
      </c>
      <c r="E31" s="61">
        <v>4.9219330855018589E-2</v>
      </c>
      <c r="F31" s="61">
        <v>5.0754060324825989E-2</v>
      </c>
      <c r="G31" s="61">
        <v>5.5764411027568919E-2</v>
      </c>
    </row>
    <row r="32" spans="2:7" x14ac:dyDescent="0.25">
      <c r="B32" s="300"/>
      <c r="C32" s="62" t="s">
        <v>86</v>
      </c>
      <c r="D32" s="63">
        <v>0.71860388811418263</v>
      </c>
      <c r="E32" s="63">
        <v>0.76223048327137544</v>
      </c>
      <c r="F32" s="63">
        <v>0.76573375870069604</v>
      </c>
      <c r="G32" s="63">
        <v>0.77596769702032864</v>
      </c>
    </row>
    <row r="33" spans="2:7" x14ac:dyDescent="0.25">
      <c r="B33" s="301"/>
      <c r="C33" s="64" t="s">
        <v>531</v>
      </c>
      <c r="D33" s="65">
        <v>0.24341727503896318</v>
      </c>
      <c r="E33" s="65">
        <v>0.18855018587360595</v>
      </c>
      <c r="F33" s="65">
        <v>0.18351218097447797</v>
      </c>
      <c r="G33" s="65">
        <v>0.16826789195210248</v>
      </c>
    </row>
    <row r="34" spans="2:7" x14ac:dyDescent="0.25">
      <c r="B34" s="305" t="s">
        <v>537</v>
      </c>
      <c r="C34" s="72" t="s">
        <v>85</v>
      </c>
      <c r="D34" s="73">
        <v>3.1808593316309537E-2</v>
      </c>
      <c r="E34" s="73">
        <v>4.5055726820014227E-2</v>
      </c>
      <c r="F34" s="73">
        <v>5.2573072647616556E-2</v>
      </c>
      <c r="G34" s="73">
        <v>6.445272788885123E-2</v>
      </c>
    </row>
    <row r="35" spans="2:7" x14ac:dyDescent="0.25">
      <c r="B35" s="306"/>
      <c r="C35" s="74" t="s">
        <v>86</v>
      </c>
      <c r="D35" s="75">
        <v>0.70672810036638167</v>
      </c>
      <c r="E35" s="75">
        <v>0.70286933839222199</v>
      </c>
      <c r="F35" s="75">
        <v>0.77545282155234418</v>
      </c>
      <c r="G35" s="75">
        <v>0.77966790918332773</v>
      </c>
    </row>
    <row r="36" spans="2:7" x14ac:dyDescent="0.25">
      <c r="B36" s="307"/>
      <c r="C36" s="76" t="s">
        <v>531</v>
      </c>
      <c r="D36" s="77">
        <v>0.26146330631730874</v>
      </c>
      <c r="E36" s="77">
        <v>0.25207493478776383</v>
      </c>
      <c r="F36" s="77">
        <v>0.17197410580003925</v>
      </c>
      <c r="G36" s="77">
        <v>0.15587936292782109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302" t="s">
        <v>94</v>
      </c>
      <c r="C104" s="97" t="s">
        <v>85</v>
      </c>
      <c r="D104" s="179">
        <v>3.6117507242070863E-2</v>
      </c>
      <c r="E104" s="98">
        <v>3.9960756197879324E-2</v>
      </c>
      <c r="F104" s="98">
        <v>4.2219323041240847E-2</v>
      </c>
      <c r="G104" s="98">
        <v>4.7377236120019955E-2</v>
      </c>
    </row>
    <row r="105" spans="2:7" x14ac:dyDescent="0.25">
      <c r="B105" s="303"/>
      <c r="C105" s="99" t="s">
        <v>86</v>
      </c>
      <c r="D105" s="100">
        <v>0.69876699101240436</v>
      </c>
      <c r="E105" s="100">
        <v>0.72918003094222861</v>
      </c>
      <c r="F105" s="100">
        <v>0.74188229325215627</v>
      </c>
      <c r="G105" s="100">
        <v>0.75661036276815619</v>
      </c>
    </row>
    <row r="106" spans="2:7" x14ac:dyDescent="0.25">
      <c r="B106" s="304"/>
      <c r="C106" s="101" t="s">
        <v>531</v>
      </c>
      <c r="D106" s="102">
        <v>0.26511550174552478</v>
      </c>
      <c r="E106" s="102">
        <v>0.23085921285989208</v>
      </c>
      <c r="F106" s="102">
        <v>0.21589838370660289</v>
      </c>
      <c r="G106" s="102">
        <v>0.19601240111182383</v>
      </c>
    </row>
    <row r="107" spans="2:7" x14ac:dyDescent="0.25">
      <c r="B107" s="296" t="s">
        <v>90</v>
      </c>
      <c r="C107" s="66" t="s">
        <v>85</v>
      </c>
      <c r="D107" s="67">
        <v>3.7701875907178425E-2</v>
      </c>
      <c r="E107" s="67">
        <v>3.9418548596432679E-2</v>
      </c>
      <c r="F107" s="67">
        <v>4.3559685232204277E-2</v>
      </c>
      <c r="G107" s="67">
        <v>5.0165851656806759E-2</v>
      </c>
    </row>
    <row r="108" spans="2:7" x14ac:dyDescent="0.25">
      <c r="B108" s="297"/>
      <c r="C108" s="68" t="s">
        <v>86</v>
      </c>
      <c r="D108" s="69">
        <v>0.73180590515736677</v>
      </c>
      <c r="E108" s="69">
        <v>0.75191901212593171</v>
      </c>
      <c r="F108" s="69">
        <v>0.7707309167522014</v>
      </c>
      <c r="G108" s="69">
        <v>0.79020620319392676</v>
      </c>
    </row>
    <row r="109" spans="2:7" x14ac:dyDescent="0.25">
      <c r="B109" s="298"/>
      <c r="C109" s="70" t="s">
        <v>531</v>
      </c>
      <c r="D109" s="71">
        <v>0.23049221893545482</v>
      </c>
      <c r="E109" s="71">
        <v>0.20866243927763564</v>
      </c>
      <c r="F109" s="71">
        <v>0.18570939801559433</v>
      </c>
      <c r="G109" s="71">
        <v>0.15962794514926648</v>
      </c>
    </row>
    <row r="110" spans="2:7" x14ac:dyDescent="0.25">
      <c r="B110" s="299" t="s">
        <v>114</v>
      </c>
      <c r="C110" s="60" t="s">
        <v>85</v>
      </c>
      <c r="D110" s="61">
        <v>2.9698069625474343E-2</v>
      </c>
      <c r="E110" s="61">
        <v>3.6057475073048767E-2</v>
      </c>
      <c r="F110" s="61">
        <v>4.1036071065382547E-2</v>
      </c>
      <c r="G110" s="61">
        <v>4.7893452503454559E-2</v>
      </c>
    </row>
    <row r="111" spans="2:7" x14ac:dyDescent="0.25">
      <c r="B111" s="300"/>
      <c r="C111" s="62" t="s">
        <v>86</v>
      </c>
      <c r="D111" s="63">
        <v>0.61471704339217947</v>
      </c>
      <c r="E111" s="63">
        <v>0.62993644003976268</v>
      </c>
      <c r="F111" s="63">
        <v>0.67506131482921572</v>
      </c>
      <c r="G111" s="63">
        <v>0.70767059653661835</v>
      </c>
    </row>
    <row r="112" spans="2:7" x14ac:dyDescent="0.25">
      <c r="B112" s="301"/>
      <c r="C112" s="64" t="s">
        <v>531</v>
      </c>
      <c r="D112" s="65">
        <v>0.35558488698234614</v>
      </c>
      <c r="E112" s="65">
        <v>0.33400608488718858</v>
      </c>
      <c r="F112" s="65">
        <v>0.28390261410540168</v>
      </c>
      <c r="G112" s="65">
        <v>0.2444359509599271</v>
      </c>
    </row>
    <row r="113" spans="2:7" x14ac:dyDescent="0.25">
      <c r="B113" s="305" t="s">
        <v>119</v>
      </c>
      <c r="C113" s="72" t="s">
        <v>85</v>
      </c>
      <c r="D113" s="73">
        <v>3.6702217667005828E-2</v>
      </c>
      <c r="E113" s="73">
        <v>3.99208547685002E-2</v>
      </c>
      <c r="F113" s="73">
        <v>4.2610848262022293E-2</v>
      </c>
      <c r="G113" s="73">
        <v>4.8097522706013696E-2</v>
      </c>
    </row>
    <row r="114" spans="2:7" x14ac:dyDescent="0.25">
      <c r="B114" s="306"/>
      <c r="C114" s="74" t="s">
        <v>86</v>
      </c>
      <c r="D114" s="75">
        <v>0.68016063449558495</v>
      </c>
      <c r="E114" s="75">
        <v>0.69532251681836166</v>
      </c>
      <c r="F114" s="75">
        <v>0.70488801652287281</v>
      </c>
      <c r="G114" s="75">
        <v>0.72407290063667362</v>
      </c>
    </row>
    <row r="115" spans="2:7" x14ac:dyDescent="0.25">
      <c r="B115" s="307"/>
      <c r="C115" s="76" t="s">
        <v>531</v>
      </c>
      <c r="D115" s="77">
        <v>0.28313714783740923</v>
      </c>
      <c r="E115" s="77">
        <v>0.26475662841313813</v>
      </c>
      <c r="F115" s="77">
        <v>0.25250113521510498</v>
      </c>
      <c r="G115" s="77">
        <v>0.22782957665731268</v>
      </c>
    </row>
    <row r="116" spans="2:7" x14ac:dyDescent="0.25">
      <c r="B116" s="293" t="s">
        <v>104</v>
      </c>
      <c r="C116" s="78" t="s">
        <v>85</v>
      </c>
      <c r="D116" s="79">
        <v>3.0100684487053355E-2</v>
      </c>
      <c r="E116" s="79">
        <v>3.3526743758427652E-2</v>
      </c>
      <c r="F116" s="79">
        <v>3.6112170927127048E-2</v>
      </c>
      <c r="G116" s="79">
        <v>4.4043349145744148E-2</v>
      </c>
    </row>
    <row r="117" spans="2:7" x14ac:dyDescent="0.25">
      <c r="B117" s="294"/>
      <c r="C117" s="80" t="s">
        <v>86</v>
      </c>
      <c r="D117" s="81">
        <v>0.7470119104933749</v>
      </c>
      <c r="E117" s="81">
        <v>0.77093123033547173</v>
      </c>
      <c r="F117" s="81">
        <v>0.78136207554368564</v>
      </c>
      <c r="G117" s="81">
        <v>0.79601990049751248</v>
      </c>
    </row>
    <row r="118" spans="2:7" x14ac:dyDescent="0.25">
      <c r="B118" s="295"/>
      <c r="C118" s="82" t="s">
        <v>531</v>
      </c>
      <c r="D118" s="83">
        <v>0.22288740501957172</v>
      </c>
      <c r="E118" s="83">
        <v>0.19554202590610059</v>
      </c>
      <c r="F118" s="83">
        <v>0.18252575352918735</v>
      </c>
      <c r="G118" s="83">
        <v>0.1599367503567434</v>
      </c>
    </row>
    <row r="119" spans="2:7" x14ac:dyDescent="0.25">
      <c r="B119" s="311" t="s">
        <v>101</v>
      </c>
      <c r="C119" s="84" t="s">
        <v>85</v>
      </c>
      <c r="D119" s="85">
        <v>3.4950208801798908E-2</v>
      </c>
      <c r="E119" s="85">
        <v>3.8316676058008835E-2</v>
      </c>
      <c r="F119" s="85">
        <v>4.2050124442900967E-2</v>
      </c>
      <c r="G119" s="85">
        <v>4.7426752343335495E-2</v>
      </c>
    </row>
    <row r="120" spans="2:7" x14ac:dyDescent="0.25">
      <c r="B120" s="312"/>
      <c r="C120" s="86" t="s">
        <v>86</v>
      </c>
      <c r="D120" s="87">
        <v>0.75358175393511084</v>
      </c>
      <c r="E120" s="87">
        <v>0.74705655565111662</v>
      </c>
      <c r="F120" s="87">
        <v>0.77565549574578918</v>
      </c>
      <c r="G120" s="87">
        <v>0.776248305134705</v>
      </c>
    </row>
    <row r="121" spans="2:7" x14ac:dyDescent="0.25">
      <c r="B121" s="313"/>
      <c r="C121" s="88" t="s">
        <v>531</v>
      </c>
      <c r="D121" s="89">
        <v>0.21146803726309027</v>
      </c>
      <c r="E121" s="89">
        <v>0.21462676829087457</v>
      </c>
      <c r="F121" s="89">
        <v>0.18229437981130983</v>
      </c>
      <c r="G121" s="89">
        <v>0.17632494252195957</v>
      </c>
    </row>
    <row r="122" spans="2:7" x14ac:dyDescent="0.25">
      <c r="B122" s="308" t="s">
        <v>97</v>
      </c>
      <c r="C122" s="91" t="s">
        <v>85</v>
      </c>
      <c r="D122" s="92">
        <v>4.1950825556353197E-2</v>
      </c>
      <c r="E122" s="92">
        <v>5.0323384688111046E-2</v>
      </c>
      <c r="F122" s="92">
        <v>5.2895084969980667E-2</v>
      </c>
      <c r="G122" s="92">
        <v>5.7514241528492847E-2</v>
      </c>
    </row>
    <row r="123" spans="2:7" x14ac:dyDescent="0.25">
      <c r="B123" s="309"/>
      <c r="C123" s="93" t="s">
        <v>86</v>
      </c>
      <c r="D123" s="94">
        <v>0.73304020100502509</v>
      </c>
      <c r="E123" s="94">
        <v>0.74423601710393439</v>
      </c>
      <c r="F123" s="94">
        <v>0.76674468301617993</v>
      </c>
      <c r="G123" s="94">
        <v>0.78474247792807783</v>
      </c>
    </row>
    <row r="124" spans="2:7" x14ac:dyDescent="0.25">
      <c r="B124" s="310"/>
      <c r="C124" s="95" t="s">
        <v>531</v>
      </c>
      <c r="D124" s="96">
        <v>0.22500897343862167</v>
      </c>
      <c r="E124" s="96">
        <v>0.20544059820795463</v>
      </c>
      <c r="F124" s="96">
        <v>0.18036023201383941</v>
      </c>
      <c r="G124" s="96">
        <v>0.15774328054342932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x14ac:dyDescent="0.25">
      <c r="B227" s="302" t="s">
        <v>539</v>
      </c>
      <c r="C227" s="97" t="s">
        <v>85</v>
      </c>
      <c r="D227" s="98">
        <v>3.5241428667277974E-2</v>
      </c>
      <c r="E227" s="98">
        <v>4.0169176810398187E-2</v>
      </c>
      <c r="F227" s="98">
        <v>4.4590926715781312E-2</v>
      </c>
      <c r="G227" s="98">
        <v>5.1788047998099086E-2</v>
      </c>
    </row>
    <row r="228" spans="2:7" x14ac:dyDescent="0.25">
      <c r="B228" s="303"/>
      <c r="C228" s="99" t="s">
        <v>86</v>
      </c>
      <c r="D228" s="100">
        <v>0.70879274483930843</v>
      </c>
      <c r="E228" s="100">
        <v>0.73752836806271915</v>
      </c>
      <c r="F228" s="100">
        <v>0.76593363983825402</v>
      </c>
      <c r="G228" s="100">
        <v>0.78219080432458121</v>
      </c>
    </row>
    <row r="229" spans="2:7" x14ac:dyDescent="0.25">
      <c r="B229" s="304"/>
      <c r="C229" s="101" t="s">
        <v>531</v>
      </c>
      <c r="D229" s="102">
        <v>0.25596582649341354</v>
      </c>
      <c r="E229" s="102">
        <v>0.2223024551268826</v>
      </c>
      <c r="F229" s="102">
        <v>0.18947543344596465</v>
      </c>
      <c r="G229" s="102">
        <v>0.16602114767731971</v>
      </c>
    </row>
    <row r="230" spans="2:7" x14ac:dyDescent="0.25">
      <c r="B230" s="296" t="s">
        <v>540</v>
      </c>
      <c r="C230" s="66" t="s">
        <v>85</v>
      </c>
      <c r="D230" s="67">
        <v>3.7223070163267195E-2</v>
      </c>
      <c r="E230" s="67">
        <v>3.8895742959101101E-2</v>
      </c>
      <c r="F230" s="67">
        <v>4.3227138488879595E-2</v>
      </c>
      <c r="G230" s="67">
        <v>4.7476229978941992E-2</v>
      </c>
    </row>
    <row r="231" spans="2:7" x14ac:dyDescent="0.25">
      <c r="B231" s="297"/>
      <c r="C231" s="68" t="s">
        <v>86</v>
      </c>
      <c r="D231" s="69">
        <v>0.73051200222006385</v>
      </c>
      <c r="E231" s="69">
        <v>0.72398217057348668</v>
      </c>
      <c r="F231" s="69">
        <v>0.74805948305151193</v>
      </c>
      <c r="G231" s="69">
        <v>0.75766064705506986</v>
      </c>
    </row>
    <row r="232" spans="2:7" x14ac:dyDescent="0.25">
      <c r="B232" s="298"/>
      <c r="C232" s="70" t="s">
        <v>531</v>
      </c>
      <c r="D232" s="71">
        <v>0.23226492761666898</v>
      </c>
      <c r="E232" s="71">
        <v>0.2371220864674122</v>
      </c>
      <c r="F232" s="71">
        <v>0.2087133784596085</v>
      </c>
      <c r="G232" s="71">
        <v>0.19486312296598812</v>
      </c>
    </row>
    <row r="233" spans="2:7" x14ac:dyDescent="0.25">
      <c r="B233" s="299" t="s">
        <v>541</v>
      </c>
      <c r="C233" s="60" t="s">
        <v>85</v>
      </c>
      <c r="D233" s="61">
        <v>3.1812820758024926E-2</v>
      </c>
      <c r="E233" s="61">
        <v>4.1032897064025471E-2</v>
      </c>
      <c r="F233" s="61">
        <v>4.1191453771289535E-2</v>
      </c>
      <c r="G233" s="61">
        <v>4.9074775457201604E-2</v>
      </c>
    </row>
    <row r="234" spans="2:7" x14ac:dyDescent="0.25">
      <c r="B234" s="300"/>
      <c r="C234" s="62" t="s">
        <v>86</v>
      </c>
      <c r="D234" s="63">
        <v>0.64435306493258104</v>
      </c>
      <c r="E234" s="63">
        <v>0.71873599811343003</v>
      </c>
      <c r="F234" s="63">
        <v>0.72462363138686137</v>
      </c>
      <c r="G234" s="63">
        <v>0.75636655484615667</v>
      </c>
    </row>
    <row r="235" spans="2:7" x14ac:dyDescent="0.25">
      <c r="B235" s="301"/>
      <c r="C235" s="64" t="s">
        <v>531</v>
      </c>
      <c r="D235" s="65">
        <v>0.32383411430939402</v>
      </c>
      <c r="E235" s="65">
        <v>0.24023110482254451</v>
      </c>
      <c r="F235" s="65">
        <v>0.23418491484184914</v>
      </c>
      <c r="G235" s="65">
        <v>0.19455866969664179</v>
      </c>
    </row>
    <row r="288" s="177" customFormat="1" ht="9" customHeight="1" x14ac:dyDescent="0.25"/>
    <row r="290" spans="2:7" ht="15.75" x14ac:dyDescent="0.25">
      <c r="B290" s="54" t="s">
        <v>542</v>
      </c>
    </row>
    <row r="291" spans="2:7" x14ac:dyDescent="0.25">
      <c r="D291" s="57">
        <v>2019</v>
      </c>
      <c r="E291" s="57">
        <v>2020</v>
      </c>
      <c r="F291" s="57">
        <v>2021</v>
      </c>
      <c r="G291" s="57">
        <v>2022</v>
      </c>
    </row>
    <row r="292" spans="2:7" x14ac:dyDescent="0.25">
      <c r="B292" s="308" t="s">
        <v>543</v>
      </c>
      <c r="C292" s="91" t="s">
        <v>85</v>
      </c>
      <c r="D292" s="92">
        <v>3.653773786956193E-2</v>
      </c>
      <c r="E292" s="92">
        <v>4.0973073257080612E-2</v>
      </c>
      <c r="F292" s="92">
        <v>4.3767662187163277E-2</v>
      </c>
      <c r="G292" s="92">
        <v>4.9408677150556551E-2</v>
      </c>
    </row>
    <row r="293" spans="2:7" x14ac:dyDescent="0.25">
      <c r="B293" s="309"/>
      <c r="C293" s="93" t="s">
        <v>86</v>
      </c>
      <c r="D293" s="94">
        <v>0.70106086837302006</v>
      </c>
      <c r="E293" s="94">
        <v>0.71637135757080606</v>
      </c>
      <c r="F293" s="94">
        <v>0.73412893650761379</v>
      </c>
      <c r="G293" s="94">
        <v>0.75124701440948438</v>
      </c>
    </row>
    <row r="294" spans="2:7" x14ac:dyDescent="0.25">
      <c r="B294" s="310"/>
      <c r="C294" s="95" t="s">
        <v>531</v>
      </c>
      <c r="D294" s="96">
        <v>0.26240139375741806</v>
      </c>
      <c r="E294" s="96">
        <v>0.24265556917211328</v>
      </c>
      <c r="F294" s="96">
        <v>0.22210340130522294</v>
      </c>
      <c r="G294" s="96">
        <v>0.19934430843995909</v>
      </c>
    </row>
    <row r="295" spans="2:7" x14ac:dyDescent="0.25">
      <c r="B295" s="296" t="s">
        <v>544</v>
      </c>
      <c r="C295" s="66" t="s">
        <v>85</v>
      </c>
      <c r="D295" s="67">
        <v>3.6635650345063268E-2</v>
      </c>
      <c r="E295" s="67">
        <v>4.0262403816782789E-2</v>
      </c>
      <c r="F295" s="67">
        <v>4.4264920955498291E-2</v>
      </c>
      <c r="G295" s="67">
        <v>5.1418554826981759E-2</v>
      </c>
    </row>
    <row r="296" spans="2:7" x14ac:dyDescent="0.25">
      <c r="B296" s="297"/>
      <c r="C296" s="68" t="s">
        <v>86</v>
      </c>
      <c r="D296" s="69">
        <v>0.73198274339632163</v>
      </c>
      <c r="E296" s="69">
        <v>0.74974181442639165</v>
      </c>
      <c r="F296" s="69">
        <v>0.77329897625182809</v>
      </c>
      <c r="G296" s="69">
        <v>0.78896318898915796</v>
      </c>
    </row>
    <row r="297" spans="2:7" x14ac:dyDescent="0.25">
      <c r="B297" s="298"/>
      <c r="C297" s="70" t="s">
        <v>531</v>
      </c>
      <c r="D297" s="71">
        <v>0.23138160625861509</v>
      </c>
      <c r="E297" s="71">
        <v>0.20999578175682557</v>
      </c>
      <c r="F297" s="71">
        <v>0.18243610279267358</v>
      </c>
      <c r="G297" s="71">
        <v>0.15961825618386027</v>
      </c>
    </row>
    <row r="298" spans="2:7" x14ac:dyDescent="0.25">
      <c r="B298" s="299" t="s">
        <v>545</v>
      </c>
      <c r="C298" s="60" t="s">
        <v>85</v>
      </c>
      <c r="D298" s="61">
        <v>2.8434867640728806E-2</v>
      </c>
      <c r="E298" s="61">
        <v>3.0914330626146187E-2</v>
      </c>
      <c r="F298" s="61">
        <v>3.5529458598726117E-2</v>
      </c>
      <c r="G298" s="61">
        <v>4.4003846329960163E-2</v>
      </c>
    </row>
    <row r="299" spans="2:7" x14ac:dyDescent="0.25">
      <c r="B299" s="300"/>
      <c r="C299" s="62" t="s">
        <v>86</v>
      </c>
      <c r="D299" s="63">
        <v>0.74435318792368932</v>
      </c>
      <c r="E299" s="63">
        <v>0.76033534189153784</v>
      </c>
      <c r="F299" s="63">
        <v>0.77642316878980888</v>
      </c>
      <c r="G299" s="63">
        <v>0.79527450890608542</v>
      </c>
    </row>
    <row r="300" spans="2:7" x14ac:dyDescent="0.25">
      <c r="B300" s="301"/>
      <c r="C300" s="64" t="s">
        <v>531</v>
      </c>
      <c r="D300" s="65">
        <v>0.22721194443558185</v>
      </c>
      <c r="E300" s="65">
        <v>0.20875032748231595</v>
      </c>
      <c r="F300" s="65">
        <v>0.18804737261146498</v>
      </c>
      <c r="G300" s="65">
        <v>0.1607216447639544</v>
      </c>
    </row>
    <row r="301" spans="2:7" x14ac:dyDescent="0.25">
      <c r="B301" s="302" t="s">
        <v>546</v>
      </c>
      <c r="C301" s="97" t="s">
        <v>85</v>
      </c>
      <c r="D301" s="98">
        <v>2.2008720683185556E-2</v>
      </c>
      <c r="E301" s="98">
        <v>2.5956566701137537E-2</v>
      </c>
      <c r="F301" s="98">
        <v>2.9793592976557391E-2</v>
      </c>
      <c r="G301" s="98">
        <v>3.3859448020456748E-2</v>
      </c>
    </row>
    <row r="302" spans="2:7" x14ac:dyDescent="0.25">
      <c r="B302" s="303"/>
      <c r="C302" s="99" t="s">
        <v>86</v>
      </c>
      <c r="D302" s="100">
        <v>0.72040971085770822</v>
      </c>
      <c r="E302" s="100">
        <v>0.74384694932781803</v>
      </c>
      <c r="F302" s="100">
        <v>0.76594751097412905</v>
      </c>
      <c r="G302" s="100">
        <v>0.77867912882461865</v>
      </c>
    </row>
    <row r="303" spans="2:7" x14ac:dyDescent="0.25">
      <c r="B303" s="304"/>
      <c r="C303" s="101" t="s">
        <v>531</v>
      </c>
      <c r="D303" s="102">
        <v>0.25758156845910629</v>
      </c>
      <c r="E303" s="102">
        <v>0.23019648397104447</v>
      </c>
      <c r="F303" s="102">
        <v>0.20425889604931352</v>
      </c>
      <c r="G303" s="102">
        <v>0.18746142315492462</v>
      </c>
    </row>
    <row r="368" spans="1:11" ht="7.5" customHeight="1" x14ac:dyDescent="0.25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</row>
    <row r="370" spans="2:7" ht="15.75" x14ac:dyDescent="0.25">
      <c r="B370" s="54" t="s">
        <v>547</v>
      </c>
    </row>
    <row r="371" spans="2:7" x14ac:dyDescent="0.25">
      <c r="D371" s="57">
        <v>2019</v>
      </c>
      <c r="E371" s="57">
        <v>2020</v>
      </c>
      <c r="F371" s="57">
        <v>2021</v>
      </c>
      <c r="G371" s="57">
        <v>2022</v>
      </c>
    </row>
    <row r="372" spans="2:7" ht="30" x14ac:dyDescent="0.25">
      <c r="B372" s="130" t="s">
        <v>548</v>
      </c>
      <c r="C372" s="91"/>
      <c r="D372" s="167">
        <v>1.041316779359637</v>
      </c>
      <c r="E372" s="167">
        <v>1.0650557943742553</v>
      </c>
      <c r="F372" s="167">
        <v>1.0415227228012758</v>
      </c>
      <c r="G372" s="167">
        <v>1.0091537579404277</v>
      </c>
    </row>
    <row r="373" spans="2:7" ht="30" x14ac:dyDescent="0.25">
      <c r="B373" s="105" t="s">
        <v>549</v>
      </c>
      <c r="C373" s="66"/>
      <c r="D373" s="157">
        <v>1.3101798155566924</v>
      </c>
      <c r="E373" s="157">
        <v>1.3207885578094212</v>
      </c>
      <c r="F373" s="157">
        <v>1.2508987384287098</v>
      </c>
      <c r="G373" s="157">
        <v>1.1778488122796777</v>
      </c>
    </row>
    <row r="374" spans="2:7" ht="30" x14ac:dyDescent="0.25">
      <c r="B374" s="107" t="s">
        <v>550</v>
      </c>
      <c r="C374" s="60"/>
      <c r="D374" s="158">
        <v>1.2504228977825682</v>
      </c>
      <c r="E374" s="158">
        <v>1.1651745989647639</v>
      </c>
      <c r="F374" s="158">
        <v>1.1764303826307816</v>
      </c>
      <c r="G374" s="158">
        <v>1.2724837284565484</v>
      </c>
    </row>
    <row r="375" spans="2:7" ht="30" x14ac:dyDescent="0.25">
      <c r="B375" s="178" t="s">
        <v>551</v>
      </c>
      <c r="C375" s="148"/>
      <c r="D375" s="164">
        <v>1.7059672470119436</v>
      </c>
      <c r="E375" s="164">
        <v>1.6390668459554119</v>
      </c>
      <c r="F375" s="164">
        <v>1.5326999244306936</v>
      </c>
      <c r="G375" s="164">
        <v>1.5125130406353542</v>
      </c>
    </row>
    <row r="377" spans="2:7" x14ac:dyDescent="0.25">
      <c r="D377" s="56">
        <v>1</v>
      </c>
      <c r="E377" s="56">
        <v>1</v>
      </c>
      <c r="F377" s="56">
        <v>1</v>
      </c>
      <c r="G377" s="56">
        <v>1</v>
      </c>
    </row>
    <row r="378" spans="2:7" x14ac:dyDescent="0.25">
      <c r="D378" s="56">
        <v>1</v>
      </c>
      <c r="E378" s="56">
        <v>1</v>
      </c>
      <c r="F378" s="56">
        <v>1</v>
      </c>
      <c r="G378" s="56">
        <v>1</v>
      </c>
    </row>
  </sheetData>
  <mergeCells count="25">
    <mergeCell ref="B31:B33"/>
    <mergeCell ref="B7:C7"/>
    <mergeCell ref="B8:C8"/>
    <mergeCell ref="B9:C9"/>
    <mergeCell ref="B25:B27"/>
    <mergeCell ref="B28:B30"/>
    <mergeCell ref="B14:C14"/>
    <mergeCell ref="B15:C15"/>
    <mergeCell ref="B16:C16"/>
    <mergeCell ref="B17:C17"/>
    <mergeCell ref="B116:B118"/>
    <mergeCell ref="B295:B297"/>
    <mergeCell ref="B298:B300"/>
    <mergeCell ref="B301:B303"/>
    <mergeCell ref="B34:B36"/>
    <mergeCell ref="B104:B106"/>
    <mergeCell ref="B107:B109"/>
    <mergeCell ref="B110:B112"/>
    <mergeCell ref="B113:B115"/>
    <mergeCell ref="B292:B294"/>
    <mergeCell ref="B119:B121"/>
    <mergeCell ref="B122:B124"/>
    <mergeCell ref="B227:B229"/>
    <mergeCell ref="B230:B232"/>
    <mergeCell ref="B233:B235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AC48-0429-49CC-AD88-046BE2FAF0EE}">
  <sheetPr codeName="Sheet32">
    <tabColor rgb="FF0070C0"/>
  </sheetPr>
  <dimension ref="A1:L372"/>
  <sheetViews>
    <sheetView showGridLines="0" zoomScaleNormal="100" workbookViewId="0"/>
  </sheetViews>
  <sheetFormatPr defaultRowHeight="15" x14ac:dyDescent="0.25"/>
  <cols>
    <col min="1" max="1" width="2.7109375" customWidth="1"/>
    <col min="2" max="2" width="22.85546875" customWidth="1"/>
    <col min="3" max="3" width="13" customWidth="1"/>
    <col min="4" max="9" width="8.28515625" customWidth="1"/>
    <col min="10" max="10" width="70.28515625" customWidth="1"/>
    <col min="11" max="11" width="3.7109375" customWidth="1"/>
    <col min="12" max="12" width="70.28515625" customWidth="1"/>
  </cols>
  <sheetData>
    <row r="1" spans="1:12" x14ac:dyDescent="0.25">
      <c r="A1" s="56"/>
      <c r="L1" s="103" t="s">
        <v>72</v>
      </c>
    </row>
    <row r="2" spans="1:12" ht="21" x14ac:dyDescent="0.35">
      <c r="A2" s="56"/>
      <c r="B2" s="55" t="s">
        <v>653</v>
      </c>
      <c r="C2" s="55" t="s">
        <v>654</v>
      </c>
    </row>
    <row r="3" spans="1:12" ht="21" x14ac:dyDescent="0.35">
      <c r="A3" s="56"/>
      <c r="B3" s="59"/>
      <c r="C3" s="55"/>
    </row>
    <row r="5" spans="1:12" ht="15.75" x14ac:dyDescent="0.25">
      <c r="B5" s="54" t="s">
        <v>530</v>
      </c>
    </row>
    <row r="6" spans="1:12" x14ac:dyDescent="0.25">
      <c r="D6" s="57">
        <v>2017</v>
      </c>
      <c r="E6" s="57">
        <v>2018</v>
      </c>
      <c r="F6" s="57">
        <v>2019</v>
      </c>
      <c r="G6" s="57">
        <v>2020</v>
      </c>
      <c r="H6" s="57">
        <v>2021</v>
      </c>
    </row>
    <row r="7" spans="1:12" x14ac:dyDescent="0.25">
      <c r="B7" s="338" t="s">
        <v>85</v>
      </c>
      <c r="C7" s="338"/>
      <c r="D7" s="58">
        <v>0.73805342031431764</v>
      </c>
      <c r="E7" s="58">
        <v>0.73335296964086594</v>
      </c>
      <c r="F7" s="58">
        <v>0.73819997034547524</v>
      </c>
      <c r="G7" s="58">
        <v>0.76613291684304252</v>
      </c>
      <c r="H7" s="58">
        <v>0.72230242231465625</v>
      </c>
    </row>
    <row r="21" spans="2:8" s="90" customFormat="1" ht="5.25" customHeight="1" x14ac:dyDescent="0.25"/>
    <row r="23" spans="2:8" ht="15.75" x14ac:dyDescent="0.25">
      <c r="B23" s="54" t="s">
        <v>82</v>
      </c>
    </row>
    <row r="24" spans="2:8" x14ac:dyDescent="0.25">
      <c r="D24" s="57">
        <v>2017</v>
      </c>
      <c r="E24" s="57">
        <v>2018</v>
      </c>
      <c r="F24" s="57">
        <v>2019</v>
      </c>
      <c r="G24" s="57">
        <v>2020</v>
      </c>
      <c r="H24" s="57">
        <v>2021</v>
      </c>
    </row>
    <row r="25" spans="2:8" x14ac:dyDescent="0.25">
      <c r="B25" s="106" t="s">
        <v>534</v>
      </c>
      <c r="C25" s="97"/>
      <c r="D25" s="98">
        <v>0.73474239441328326</v>
      </c>
      <c r="E25" s="98">
        <v>0.72729553437029604</v>
      </c>
      <c r="F25" s="98">
        <v>0.73212603934020393</v>
      </c>
      <c r="G25" s="98">
        <v>0.75536573110329486</v>
      </c>
      <c r="H25" s="98">
        <v>0.70885170316785251</v>
      </c>
    </row>
    <row r="26" spans="2:8" x14ac:dyDescent="0.25">
      <c r="B26" s="105" t="s">
        <v>535</v>
      </c>
      <c r="C26" s="66"/>
      <c r="D26" s="67">
        <v>0.76963128254170654</v>
      </c>
      <c r="E26" s="67">
        <v>0.76352313167259789</v>
      </c>
      <c r="F26" s="67">
        <v>0.77184249628528978</v>
      </c>
      <c r="G26" s="67">
        <v>0.81053847634939991</v>
      </c>
      <c r="H26" s="67">
        <v>0.77678520625889047</v>
      </c>
    </row>
    <row r="27" spans="2:8" x14ac:dyDescent="0.25">
      <c r="B27" s="107" t="s">
        <v>536</v>
      </c>
      <c r="C27" s="60"/>
      <c r="D27" s="61">
        <v>0.75732630885742513</v>
      </c>
      <c r="E27" s="61">
        <v>0.77986990756590213</v>
      </c>
      <c r="F27" s="61">
        <v>0.78814064362336111</v>
      </c>
      <c r="G27" s="61">
        <v>0.82149608425600862</v>
      </c>
      <c r="H27" s="61">
        <v>0.79344262295081969</v>
      </c>
    </row>
    <row r="28" spans="2:8" x14ac:dyDescent="0.25">
      <c r="B28" s="131" t="s">
        <v>537</v>
      </c>
      <c r="C28" s="132"/>
      <c r="D28" s="133">
        <v>0.59600285510349749</v>
      </c>
      <c r="E28" s="133">
        <v>0.59968437664387164</v>
      </c>
      <c r="F28" s="133">
        <v>0.59935509875050386</v>
      </c>
      <c r="G28" s="133">
        <v>0.64280652019844087</v>
      </c>
      <c r="H28" s="133">
        <v>0.60343805572021336</v>
      </c>
    </row>
    <row r="100" spans="2:8" s="90" customFormat="1" ht="5.25" customHeight="1" x14ac:dyDescent="0.25"/>
    <row r="102" spans="2:8" ht="15.75" x14ac:dyDescent="0.25">
      <c r="B102" s="54" t="s">
        <v>83</v>
      </c>
    </row>
    <row r="103" spans="2:8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</row>
    <row r="104" spans="2:8" x14ac:dyDescent="0.25">
      <c r="B104" s="136" t="s">
        <v>94</v>
      </c>
      <c r="C104" s="97" t="s">
        <v>85</v>
      </c>
      <c r="D104" s="98">
        <v>0.72814328781698878</v>
      </c>
      <c r="E104" s="98">
        <v>0.72477682331143678</v>
      </c>
      <c r="F104" s="98">
        <v>0.72489909182643797</v>
      </c>
      <c r="G104" s="98">
        <v>0.76312138728323697</v>
      </c>
      <c r="H104" s="98">
        <v>0.70621632024634329</v>
      </c>
    </row>
    <row r="105" spans="2:8" ht="18.75" customHeight="1" x14ac:dyDescent="0.25">
      <c r="B105" s="137" t="s">
        <v>90</v>
      </c>
      <c r="C105" s="66" t="s">
        <v>85</v>
      </c>
      <c r="D105" s="67">
        <v>0.75715102974828374</v>
      </c>
      <c r="E105" s="67">
        <v>0.75774808075063971</v>
      </c>
      <c r="F105" s="67">
        <v>0.758610086100861</v>
      </c>
      <c r="G105" s="67">
        <v>0.77686435701702883</v>
      </c>
      <c r="H105" s="67">
        <v>0.73535612106610448</v>
      </c>
    </row>
    <row r="106" spans="2:8" x14ac:dyDescent="0.25">
      <c r="B106" s="138" t="s">
        <v>114</v>
      </c>
      <c r="C106" s="60" t="s">
        <v>85</v>
      </c>
      <c r="D106" s="61">
        <v>0.75366817155756205</v>
      </c>
      <c r="E106" s="61">
        <v>0.74124881740775783</v>
      </c>
      <c r="F106" s="61">
        <v>0.73550055411895088</v>
      </c>
      <c r="G106" s="61">
        <v>0.75585657370517934</v>
      </c>
      <c r="H106" s="61">
        <v>0.72959048877146626</v>
      </c>
    </row>
    <row r="107" spans="2:8" ht="15" customHeight="1" x14ac:dyDescent="0.25">
      <c r="B107" s="139" t="s">
        <v>119</v>
      </c>
      <c r="C107" s="72" t="s">
        <v>85</v>
      </c>
      <c r="D107" s="73">
        <v>0.73730914785332113</v>
      </c>
      <c r="E107" s="73">
        <v>0.73568655992236776</v>
      </c>
      <c r="F107" s="73">
        <v>0.74244741873804976</v>
      </c>
      <c r="G107" s="73">
        <v>0.77784266288479187</v>
      </c>
      <c r="H107" s="73">
        <v>0.72771681415929201</v>
      </c>
    </row>
    <row r="108" spans="2:8" x14ac:dyDescent="0.25">
      <c r="B108" s="140" t="s">
        <v>104</v>
      </c>
      <c r="C108" s="78" t="s">
        <v>85</v>
      </c>
      <c r="D108" s="79">
        <v>0.6758571933545422</v>
      </c>
      <c r="E108" s="79">
        <v>0.67359249329758708</v>
      </c>
      <c r="F108" s="79">
        <v>0.68476018566271268</v>
      </c>
      <c r="G108" s="79">
        <v>0.72289285332763598</v>
      </c>
      <c r="H108" s="79">
        <v>0.67762128325508608</v>
      </c>
    </row>
    <row r="109" spans="2:8" x14ac:dyDescent="0.25">
      <c r="B109" s="141" t="s">
        <v>101</v>
      </c>
      <c r="C109" s="84" t="s">
        <v>85</v>
      </c>
      <c r="D109" s="85">
        <v>0.77099076406381195</v>
      </c>
      <c r="E109" s="85">
        <v>0.76309933238923733</v>
      </c>
      <c r="F109" s="85">
        <v>0.77596566523605148</v>
      </c>
      <c r="G109" s="85">
        <v>0.79497907949790791</v>
      </c>
      <c r="H109" s="85">
        <v>0.75101990357275317</v>
      </c>
    </row>
    <row r="110" spans="2:8" x14ac:dyDescent="0.25">
      <c r="B110" s="143" t="s">
        <v>97</v>
      </c>
      <c r="C110" s="134" t="s">
        <v>85</v>
      </c>
      <c r="D110" s="135">
        <v>0.75725094577553598</v>
      </c>
      <c r="E110" s="135">
        <v>0.74383969672353101</v>
      </c>
      <c r="F110" s="135">
        <v>0.750218818380744</v>
      </c>
      <c r="G110" s="135">
        <v>0.77967424168536037</v>
      </c>
      <c r="H110" s="135">
        <v>0.7489300998573466</v>
      </c>
    </row>
    <row r="224" s="90" customFormat="1" ht="5.25" customHeight="1" x14ac:dyDescent="0.25"/>
    <row r="225" spans="2:8" ht="15.75" x14ac:dyDescent="0.25">
      <c r="B225" s="54" t="s">
        <v>538</v>
      </c>
    </row>
    <row r="226" spans="2:8" x14ac:dyDescent="0.25">
      <c r="D226" s="57">
        <v>2017</v>
      </c>
      <c r="E226" s="57">
        <v>2018</v>
      </c>
      <c r="F226" s="57">
        <v>2019</v>
      </c>
      <c r="G226" s="57">
        <v>2020</v>
      </c>
      <c r="H226" s="57">
        <v>2021</v>
      </c>
    </row>
    <row r="227" spans="2:8" ht="30.75" customHeight="1" x14ac:dyDescent="0.25">
      <c r="B227" s="147" t="s">
        <v>539</v>
      </c>
      <c r="C227" s="148"/>
      <c r="D227" s="144">
        <v>0.74420777279521677</v>
      </c>
      <c r="E227" s="144">
        <v>0.74052406064601184</v>
      </c>
      <c r="F227" s="144">
        <v>0.75542804981417488</v>
      </c>
      <c r="G227" s="144">
        <v>0.78042802486848395</v>
      </c>
      <c r="H227" s="144">
        <v>0.74248798076923073</v>
      </c>
    </row>
    <row r="228" spans="2:8" ht="30.75" customHeight="1" x14ac:dyDescent="0.25">
      <c r="B228" s="149" t="s">
        <v>540</v>
      </c>
      <c r="C228" s="150"/>
      <c r="D228" s="145">
        <v>0.74098939929328622</v>
      </c>
      <c r="E228" s="145">
        <v>0.73018292682926833</v>
      </c>
      <c r="F228" s="145">
        <v>0.73143584688680796</v>
      </c>
      <c r="G228" s="145">
        <v>0.76326516392014776</v>
      </c>
      <c r="H228" s="145">
        <v>0.72399884759435318</v>
      </c>
    </row>
    <row r="229" spans="2:8" ht="30.75" customHeight="1" x14ac:dyDescent="0.25">
      <c r="B229" s="151" t="s">
        <v>541</v>
      </c>
      <c r="C229" s="152"/>
      <c r="D229" s="146">
        <v>0.73272369487209166</v>
      </c>
      <c r="E229" s="146">
        <v>0.73314258464473059</v>
      </c>
      <c r="F229" s="146">
        <v>0.73490524460114592</v>
      </c>
      <c r="G229" s="146">
        <v>0.76150527325023964</v>
      </c>
      <c r="H229" s="146">
        <v>0.70910516514750566</v>
      </c>
    </row>
    <row r="230" spans="2:8" ht="15" customHeight="1" x14ac:dyDescent="0.25"/>
    <row r="285" spans="2:8" s="90" customFormat="1" ht="7.5" customHeight="1" x14ac:dyDescent="0.25"/>
    <row r="287" spans="2:8" ht="15.75" x14ac:dyDescent="0.25">
      <c r="B287" s="54" t="s">
        <v>570</v>
      </c>
    </row>
    <row r="288" spans="2:8" x14ac:dyDescent="0.25">
      <c r="D288" s="57">
        <v>2017</v>
      </c>
      <c r="E288" s="57">
        <v>2018</v>
      </c>
      <c r="F288" s="57">
        <v>2019</v>
      </c>
      <c r="G288" s="57">
        <v>2020</v>
      </c>
      <c r="H288" s="57">
        <v>2021</v>
      </c>
    </row>
    <row r="289" spans="2:8" x14ac:dyDescent="0.25">
      <c r="B289" s="142" t="s">
        <v>571</v>
      </c>
      <c r="C289" s="91" t="s">
        <v>85</v>
      </c>
      <c r="D289" s="92">
        <v>0.75223941368078173</v>
      </c>
      <c r="E289" s="92">
        <v>0.75969116937429626</v>
      </c>
      <c r="F289" s="92">
        <v>0.77067977067977067</v>
      </c>
      <c r="G289" s="92">
        <v>0.80062449404417713</v>
      </c>
      <c r="H289" s="92">
        <v>0.74744994333207404</v>
      </c>
    </row>
    <row r="290" spans="2:8" x14ac:dyDescent="0.25">
      <c r="B290" s="137" t="s">
        <v>572</v>
      </c>
      <c r="C290" s="66" t="s">
        <v>85</v>
      </c>
      <c r="D290" s="67">
        <v>0.737878497508624</v>
      </c>
      <c r="E290" s="67">
        <v>0.73105510110866589</v>
      </c>
      <c r="F290" s="67">
        <v>0.73649581153512855</v>
      </c>
      <c r="G290" s="67">
        <v>0.76736197678606055</v>
      </c>
      <c r="H290" s="67">
        <v>0.72765456601509315</v>
      </c>
    </row>
    <row r="291" spans="2:8" x14ac:dyDescent="0.25">
      <c r="B291" s="138" t="s">
        <v>573</v>
      </c>
      <c r="C291" s="153" t="s">
        <v>85</v>
      </c>
      <c r="D291" s="154">
        <v>0.74351421774102189</v>
      </c>
      <c r="E291" s="154">
        <v>0.72982652490207056</v>
      </c>
      <c r="F291" s="154">
        <v>0.73333333333333328</v>
      </c>
      <c r="G291" s="154">
        <v>0.75818025258323762</v>
      </c>
      <c r="H291" s="154">
        <v>0.71425183779938339</v>
      </c>
    </row>
    <row r="292" spans="2:8" x14ac:dyDescent="0.25">
      <c r="B292" s="147" t="s">
        <v>574</v>
      </c>
      <c r="C292" s="148" t="s">
        <v>85</v>
      </c>
      <c r="D292" s="144">
        <v>0.69847328244274809</v>
      </c>
      <c r="E292" s="144">
        <v>0.69963369963369959</v>
      </c>
      <c r="F292" s="144">
        <v>0.70500403551251012</v>
      </c>
      <c r="G292" s="144">
        <v>0.71441947565543074</v>
      </c>
      <c r="H292" s="144">
        <v>0.66420765027322404</v>
      </c>
    </row>
    <row r="365" spans="2:8" s="90" customFormat="1" ht="8.25" customHeight="1" x14ac:dyDescent="0.25"/>
    <row r="367" spans="2:8" ht="15.75" x14ac:dyDescent="0.25">
      <c r="B367" s="54" t="s">
        <v>575</v>
      </c>
    </row>
    <row r="368" spans="2:8" x14ac:dyDescent="0.25">
      <c r="D368" s="57">
        <v>2017</v>
      </c>
      <c r="E368" s="57">
        <v>2018</v>
      </c>
      <c r="F368" s="57">
        <v>2019</v>
      </c>
      <c r="G368" s="57">
        <v>2020</v>
      </c>
      <c r="H368" s="57">
        <v>2021</v>
      </c>
    </row>
    <row r="369" spans="2:8" x14ac:dyDescent="0.25">
      <c r="B369" s="142" t="s">
        <v>576</v>
      </c>
      <c r="C369" s="91" t="s">
        <v>85</v>
      </c>
      <c r="D369" s="92">
        <v>0.7230527143981117</v>
      </c>
      <c r="E369" s="92">
        <v>0.73575218209823723</v>
      </c>
      <c r="F369" s="92">
        <v>0.72907457578782264</v>
      </c>
      <c r="G369" s="92">
        <v>0.77018633540372672</v>
      </c>
      <c r="H369" s="92">
        <v>0.72947148402508211</v>
      </c>
    </row>
    <row r="370" spans="2:8" x14ac:dyDescent="0.25">
      <c r="B370" s="137" t="s">
        <v>577</v>
      </c>
      <c r="C370" s="66" t="s">
        <v>85</v>
      </c>
      <c r="D370" s="67">
        <v>0.7449449449449449</v>
      </c>
      <c r="E370" s="67">
        <v>0.73787647663982403</v>
      </c>
      <c r="F370" s="67">
        <v>0.7455334285483306</v>
      </c>
      <c r="G370" s="67">
        <v>0.77219933431091869</v>
      </c>
      <c r="H370" s="67">
        <v>0.72850496812359999</v>
      </c>
    </row>
    <row r="371" spans="2:8" x14ac:dyDescent="0.25">
      <c r="B371" s="138" t="s">
        <v>578</v>
      </c>
      <c r="C371" s="60" t="s">
        <v>85</v>
      </c>
      <c r="D371" s="61">
        <v>0.73491343082871075</v>
      </c>
      <c r="E371" s="61">
        <v>0.716873783500524</v>
      </c>
      <c r="F371" s="61">
        <v>0.72274178832116787</v>
      </c>
      <c r="G371" s="61">
        <v>0.74758126934984526</v>
      </c>
      <c r="H371" s="61">
        <v>0.70574540616945203</v>
      </c>
    </row>
    <row r="372" spans="2:8" x14ac:dyDescent="0.25">
      <c r="B372" s="147" t="s">
        <v>579</v>
      </c>
      <c r="C372" s="148" t="s">
        <v>85</v>
      </c>
      <c r="D372" s="144">
        <v>0.7142857142857143</v>
      </c>
      <c r="E372" s="144">
        <v>0.71582733812949639</v>
      </c>
      <c r="F372" s="144">
        <v>0.69437652811735939</v>
      </c>
      <c r="G372" s="144">
        <v>0.72906403940886699</v>
      </c>
      <c r="H372" s="144">
        <v>0.71685971685971683</v>
      </c>
    </row>
  </sheetData>
  <mergeCells count="1">
    <mergeCell ref="B7:C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2632-4227-4CDC-96CF-D3B550913646}">
  <sheetPr codeName="Sheet14">
    <tabColor theme="7" tint="0.79998168889431442"/>
  </sheetPr>
  <dimension ref="A1:G233"/>
  <sheetViews>
    <sheetView workbookViewId="0"/>
  </sheetViews>
  <sheetFormatPr defaultColWidth="9.140625" defaultRowHeight="14.25" x14ac:dyDescent="0.2"/>
  <cols>
    <col min="1" max="1" width="12.5703125" style="32" customWidth="1"/>
    <col min="2" max="2" width="24.28515625" style="32" bestFit="1" customWidth="1"/>
    <col min="3" max="3" width="11.5703125" style="32" bestFit="1" customWidth="1"/>
    <col min="4" max="4" width="97.28515625" style="32" bestFit="1" customWidth="1"/>
    <col min="5" max="5" width="29.5703125" style="34" bestFit="1" customWidth="1"/>
    <col min="6" max="6" width="28.140625" style="34" bestFit="1" customWidth="1"/>
    <col min="7" max="16384" width="9.140625" style="32"/>
  </cols>
  <sheetData>
    <row r="1" spans="1:7" s="33" customFormat="1" ht="15.75" x14ac:dyDescent="0.25">
      <c r="A1" s="2" t="s">
        <v>655</v>
      </c>
      <c r="B1" s="3"/>
      <c r="C1" s="3"/>
      <c r="D1" s="3"/>
      <c r="E1" s="40" t="s">
        <v>72</v>
      </c>
      <c r="F1" s="21"/>
      <c r="G1" s="3"/>
    </row>
    <row r="2" spans="1:7" s="33" customFormat="1" ht="15" x14ac:dyDescent="0.25">
      <c r="A2" s="35" t="s">
        <v>656</v>
      </c>
      <c r="B2" s="3"/>
      <c r="C2" s="3"/>
      <c r="D2" s="3"/>
      <c r="E2" s="21"/>
      <c r="F2" s="21"/>
      <c r="G2" s="3"/>
    </row>
    <row r="3" spans="1:7" s="33" customFormat="1" x14ac:dyDescent="0.2">
      <c r="A3" s="3"/>
      <c r="B3" s="3"/>
      <c r="C3" s="3"/>
      <c r="D3" s="3"/>
      <c r="E3" s="21"/>
      <c r="F3" s="21"/>
      <c r="G3" s="3"/>
    </row>
    <row r="4" spans="1:7" s="33" customFormat="1" ht="15" x14ac:dyDescent="0.2">
      <c r="A4" s="9" t="s">
        <v>608</v>
      </c>
      <c r="B4" s="3"/>
      <c r="C4" s="3"/>
      <c r="D4" s="3"/>
      <c r="E4" s="21"/>
      <c r="F4" s="21"/>
      <c r="G4" s="3"/>
    </row>
    <row r="5" spans="1:7" s="33" customFormat="1" ht="15" x14ac:dyDescent="0.2">
      <c r="A5" s="9" t="s">
        <v>75</v>
      </c>
      <c r="B5" s="3"/>
      <c r="C5" s="3"/>
      <c r="D5" s="3"/>
      <c r="E5" s="21"/>
      <c r="F5" s="21"/>
      <c r="G5" s="3"/>
    </row>
    <row r="6" spans="1:7" s="33" customFormat="1" ht="15" x14ac:dyDescent="0.2">
      <c r="A6" s="3"/>
      <c r="B6" s="3"/>
      <c r="C6" s="3"/>
      <c r="D6" s="3"/>
      <c r="E6" s="336">
        <v>2021</v>
      </c>
      <c r="F6" s="336"/>
      <c r="G6" s="3"/>
    </row>
    <row r="7" spans="1:7" ht="92.25" customHeight="1" x14ac:dyDescent="0.25">
      <c r="A7" s="7" t="s">
        <v>81</v>
      </c>
      <c r="B7" s="6" t="s">
        <v>82</v>
      </c>
      <c r="C7" s="6" t="s">
        <v>83</v>
      </c>
      <c r="D7" s="7" t="s">
        <v>84</v>
      </c>
      <c r="E7" s="22" t="s">
        <v>657</v>
      </c>
      <c r="F7" s="22" t="s">
        <v>658</v>
      </c>
      <c r="G7" s="1"/>
    </row>
    <row r="8" spans="1:7" ht="15" x14ac:dyDescent="0.2">
      <c r="A8" s="9" t="s">
        <v>88</v>
      </c>
      <c r="B8" s="9" t="s">
        <v>89</v>
      </c>
      <c r="C8" s="9" t="s">
        <v>90</v>
      </c>
      <c r="D8" s="9" t="s">
        <v>91</v>
      </c>
      <c r="E8" s="207">
        <v>6.6513843941028394</v>
      </c>
      <c r="F8" s="207">
        <v>7.239521550019778</v>
      </c>
      <c r="G8" s="1"/>
    </row>
    <row r="9" spans="1:7" ht="15" x14ac:dyDescent="0.2">
      <c r="A9" s="9" t="s">
        <v>92</v>
      </c>
      <c r="B9" s="9" t="s">
        <v>93</v>
      </c>
      <c r="C9" s="9" t="s">
        <v>94</v>
      </c>
      <c r="D9" s="9" t="s">
        <v>95</v>
      </c>
      <c r="E9" s="207">
        <v>6.8821637426900546</v>
      </c>
      <c r="F9" s="207">
        <v>7.3575521974010849</v>
      </c>
      <c r="G9" s="1"/>
    </row>
    <row r="10" spans="1:7" ht="15" x14ac:dyDescent="0.2">
      <c r="A10" s="9" t="s">
        <v>96</v>
      </c>
      <c r="B10" s="9" t="s">
        <v>89</v>
      </c>
      <c r="C10" s="9" t="s">
        <v>97</v>
      </c>
      <c r="D10" s="9" t="s">
        <v>98</v>
      </c>
      <c r="E10" s="207">
        <v>6.7529629629629646</v>
      </c>
      <c r="F10" s="207">
        <v>7.1291731534336753</v>
      </c>
      <c r="G10" s="1"/>
    </row>
    <row r="11" spans="1:7" ht="15" x14ac:dyDescent="0.2">
      <c r="A11" s="9" t="s">
        <v>99</v>
      </c>
      <c r="B11" s="9" t="s">
        <v>100</v>
      </c>
      <c r="C11" s="9" t="s">
        <v>101</v>
      </c>
      <c r="D11" s="9" t="s">
        <v>102</v>
      </c>
      <c r="E11" s="207">
        <v>6.6271401118099167</v>
      </c>
      <c r="F11" s="207">
        <v>6.8726917057903076</v>
      </c>
      <c r="G11" s="1"/>
    </row>
    <row r="12" spans="1:7" ht="15" x14ac:dyDescent="0.2">
      <c r="A12" s="9" t="s">
        <v>103</v>
      </c>
      <c r="B12" s="9" t="s">
        <v>89</v>
      </c>
      <c r="C12" s="9" t="s">
        <v>104</v>
      </c>
      <c r="D12" s="9" t="s">
        <v>105</v>
      </c>
      <c r="E12" s="207">
        <v>6.0655813097866149</v>
      </c>
      <c r="F12" s="207">
        <v>6.721731763866595</v>
      </c>
      <c r="G12" s="1"/>
    </row>
    <row r="13" spans="1:7" ht="15" x14ac:dyDescent="0.2">
      <c r="A13" s="9" t="s">
        <v>106</v>
      </c>
      <c r="B13" s="9" t="s">
        <v>107</v>
      </c>
      <c r="C13" s="9" t="s">
        <v>104</v>
      </c>
      <c r="D13" s="9" t="s">
        <v>108</v>
      </c>
      <c r="E13" s="207">
        <v>6.6877586755810237</v>
      </c>
      <c r="F13" s="207">
        <v>7.221975264738429</v>
      </c>
      <c r="G13" s="1"/>
    </row>
    <row r="14" spans="1:7" ht="15" x14ac:dyDescent="0.2">
      <c r="A14" s="9" t="s">
        <v>109</v>
      </c>
      <c r="B14" s="9" t="s">
        <v>89</v>
      </c>
      <c r="C14" s="9" t="s">
        <v>90</v>
      </c>
      <c r="D14" s="9" t="s">
        <v>110</v>
      </c>
      <c r="E14" s="207">
        <v>6.6454998840176369</v>
      </c>
      <c r="F14" s="207">
        <v>7.1040979097909807</v>
      </c>
      <c r="G14" s="1"/>
    </row>
    <row r="15" spans="1:7" ht="15" x14ac:dyDescent="0.2">
      <c r="A15" s="9" t="s">
        <v>111</v>
      </c>
      <c r="B15" s="9" t="s">
        <v>89</v>
      </c>
      <c r="C15" s="9" t="s">
        <v>104</v>
      </c>
      <c r="D15" s="9" t="s">
        <v>112</v>
      </c>
      <c r="E15" s="207">
        <v>6.2601916905195623</v>
      </c>
      <c r="F15" s="207">
        <v>6.9263902091254899</v>
      </c>
      <c r="G15" s="1"/>
    </row>
    <row r="16" spans="1:7" ht="15" x14ac:dyDescent="0.2">
      <c r="A16" s="9" t="s">
        <v>113</v>
      </c>
      <c r="B16" s="9" t="s">
        <v>89</v>
      </c>
      <c r="C16" s="9" t="s">
        <v>114</v>
      </c>
      <c r="D16" s="9" t="s">
        <v>115</v>
      </c>
      <c r="E16" s="207">
        <v>6.3393886966551225</v>
      </c>
      <c r="F16" s="207">
        <v>6.9910240718074359</v>
      </c>
      <c r="G16" s="1"/>
    </row>
    <row r="17" spans="1:7" ht="15" x14ac:dyDescent="0.2">
      <c r="A17" s="9" t="s">
        <v>116</v>
      </c>
      <c r="B17" s="9" t="s">
        <v>107</v>
      </c>
      <c r="C17" s="9" t="s">
        <v>97</v>
      </c>
      <c r="D17" s="9" t="s">
        <v>117</v>
      </c>
      <c r="E17" s="207">
        <v>7.119630973986685</v>
      </c>
      <c r="F17" s="207">
        <v>7.5021872265966971</v>
      </c>
      <c r="G17" s="1"/>
    </row>
    <row r="18" spans="1:7" ht="15" x14ac:dyDescent="0.2">
      <c r="A18" s="9" t="s">
        <v>118</v>
      </c>
      <c r="B18" s="9" t="s">
        <v>100</v>
      </c>
      <c r="C18" s="9" t="s">
        <v>119</v>
      </c>
      <c r="D18" s="9" t="s">
        <v>120</v>
      </c>
      <c r="E18" s="207">
        <v>6.6022578227468607</v>
      </c>
      <c r="F18" s="207">
        <v>7.0946969696969857</v>
      </c>
      <c r="G18" s="1"/>
    </row>
    <row r="19" spans="1:7" ht="15" x14ac:dyDescent="0.2">
      <c r="A19" s="9" t="s">
        <v>121</v>
      </c>
      <c r="B19" s="9" t="s">
        <v>122</v>
      </c>
      <c r="C19" s="9" t="s">
        <v>119</v>
      </c>
      <c r="D19" s="9" t="s">
        <v>123</v>
      </c>
      <c r="E19" s="207">
        <v>6.2695838139177269</v>
      </c>
      <c r="F19" s="207">
        <v>6.8697681642796464</v>
      </c>
      <c r="G19" s="1"/>
    </row>
    <row r="20" spans="1:7" ht="15" x14ac:dyDescent="0.2">
      <c r="A20" s="9" t="s">
        <v>124</v>
      </c>
      <c r="B20" s="9" t="s">
        <v>93</v>
      </c>
      <c r="C20" s="9" t="s">
        <v>119</v>
      </c>
      <c r="D20" s="9" t="s">
        <v>125</v>
      </c>
      <c r="E20" s="207">
        <v>6.5307646356033402</v>
      </c>
      <c r="F20" s="207">
        <v>6.985647899109436</v>
      </c>
      <c r="G20" s="1"/>
    </row>
    <row r="21" spans="1:7" ht="15" x14ac:dyDescent="0.2">
      <c r="A21" s="9" t="s">
        <v>126</v>
      </c>
      <c r="B21" s="9" t="s">
        <v>107</v>
      </c>
      <c r="C21" s="9" t="s">
        <v>119</v>
      </c>
      <c r="D21" s="9" t="s">
        <v>127</v>
      </c>
      <c r="E21" s="207">
        <v>6.744444444444448</v>
      </c>
      <c r="F21" s="207">
        <v>7.0118034701367931</v>
      </c>
      <c r="G21" s="1"/>
    </row>
    <row r="22" spans="1:7" ht="15" x14ac:dyDescent="0.2">
      <c r="A22" s="9" t="s">
        <v>128</v>
      </c>
      <c r="B22" s="9" t="s">
        <v>129</v>
      </c>
      <c r="C22" s="9" t="s">
        <v>94</v>
      </c>
      <c r="D22" s="9" t="s">
        <v>130</v>
      </c>
      <c r="E22" s="207">
        <v>6.8133802816901392</v>
      </c>
      <c r="F22" s="207">
        <v>7.1547793093845629</v>
      </c>
      <c r="G22" s="1"/>
    </row>
    <row r="23" spans="1:7" ht="15" x14ac:dyDescent="0.2">
      <c r="A23" s="9" t="s">
        <v>131</v>
      </c>
      <c r="B23" s="9" t="s">
        <v>129</v>
      </c>
      <c r="C23" s="9" t="s">
        <v>94</v>
      </c>
      <c r="D23" s="9" t="s">
        <v>132</v>
      </c>
      <c r="E23" s="207">
        <v>6.818693693693695</v>
      </c>
      <c r="F23" s="207">
        <v>7.2016554946170972</v>
      </c>
      <c r="G23" s="1"/>
    </row>
    <row r="24" spans="1:7" ht="15" x14ac:dyDescent="0.2">
      <c r="A24" s="9" t="s">
        <v>133</v>
      </c>
      <c r="B24" s="9" t="s">
        <v>107</v>
      </c>
      <c r="C24" s="9" t="s">
        <v>90</v>
      </c>
      <c r="D24" s="9" t="s">
        <v>134</v>
      </c>
      <c r="E24" s="207">
        <v>6.9539724420990856</v>
      </c>
      <c r="F24" s="207">
        <v>7.1615853658536661</v>
      </c>
      <c r="G24" s="1"/>
    </row>
    <row r="25" spans="1:7" ht="15" x14ac:dyDescent="0.2">
      <c r="A25" s="9" t="s">
        <v>135</v>
      </c>
      <c r="B25" s="9" t="s">
        <v>89</v>
      </c>
      <c r="C25" s="9" t="s">
        <v>90</v>
      </c>
      <c r="D25" s="9" t="s">
        <v>136</v>
      </c>
      <c r="E25" s="207">
        <v>6.2939882697947231</v>
      </c>
      <c r="F25" s="207">
        <v>6.9462147187437981</v>
      </c>
      <c r="G25" s="1"/>
    </row>
    <row r="26" spans="1:7" ht="15" x14ac:dyDescent="0.2">
      <c r="A26" s="9" t="s">
        <v>137</v>
      </c>
      <c r="B26" s="9" t="s">
        <v>122</v>
      </c>
      <c r="C26" s="9" t="s">
        <v>94</v>
      </c>
      <c r="D26" s="9" t="s">
        <v>138</v>
      </c>
      <c r="E26" s="207">
        <v>6.743618618618612</v>
      </c>
      <c r="F26" s="207">
        <v>7.2865799716914328</v>
      </c>
      <c r="G26" s="1"/>
    </row>
    <row r="27" spans="1:7" ht="15" x14ac:dyDescent="0.2">
      <c r="A27" s="9" t="s">
        <v>139</v>
      </c>
      <c r="B27" s="9" t="s">
        <v>129</v>
      </c>
      <c r="C27" s="9" t="s">
        <v>97</v>
      </c>
      <c r="D27" s="9" t="s">
        <v>140</v>
      </c>
      <c r="E27" s="207">
        <v>6.5547293043751989</v>
      </c>
      <c r="F27" s="207">
        <v>7.0041749338624371</v>
      </c>
      <c r="G27" s="1"/>
    </row>
    <row r="28" spans="1:7" ht="15" x14ac:dyDescent="0.2">
      <c r="A28" s="9" t="s">
        <v>141</v>
      </c>
      <c r="B28" s="9" t="s">
        <v>89</v>
      </c>
      <c r="C28" s="9" t="s">
        <v>90</v>
      </c>
      <c r="D28" s="9" t="s">
        <v>142</v>
      </c>
      <c r="E28" s="207">
        <v>6.3339793281653698</v>
      </c>
      <c r="F28" s="207">
        <v>6.8630219749339609</v>
      </c>
      <c r="G28" s="1"/>
    </row>
    <row r="29" spans="1:7" ht="15" x14ac:dyDescent="0.2">
      <c r="A29" s="9" t="s">
        <v>143</v>
      </c>
      <c r="B29" s="9" t="s">
        <v>89</v>
      </c>
      <c r="C29" s="9" t="s">
        <v>114</v>
      </c>
      <c r="D29" s="9" t="s">
        <v>144</v>
      </c>
      <c r="E29" s="207">
        <v>6.5712197159565662</v>
      </c>
      <c r="F29" s="207">
        <v>7.132116860236021</v>
      </c>
      <c r="G29" s="1"/>
    </row>
    <row r="30" spans="1:7" ht="15" x14ac:dyDescent="0.2">
      <c r="A30" s="9" t="s">
        <v>145</v>
      </c>
      <c r="B30" s="9" t="s">
        <v>107</v>
      </c>
      <c r="C30" s="9" t="s">
        <v>114</v>
      </c>
      <c r="D30" s="9" t="s">
        <v>146</v>
      </c>
      <c r="E30" s="207">
        <v>6.6671514446383551</v>
      </c>
      <c r="F30" s="207">
        <v>7.0302287581699412</v>
      </c>
      <c r="G30" s="1"/>
    </row>
    <row r="31" spans="1:7" ht="15" x14ac:dyDescent="0.2">
      <c r="A31" s="9" t="s">
        <v>147</v>
      </c>
      <c r="B31" s="9" t="s">
        <v>122</v>
      </c>
      <c r="C31" s="9" t="s">
        <v>114</v>
      </c>
      <c r="D31" s="9" t="s">
        <v>148</v>
      </c>
      <c r="E31" s="207">
        <v>6.9701370271075369</v>
      </c>
      <c r="F31" s="207">
        <v>7.4144466103530409</v>
      </c>
      <c r="G31" s="1"/>
    </row>
    <row r="32" spans="1:7" ht="15" x14ac:dyDescent="0.2">
      <c r="A32" s="9" t="s">
        <v>149</v>
      </c>
      <c r="B32" s="9" t="s">
        <v>100</v>
      </c>
      <c r="C32" s="9" t="s">
        <v>104</v>
      </c>
      <c r="D32" s="9" t="s">
        <v>150</v>
      </c>
      <c r="E32" s="207">
        <v>6.6053325223033301</v>
      </c>
      <c r="F32" s="207">
        <v>7.2091897527554423</v>
      </c>
      <c r="G32" s="1"/>
    </row>
    <row r="33" spans="1:7" ht="15" x14ac:dyDescent="0.2">
      <c r="A33" s="9" t="s">
        <v>151</v>
      </c>
      <c r="B33" s="9" t="s">
        <v>100</v>
      </c>
      <c r="C33" s="9" t="s">
        <v>104</v>
      </c>
      <c r="D33" s="9" t="s">
        <v>152</v>
      </c>
      <c r="E33" s="207">
        <v>6.8733256792958306</v>
      </c>
      <c r="F33" s="207">
        <v>7.2534356725146365</v>
      </c>
      <c r="G33" s="1"/>
    </row>
    <row r="34" spans="1:7" ht="15" x14ac:dyDescent="0.2">
      <c r="A34" s="9" t="s">
        <v>153</v>
      </c>
      <c r="B34" s="9" t="s">
        <v>122</v>
      </c>
      <c r="C34" s="9" t="s">
        <v>104</v>
      </c>
      <c r="D34" s="9" t="s">
        <v>154</v>
      </c>
      <c r="E34" s="207">
        <v>6.7420634920634832</v>
      </c>
      <c r="F34" s="207">
        <v>7.2936118892001138</v>
      </c>
      <c r="G34" s="1"/>
    </row>
    <row r="35" spans="1:7" ht="15" x14ac:dyDescent="0.2">
      <c r="A35" s="9" t="s">
        <v>155</v>
      </c>
      <c r="B35" s="9" t="s">
        <v>89</v>
      </c>
      <c r="C35" s="9" t="s">
        <v>104</v>
      </c>
      <c r="D35" s="9" t="s">
        <v>156</v>
      </c>
      <c r="E35" s="207">
        <v>6.5891232423490518</v>
      </c>
      <c r="F35" s="207">
        <v>7.0799603174603325</v>
      </c>
      <c r="G35" s="1"/>
    </row>
    <row r="36" spans="1:7" ht="15" x14ac:dyDescent="0.2">
      <c r="A36" s="9" t="s">
        <v>157</v>
      </c>
      <c r="B36" s="9" t="s">
        <v>107</v>
      </c>
      <c r="C36" s="9" t="s">
        <v>94</v>
      </c>
      <c r="D36" s="9" t="s">
        <v>158</v>
      </c>
      <c r="E36" s="207">
        <v>6.6404665314401612</v>
      </c>
      <c r="F36" s="207">
        <v>7.2016654144753369</v>
      </c>
      <c r="G36" s="1"/>
    </row>
    <row r="37" spans="1:7" ht="15" x14ac:dyDescent="0.2">
      <c r="A37" s="9" t="s">
        <v>159</v>
      </c>
      <c r="B37" s="9" t="s">
        <v>89</v>
      </c>
      <c r="C37" s="9" t="s">
        <v>119</v>
      </c>
      <c r="D37" s="9" t="s">
        <v>160</v>
      </c>
      <c r="E37" s="207">
        <v>6.7173289837880468</v>
      </c>
      <c r="F37" s="207">
        <v>7.2482780496646821</v>
      </c>
      <c r="G37" s="1"/>
    </row>
    <row r="38" spans="1:7" ht="15" x14ac:dyDescent="0.2">
      <c r="A38" s="9" t="s">
        <v>161</v>
      </c>
      <c r="B38" s="9" t="s">
        <v>107</v>
      </c>
      <c r="C38" s="9" t="s">
        <v>101</v>
      </c>
      <c r="D38" s="9" t="s">
        <v>162</v>
      </c>
      <c r="E38" s="207">
        <v>6.3687113263384427</v>
      </c>
      <c r="F38" s="207">
        <v>6.8285251832809655</v>
      </c>
      <c r="G38" s="1"/>
    </row>
    <row r="39" spans="1:7" ht="15" x14ac:dyDescent="0.2">
      <c r="A39" s="9" t="s">
        <v>163</v>
      </c>
      <c r="B39" s="9" t="s">
        <v>89</v>
      </c>
      <c r="C39" s="9" t="s">
        <v>94</v>
      </c>
      <c r="D39" s="9" t="s">
        <v>164</v>
      </c>
      <c r="E39" s="207">
        <v>5.9321653189577743</v>
      </c>
      <c r="F39" s="207">
        <v>6.523015240120503</v>
      </c>
      <c r="G39" s="1"/>
    </row>
    <row r="40" spans="1:7" ht="15" x14ac:dyDescent="0.2">
      <c r="A40" s="9" t="s">
        <v>165</v>
      </c>
      <c r="B40" s="9" t="s">
        <v>129</v>
      </c>
      <c r="C40" s="9" t="s">
        <v>90</v>
      </c>
      <c r="D40" s="9" t="s">
        <v>166</v>
      </c>
      <c r="E40" s="207">
        <v>6.2427499147048735</v>
      </c>
      <c r="F40" s="207">
        <v>6.7982640347193124</v>
      </c>
      <c r="G40" s="1"/>
    </row>
    <row r="41" spans="1:7" ht="15" x14ac:dyDescent="0.2">
      <c r="A41" s="9" t="s">
        <v>167</v>
      </c>
      <c r="B41" s="9" t="s">
        <v>107</v>
      </c>
      <c r="C41" s="9" t="s">
        <v>119</v>
      </c>
      <c r="D41" s="9" t="s">
        <v>168</v>
      </c>
      <c r="E41" s="207">
        <v>6.7270233196159124</v>
      </c>
      <c r="F41" s="207">
        <v>7.0654382562113316</v>
      </c>
      <c r="G41" s="1"/>
    </row>
    <row r="42" spans="1:7" ht="15" x14ac:dyDescent="0.2">
      <c r="A42" s="9" t="s">
        <v>169</v>
      </c>
      <c r="B42" s="9" t="s">
        <v>129</v>
      </c>
      <c r="C42" s="9" t="s">
        <v>104</v>
      </c>
      <c r="D42" s="9" t="s">
        <v>170</v>
      </c>
      <c r="E42" s="207">
        <v>6.2814635023372851</v>
      </c>
      <c r="F42" s="207">
        <v>7.0184092354156755</v>
      </c>
      <c r="G42" s="1"/>
    </row>
    <row r="43" spans="1:7" ht="15" x14ac:dyDescent="0.2">
      <c r="A43" s="9" t="s">
        <v>171</v>
      </c>
      <c r="B43" s="9" t="s">
        <v>100</v>
      </c>
      <c r="C43" s="9" t="s">
        <v>90</v>
      </c>
      <c r="D43" s="9" t="s">
        <v>172</v>
      </c>
      <c r="E43" s="207">
        <v>6.841931216931223</v>
      </c>
      <c r="F43" s="207">
        <v>7.193838312737884</v>
      </c>
      <c r="G43" s="1"/>
    </row>
    <row r="44" spans="1:7" ht="15" x14ac:dyDescent="0.2">
      <c r="A44" s="9" t="s">
        <v>173</v>
      </c>
      <c r="B44" s="9" t="s">
        <v>89</v>
      </c>
      <c r="C44" s="9" t="s">
        <v>97</v>
      </c>
      <c r="D44" s="9" t="s">
        <v>174</v>
      </c>
      <c r="E44" s="207">
        <v>6.6497692054071846</v>
      </c>
      <c r="F44" s="207">
        <v>7.037622392507461</v>
      </c>
      <c r="G44" s="1"/>
    </row>
    <row r="45" spans="1:7" ht="15" x14ac:dyDescent="0.2">
      <c r="A45" s="9" t="s">
        <v>175</v>
      </c>
      <c r="B45" s="9" t="s">
        <v>122</v>
      </c>
      <c r="C45" s="9" t="s">
        <v>119</v>
      </c>
      <c r="D45" s="9" t="s">
        <v>176</v>
      </c>
      <c r="E45" s="207">
        <v>7.1288997330663966</v>
      </c>
      <c r="F45" s="207">
        <v>7.3852176220806891</v>
      </c>
      <c r="G45" s="1"/>
    </row>
    <row r="46" spans="1:7" ht="15" x14ac:dyDescent="0.2">
      <c r="A46" s="9" t="s">
        <v>177</v>
      </c>
      <c r="B46" s="9" t="s">
        <v>107</v>
      </c>
      <c r="C46" s="9" t="s">
        <v>119</v>
      </c>
      <c r="D46" s="9" t="s">
        <v>178</v>
      </c>
      <c r="E46" s="207">
        <v>7.0910641927916345</v>
      </c>
      <c r="F46" s="207">
        <v>7.3625356125356163</v>
      </c>
      <c r="G46" s="1"/>
    </row>
    <row r="47" spans="1:7" ht="15" x14ac:dyDescent="0.2">
      <c r="A47" s="9" t="s">
        <v>179</v>
      </c>
      <c r="B47" s="9" t="s">
        <v>100</v>
      </c>
      <c r="C47" s="9" t="s">
        <v>101</v>
      </c>
      <c r="D47" s="9" t="s">
        <v>180</v>
      </c>
      <c r="E47" s="207">
        <v>6.6610704110704075</v>
      </c>
      <c r="F47" s="207">
        <v>7.0340743596333484</v>
      </c>
      <c r="G47" s="1"/>
    </row>
    <row r="48" spans="1:7" ht="15" x14ac:dyDescent="0.2">
      <c r="A48" s="9" t="s">
        <v>181</v>
      </c>
      <c r="B48" s="9" t="s">
        <v>89</v>
      </c>
      <c r="C48" s="9" t="s">
        <v>90</v>
      </c>
      <c r="D48" s="9" t="s">
        <v>182</v>
      </c>
      <c r="E48" s="207">
        <v>6.3087973557081121</v>
      </c>
      <c r="F48" s="207">
        <v>6.830399510877518</v>
      </c>
      <c r="G48" s="1"/>
    </row>
    <row r="49" spans="1:7" ht="15" x14ac:dyDescent="0.2">
      <c r="A49" s="9" t="s">
        <v>183</v>
      </c>
      <c r="B49" s="9" t="s">
        <v>89</v>
      </c>
      <c r="C49" s="9" t="s">
        <v>101</v>
      </c>
      <c r="D49" s="9" t="s">
        <v>184</v>
      </c>
      <c r="E49" s="207">
        <v>6.8549783549783472</v>
      </c>
      <c r="F49" s="207">
        <v>7.1773097826087007</v>
      </c>
      <c r="G49" s="1"/>
    </row>
    <row r="50" spans="1:7" ht="15" x14ac:dyDescent="0.2">
      <c r="A50" s="9" t="s">
        <v>185</v>
      </c>
      <c r="B50" s="9" t="s">
        <v>107</v>
      </c>
      <c r="C50" s="9" t="s">
        <v>101</v>
      </c>
      <c r="D50" s="9" t="s">
        <v>186</v>
      </c>
      <c r="E50" s="207">
        <v>6.9038865546218515</v>
      </c>
      <c r="F50" s="207">
        <v>7.2840071658320218</v>
      </c>
      <c r="G50" s="1"/>
    </row>
    <row r="51" spans="1:7" ht="15" x14ac:dyDescent="0.2">
      <c r="A51" s="9" t="s">
        <v>187</v>
      </c>
      <c r="B51" s="9" t="s">
        <v>100</v>
      </c>
      <c r="C51" s="9" t="s">
        <v>119</v>
      </c>
      <c r="D51" s="9" t="s">
        <v>188</v>
      </c>
      <c r="E51" s="207">
        <v>6.8766937669376684</v>
      </c>
      <c r="F51" s="207">
        <v>7.4033816425120778</v>
      </c>
      <c r="G51" s="1"/>
    </row>
    <row r="52" spans="1:7" ht="15" x14ac:dyDescent="0.2">
      <c r="A52" s="9" t="s">
        <v>189</v>
      </c>
      <c r="B52" s="9" t="s">
        <v>89</v>
      </c>
      <c r="C52" s="9" t="s">
        <v>114</v>
      </c>
      <c r="D52" s="9" t="s">
        <v>190</v>
      </c>
      <c r="E52" s="207">
        <v>6.2603071531642982</v>
      </c>
      <c r="F52" s="207">
        <v>6.9797580427142414</v>
      </c>
      <c r="G52" s="1"/>
    </row>
    <row r="53" spans="1:7" ht="15" x14ac:dyDescent="0.2">
      <c r="A53" s="9" t="s">
        <v>191</v>
      </c>
      <c r="B53" s="9" t="s">
        <v>129</v>
      </c>
      <c r="C53" s="9" t="s">
        <v>94</v>
      </c>
      <c r="D53" s="9" t="s">
        <v>192</v>
      </c>
      <c r="E53" s="207">
        <v>6.5651709401709413</v>
      </c>
      <c r="F53" s="207">
        <v>7.0046533105995934</v>
      </c>
      <c r="G53" s="1"/>
    </row>
    <row r="54" spans="1:7" ht="15" x14ac:dyDescent="0.2">
      <c r="A54" s="9" t="s">
        <v>193</v>
      </c>
      <c r="B54" s="9" t="s">
        <v>89</v>
      </c>
      <c r="C54" s="9" t="s">
        <v>97</v>
      </c>
      <c r="D54" s="9" t="s">
        <v>194</v>
      </c>
      <c r="E54" s="207">
        <v>5.9686199167467198</v>
      </c>
      <c r="F54" s="207">
        <v>6.5632360471070355</v>
      </c>
      <c r="G54" s="1"/>
    </row>
    <row r="55" spans="1:7" ht="15" x14ac:dyDescent="0.2">
      <c r="A55" s="9" t="s">
        <v>195</v>
      </c>
      <c r="B55" s="9" t="s">
        <v>89</v>
      </c>
      <c r="C55" s="9" t="s">
        <v>94</v>
      </c>
      <c r="D55" s="9" t="s">
        <v>196</v>
      </c>
      <c r="E55" s="207">
        <v>6.5900963930348269</v>
      </c>
      <c r="F55" s="207">
        <v>7.1131456094327392</v>
      </c>
      <c r="G55" s="1"/>
    </row>
    <row r="56" spans="1:7" ht="15" x14ac:dyDescent="0.2">
      <c r="A56" s="9" t="s">
        <v>197</v>
      </c>
      <c r="B56" s="9" t="s">
        <v>107</v>
      </c>
      <c r="C56" s="9" t="s">
        <v>104</v>
      </c>
      <c r="D56" s="9" t="s">
        <v>198</v>
      </c>
      <c r="E56" s="207">
        <v>6.9589657110736347</v>
      </c>
      <c r="F56" s="207">
        <v>7.3802580417108521</v>
      </c>
      <c r="G56" s="1"/>
    </row>
    <row r="57" spans="1:7" ht="15" x14ac:dyDescent="0.2">
      <c r="A57" s="9" t="s">
        <v>199</v>
      </c>
      <c r="B57" s="9" t="s">
        <v>200</v>
      </c>
      <c r="C57" s="9" t="s">
        <v>119</v>
      </c>
      <c r="D57" s="9" t="s">
        <v>201</v>
      </c>
      <c r="E57" s="207">
        <v>5.6827256944444375</v>
      </c>
      <c r="F57" s="207">
        <v>6.3916175507531205</v>
      </c>
      <c r="G57" s="1"/>
    </row>
    <row r="58" spans="1:7" ht="15" x14ac:dyDescent="0.2">
      <c r="A58" s="9" t="s">
        <v>202</v>
      </c>
      <c r="B58" s="9" t="s">
        <v>200</v>
      </c>
      <c r="C58" s="9" t="s">
        <v>114</v>
      </c>
      <c r="D58" s="9" t="s">
        <v>203</v>
      </c>
      <c r="E58" s="207">
        <v>5.0249287749287745</v>
      </c>
      <c r="F58" s="207">
        <v>5.4580444694272616</v>
      </c>
      <c r="G58" s="1"/>
    </row>
    <row r="59" spans="1:7" ht="15" x14ac:dyDescent="0.2">
      <c r="A59" s="9" t="s">
        <v>204</v>
      </c>
      <c r="B59" s="9" t="s">
        <v>129</v>
      </c>
      <c r="C59" s="9" t="s">
        <v>114</v>
      </c>
      <c r="D59" s="9" t="s">
        <v>205</v>
      </c>
      <c r="E59" s="207">
        <v>6.2818647824882214</v>
      </c>
      <c r="F59" s="207">
        <v>6.8198545566394451</v>
      </c>
      <c r="G59" s="1"/>
    </row>
    <row r="60" spans="1:7" ht="15" x14ac:dyDescent="0.2">
      <c r="A60" s="9" t="s">
        <v>206</v>
      </c>
      <c r="B60" s="9" t="s">
        <v>129</v>
      </c>
      <c r="C60" s="9" t="s">
        <v>97</v>
      </c>
      <c r="D60" s="9" t="s">
        <v>207</v>
      </c>
      <c r="E60" s="207">
        <v>6.4759941183991865</v>
      </c>
      <c r="F60" s="207">
        <v>6.970445209617</v>
      </c>
      <c r="G60" s="1"/>
    </row>
    <row r="61" spans="1:7" ht="15" x14ac:dyDescent="0.2">
      <c r="A61" s="9" t="s">
        <v>208</v>
      </c>
      <c r="B61" s="9" t="s">
        <v>89</v>
      </c>
      <c r="C61" s="9" t="s">
        <v>104</v>
      </c>
      <c r="D61" s="9" t="s">
        <v>209</v>
      </c>
      <c r="E61" s="207">
        <v>6.4676896207584722</v>
      </c>
      <c r="F61" s="207">
        <v>6.9630995172146672</v>
      </c>
      <c r="G61" s="1"/>
    </row>
    <row r="62" spans="1:7" ht="15" x14ac:dyDescent="0.2">
      <c r="A62" s="9" t="s">
        <v>210</v>
      </c>
      <c r="B62" s="9" t="s">
        <v>107</v>
      </c>
      <c r="C62" s="9" t="s">
        <v>114</v>
      </c>
      <c r="D62" s="9" t="s">
        <v>211</v>
      </c>
      <c r="E62" s="207">
        <v>6.7557519640852899</v>
      </c>
      <c r="F62" s="207">
        <v>7.1965652251290377</v>
      </c>
      <c r="G62" s="1"/>
    </row>
    <row r="63" spans="1:7" ht="15" x14ac:dyDescent="0.2">
      <c r="A63" s="9" t="s">
        <v>212</v>
      </c>
      <c r="B63" s="9" t="s">
        <v>89</v>
      </c>
      <c r="C63" s="9" t="s">
        <v>97</v>
      </c>
      <c r="D63" s="9" t="s">
        <v>213</v>
      </c>
      <c r="E63" s="207">
        <v>6.6017025089605772</v>
      </c>
      <c r="F63" s="207">
        <v>7.1475675175730773</v>
      </c>
      <c r="G63" s="1"/>
    </row>
    <row r="64" spans="1:7" ht="15" x14ac:dyDescent="0.2">
      <c r="A64" s="9" t="s">
        <v>214</v>
      </c>
      <c r="B64" s="9" t="s">
        <v>129</v>
      </c>
      <c r="C64" s="9" t="s">
        <v>90</v>
      </c>
      <c r="D64" s="9" t="s">
        <v>215</v>
      </c>
      <c r="E64" s="207">
        <v>6.6272965879265069</v>
      </c>
      <c r="F64" s="207">
        <v>6.9967478664346645</v>
      </c>
      <c r="G64" s="1"/>
    </row>
    <row r="65" spans="1:7" ht="15" x14ac:dyDescent="0.2">
      <c r="A65" s="9" t="s">
        <v>216</v>
      </c>
      <c r="B65" s="9" t="s">
        <v>129</v>
      </c>
      <c r="C65" s="9" t="s">
        <v>119</v>
      </c>
      <c r="D65" s="9" t="s">
        <v>217</v>
      </c>
      <c r="E65" s="207">
        <v>6.4960895361380828</v>
      </c>
      <c r="F65" s="207">
        <v>6.9775695627484344</v>
      </c>
      <c r="G65" s="1"/>
    </row>
    <row r="66" spans="1:7" ht="15" x14ac:dyDescent="0.2">
      <c r="A66" s="9" t="s">
        <v>218</v>
      </c>
      <c r="B66" s="9" t="s">
        <v>100</v>
      </c>
      <c r="C66" s="9" t="s">
        <v>101</v>
      </c>
      <c r="D66" s="9" t="s">
        <v>219</v>
      </c>
      <c r="E66" s="207">
        <v>6.9959981167608234</v>
      </c>
      <c r="F66" s="207">
        <v>7.2610003165558812</v>
      </c>
      <c r="G66" s="1"/>
    </row>
    <row r="67" spans="1:7" ht="15" x14ac:dyDescent="0.2">
      <c r="A67" s="9" t="s">
        <v>220</v>
      </c>
      <c r="B67" s="9" t="s">
        <v>89</v>
      </c>
      <c r="C67" s="9" t="s">
        <v>101</v>
      </c>
      <c r="D67" s="9" t="s">
        <v>221</v>
      </c>
      <c r="E67" s="207">
        <v>6.2191358024691477</v>
      </c>
      <c r="F67" s="207">
        <v>6.6917266392506427</v>
      </c>
      <c r="G67" s="1"/>
    </row>
    <row r="68" spans="1:7" ht="15" x14ac:dyDescent="0.2">
      <c r="A68" s="9" t="s">
        <v>222</v>
      </c>
      <c r="B68" s="9" t="s">
        <v>93</v>
      </c>
      <c r="C68" s="9" t="s">
        <v>104</v>
      </c>
      <c r="D68" s="9" t="s">
        <v>223</v>
      </c>
      <c r="E68" s="207">
        <v>7.0341967734605708</v>
      </c>
      <c r="F68" s="207">
        <v>7.3527872907153782</v>
      </c>
      <c r="G68" s="1"/>
    </row>
    <row r="69" spans="1:7" ht="15" x14ac:dyDescent="0.2">
      <c r="A69" s="9" t="s">
        <v>224</v>
      </c>
      <c r="B69" s="9" t="s">
        <v>129</v>
      </c>
      <c r="C69" s="9" t="s">
        <v>101</v>
      </c>
      <c r="D69" s="9" t="s">
        <v>225</v>
      </c>
      <c r="E69" s="207">
        <v>6.3388444049031234</v>
      </c>
      <c r="F69" s="207">
        <v>6.7386831275720196</v>
      </c>
      <c r="G69" s="1"/>
    </row>
    <row r="70" spans="1:7" ht="15" x14ac:dyDescent="0.2">
      <c r="A70" s="9" t="s">
        <v>226</v>
      </c>
      <c r="B70" s="9" t="s">
        <v>100</v>
      </c>
      <c r="C70" s="9" t="s">
        <v>94</v>
      </c>
      <c r="D70" s="9" t="s">
        <v>227</v>
      </c>
      <c r="E70" s="207">
        <v>6.4964580873671762</v>
      </c>
      <c r="F70" s="207">
        <v>6.9696311736436787</v>
      </c>
      <c r="G70" s="1"/>
    </row>
    <row r="71" spans="1:7" ht="15" x14ac:dyDescent="0.2">
      <c r="A71" s="9" t="s">
        <v>228</v>
      </c>
      <c r="B71" s="9" t="s">
        <v>129</v>
      </c>
      <c r="C71" s="9" t="s">
        <v>104</v>
      </c>
      <c r="D71" s="9" t="s">
        <v>229</v>
      </c>
      <c r="E71" s="207">
        <v>6.893497617256096</v>
      </c>
      <c r="F71" s="207">
        <v>7.353047195483521</v>
      </c>
      <c r="G71" s="1"/>
    </row>
    <row r="72" spans="1:7" ht="15" x14ac:dyDescent="0.2">
      <c r="A72" s="9" t="s">
        <v>230</v>
      </c>
      <c r="B72" s="9" t="s">
        <v>89</v>
      </c>
      <c r="C72" s="9" t="s">
        <v>97</v>
      </c>
      <c r="D72" s="9" t="s">
        <v>231</v>
      </c>
      <c r="E72" s="207">
        <v>6.5962709284627099</v>
      </c>
      <c r="F72" s="207">
        <v>6.9885728178944904</v>
      </c>
      <c r="G72" s="1"/>
    </row>
    <row r="73" spans="1:7" ht="15" x14ac:dyDescent="0.2">
      <c r="A73" s="9" t="s">
        <v>232</v>
      </c>
      <c r="B73" s="9" t="s">
        <v>129</v>
      </c>
      <c r="C73" s="9" t="s">
        <v>90</v>
      </c>
      <c r="D73" s="9" t="s">
        <v>233</v>
      </c>
      <c r="E73" s="207">
        <v>6.3029633896569361</v>
      </c>
      <c r="F73" s="207">
        <v>6.8524681087077237</v>
      </c>
      <c r="G73" s="1"/>
    </row>
    <row r="74" spans="1:7" ht="15" x14ac:dyDescent="0.2">
      <c r="A74" s="9" t="s">
        <v>234</v>
      </c>
      <c r="B74" s="9" t="s">
        <v>107</v>
      </c>
      <c r="C74" s="9" t="s">
        <v>119</v>
      </c>
      <c r="D74" s="9" t="s">
        <v>235</v>
      </c>
      <c r="E74" s="207">
        <v>6.6565331425846468</v>
      </c>
      <c r="F74" s="207">
        <v>7.1000149228276603</v>
      </c>
      <c r="G74" s="1"/>
    </row>
    <row r="75" spans="1:7" ht="15" x14ac:dyDescent="0.2">
      <c r="A75" s="9" t="s">
        <v>236</v>
      </c>
      <c r="B75" s="9" t="s">
        <v>122</v>
      </c>
      <c r="C75" s="9" t="s">
        <v>114</v>
      </c>
      <c r="D75" s="9" t="s">
        <v>237</v>
      </c>
      <c r="E75" s="207">
        <v>6.8630952380952372</v>
      </c>
      <c r="F75" s="207">
        <v>7.3411819702785195</v>
      </c>
      <c r="G75" s="1"/>
    </row>
    <row r="76" spans="1:7" ht="15" x14ac:dyDescent="0.2">
      <c r="A76" s="9" t="s">
        <v>238</v>
      </c>
      <c r="B76" s="9" t="s">
        <v>100</v>
      </c>
      <c r="C76" s="9" t="s">
        <v>114</v>
      </c>
      <c r="D76" s="9" t="s">
        <v>239</v>
      </c>
      <c r="E76" s="207">
        <v>7.0732646292347807</v>
      </c>
      <c r="F76" s="207">
        <v>7.3824615247753735</v>
      </c>
      <c r="G76" s="1"/>
    </row>
    <row r="77" spans="1:7" ht="15" x14ac:dyDescent="0.2">
      <c r="A77" s="9" t="s">
        <v>240</v>
      </c>
      <c r="B77" s="9" t="s">
        <v>129</v>
      </c>
      <c r="C77" s="9" t="s">
        <v>104</v>
      </c>
      <c r="D77" s="9" t="s">
        <v>241</v>
      </c>
      <c r="E77" s="207">
        <v>6.8475317239244795</v>
      </c>
      <c r="F77" s="207">
        <v>7.2418018931710595</v>
      </c>
      <c r="G77" s="1"/>
    </row>
    <row r="78" spans="1:7" ht="15" x14ac:dyDescent="0.2">
      <c r="A78" s="9" t="s">
        <v>242</v>
      </c>
      <c r="B78" s="9" t="s">
        <v>122</v>
      </c>
      <c r="C78" s="9" t="s">
        <v>104</v>
      </c>
      <c r="D78" s="9" t="s">
        <v>243</v>
      </c>
      <c r="E78" s="207">
        <v>6.9336778639104208</v>
      </c>
      <c r="F78" s="207">
        <v>7.5136371265525295</v>
      </c>
      <c r="G78" s="1"/>
    </row>
    <row r="79" spans="1:7" ht="15" x14ac:dyDescent="0.2">
      <c r="A79" s="9" t="s">
        <v>244</v>
      </c>
      <c r="B79" s="9" t="s">
        <v>89</v>
      </c>
      <c r="C79" s="9" t="s">
        <v>90</v>
      </c>
      <c r="D79" s="9" t="s">
        <v>245</v>
      </c>
      <c r="E79" s="207">
        <v>6.3657965194109831</v>
      </c>
      <c r="F79" s="207">
        <v>6.8627070393374741</v>
      </c>
      <c r="G79" s="1"/>
    </row>
    <row r="80" spans="1:7" ht="15" x14ac:dyDescent="0.2">
      <c r="A80" s="9" t="s">
        <v>246</v>
      </c>
      <c r="B80" s="9" t="s">
        <v>107</v>
      </c>
      <c r="C80" s="9" t="s">
        <v>90</v>
      </c>
      <c r="D80" s="9" t="s">
        <v>247</v>
      </c>
      <c r="E80" s="207">
        <v>6.6820987654321007</v>
      </c>
      <c r="F80" s="207">
        <v>7.1434647424615783</v>
      </c>
      <c r="G80" s="1"/>
    </row>
    <row r="81" spans="1:7" ht="15" x14ac:dyDescent="0.2">
      <c r="A81" s="9" t="s">
        <v>248</v>
      </c>
      <c r="B81" s="9" t="s">
        <v>89</v>
      </c>
      <c r="C81" s="9" t="s">
        <v>104</v>
      </c>
      <c r="D81" s="9" t="s">
        <v>249</v>
      </c>
      <c r="E81" s="207">
        <v>6.4006303299962877</v>
      </c>
      <c r="F81" s="207">
        <v>7.0724403883972533</v>
      </c>
      <c r="G81" s="1"/>
    </row>
    <row r="82" spans="1:7" ht="15" x14ac:dyDescent="0.2">
      <c r="A82" s="9" t="s">
        <v>250</v>
      </c>
      <c r="B82" s="9" t="s">
        <v>89</v>
      </c>
      <c r="C82" s="9" t="s">
        <v>97</v>
      </c>
      <c r="D82" s="9" t="s">
        <v>251</v>
      </c>
      <c r="E82" s="207">
        <v>6.5801936994465731</v>
      </c>
      <c r="F82" s="207">
        <v>7.1059431524547776</v>
      </c>
      <c r="G82" s="1"/>
    </row>
    <row r="83" spans="1:7" ht="15" x14ac:dyDescent="0.2">
      <c r="A83" s="9" t="s">
        <v>252</v>
      </c>
      <c r="B83" s="9" t="s">
        <v>89</v>
      </c>
      <c r="C83" s="9" t="s">
        <v>114</v>
      </c>
      <c r="D83" s="9" t="s">
        <v>253</v>
      </c>
      <c r="E83" s="207">
        <v>6.4850734355044679</v>
      </c>
      <c r="F83" s="207">
        <v>7.0920323189431542</v>
      </c>
      <c r="G83" s="1"/>
    </row>
    <row r="84" spans="1:7" ht="15" x14ac:dyDescent="0.2">
      <c r="A84" s="9" t="s">
        <v>254</v>
      </c>
      <c r="B84" s="9" t="s">
        <v>100</v>
      </c>
      <c r="C84" s="9" t="s">
        <v>97</v>
      </c>
      <c r="D84" s="9" t="s">
        <v>255</v>
      </c>
      <c r="E84" s="207">
        <v>6.5778876075416441</v>
      </c>
      <c r="F84" s="207">
        <v>7.1653097559289263</v>
      </c>
      <c r="G84" s="1"/>
    </row>
    <row r="85" spans="1:7" ht="15" x14ac:dyDescent="0.2">
      <c r="A85" s="9" t="s">
        <v>256</v>
      </c>
      <c r="B85" s="9" t="s">
        <v>122</v>
      </c>
      <c r="C85" s="9" t="s">
        <v>97</v>
      </c>
      <c r="D85" s="9" t="s">
        <v>257</v>
      </c>
      <c r="E85" s="207">
        <v>7.0775186071238592</v>
      </c>
      <c r="F85" s="207">
        <v>7.329426898088875</v>
      </c>
      <c r="G85" s="1"/>
    </row>
    <row r="86" spans="1:7" ht="15" x14ac:dyDescent="0.2">
      <c r="A86" s="9" t="s">
        <v>258</v>
      </c>
      <c r="B86" s="9" t="s">
        <v>89</v>
      </c>
      <c r="C86" s="9" t="s">
        <v>119</v>
      </c>
      <c r="D86" s="9" t="s">
        <v>259</v>
      </c>
      <c r="E86" s="207">
        <v>6.1459643605870005</v>
      </c>
      <c r="F86" s="207">
        <v>6.691384941142692</v>
      </c>
      <c r="G86" s="1"/>
    </row>
    <row r="87" spans="1:7" ht="15" x14ac:dyDescent="0.2">
      <c r="A87" s="9" t="s">
        <v>260</v>
      </c>
      <c r="B87" s="9" t="s">
        <v>89</v>
      </c>
      <c r="C87" s="9" t="s">
        <v>104</v>
      </c>
      <c r="D87" s="9" t="s">
        <v>261</v>
      </c>
      <c r="E87" s="207">
        <v>6.1984126984126933</v>
      </c>
      <c r="F87" s="207">
        <v>6.830991205069374</v>
      </c>
      <c r="G87" s="1"/>
    </row>
    <row r="88" spans="1:7" ht="15" x14ac:dyDescent="0.2">
      <c r="A88" s="9" t="s">
        <v>262</v>
      </c>
      <c r="B88" s="9" t="s">
        <v>89</v>
      </c>
      <c r="C88" s="9" t="s">
        <v>104</v>
      </c>
      <c r="D88" s="9" t="s">
        <v>263</v>
      </c>
      <c r="E88" s="207">
        <v>6.2854938271604981</v>
      </c>
      <c r="F88" s="207">
        <v>6.8769280385888214</v>
      </c>
      <c r="G88" s="1"/>
    </row>
    <row r="89" spans="1:7" ht="15" x14ac:dyDescent="0.2">
      <c r="A89" s="9" t="s">
        <v>264</v>
      </c>
      <c r="B89" s="9" t="s">
        <v>107</v>
      </c>
      <c r="C89" s="9" t="s">
        <v>94</v>
      </c>
      <c r="D89" s="9" t="s">
        <v>265</v>
      </c>
      <c r="E89" s="207">
        <v>6.6722856154910186</v>
      </c>
      <c r="F89" s="207">
        <v>7.1155774792424769</v>
      </c>
      <c r="G89" s="1"/>
    </row>
    <row r="90" spans="1:7" ht="15" x14ac:dyDescent="0.2">
      <c r="A90" s="9" t="s">
        <v>266</v>
      </c>
      <c r="B90" s="9" t="s">
        <v>89</v>
      </c>
      <c r="C90" s="9" t="s">
        <v>94</v>
      </c>
      <c r="D90" s="9" t="s">
        <v>267</v>
      </c>
      <c r="E90" s="207">
        <v>6.4245907349355695</v>
      </c>
      <c r="F90" s="207">
        <v>6.971295665985938</v>
      </c>
      <c r="G90" s="1"/>
    </row>
    <row r="91" spans="1:7" ht="15" x14ac:dyDescent="0.2">
      <c r="A91" s="9" t="s">
        <v>268</v>
      </c>
      <c r="B91" s="9" t="s">
        <v>100</v>
      </c>
      <c r="C91" s="9" t="s">
        <v>90</v>
      </c>
      <c r="D91" s="9" t="s">
        <v>269</v>
      </c>
      <c r="E91" s="207">
        <v>6.7573618700667879</v>
      </c>
      <c r="F91" s="207">
        <v>7.1394203871545354</v>
      </c>
      <c r="G91" s="1"/>
    </row>
    <row r="92" spans="1:7" ht="15" x14ac:dyDescent="0.2">
      <c r="A92" s="9" t="s">
        <v>270</v>
      </c>
      <c r="B92" s="9" t="s">
        <v>122</v>
      </c>
      <c r="C92" s="9" t="s">
        <v>90</v>
      </c>
      <c r="D92" s="9" t="s">
        <v>271</v>
      </c>
      <c r="E92" s="207">
        <v>6.5926153426153382</v>
      </c>
      <c r="F92" s="207">
        <v>7.1153135679320192</v>
      </c>
      <c r="G92" s="1"/>
    </row>
    <row r="93" spans="1:7" ht="15" x14ac:dyDescent="0.2">
      <c r="A93" s="9" t="s">
        <v>272</v>
      </c>
      <c r="B93" s="9" t="s">
        <v>89</v>
      </c>
      <c r="C93" s="9" t="s">
        <v>90</v>
      </c>
      <c r="D93" s="9" t="s">
        <v>273</v>
      </c>
      <c r="E93" s="207">
        <v>6.509891008802251</v>
      </c>
      <c r="F93" s="207">
        <v>7.0497738979594304</v>
      </c>
      <c r="G93" s="1"/>
    </row>
    <row r="94" spans="1:7" ht="15" x14ac:dyDescent="0.2">
      <c r="A94" s="9" t="s">
        <v>274</v>
      </c>
      <c r="B94" s="9" t="s">
        <v>107</v>
      </c>
      <c r="C94" s="9" t="s">
        <v>119</v>
      </c>
      <c r="D94" s="9" t="s">
        <v>275</v>
      </c>
      <c r="E94" s="207">
        <v>6.6905216284987254</v>
      </c>
      <c r="F94" s="207">
        <v>7.0563026351534868</v>
      </c>
      <c r="G94" s="1"/>
    </row>
    <row r="95" spans="1:7" ht="15" x14ac:dyDescent="0.2">
      <c r="A95" s="9" t="s">
        <v>276</v>
      </c>
      <c r="B95" s="9" t="s">
        <v>129</v>
      </c>
      <c r="C95" s="9" t="s">
        <v>104</v>
      </c>
      <c r="D95" s="9" t="s">
        <v>277</v>
      </c>
      <c r="E95" s="207">
        <v>6.2086004273504258</v>
      </c>
      <c r="F95" s="207">
        <v>6.8876415178771193</v>
      </c>
      <c r="G95" s="1"/>
    </row>
    <row r="96" spans="1:7" ht="15" x14ac:dyDescent="0.2">
      <c r="A96" s="9" t="s">
        <v>278</v>
      </c>
      <c r="B96" s="9" t="s">
        <v>122</v>
      </c>
      <c r="C96" s="9" t="s">
        <v>119</v>
      </c>
      <c r="D96" s="9" t="s">
        <v>279</v>
      </c>
      <c r="E96" s="207">
        <v>6.7708333333333286</v>
      </c>
      <c r="F96" s="207">
        <v>7.4576023391812836</v>
      </c>
      <c r="G96" s="1"/>
    </row>
    <row r="97" spans="1:7" ht="15" x14ac:dyDescent="0.2">
      <c r="A97" s="9" t="s">
        <v>280</v>
      </c>
      <c r="B97" s="9" t="s">
        <v>100</v>
      </c>
      <c r="C97" s="9" t="s">
        <v>119</v>
      </c>
      <c r="D97" s="9" t="s">
        <v>281</v>
      </c>
      <c r="E97" s="207">
        <v>7.0331881762998076</v>
      </c>
      <c r="F97" s="207">
        <v>7.5059503076744498</v>
      </c>
      <c r="G97" s="1"/>
    </row>
    <row r="98" spans="1:7" ht="15" x14ac:dyDescent="0.2">
      <c r="A98" s="9" t="s">
        <v>282</v>
      </c>
      <c r="B98" s="9" t="s">
        <v>93</v>
      </c>
      <c r="C98" s="9" t="s">
        <v>94</v>
      </c>
      <c r="D98" s="9" t="s">
        <v>283</v>
      </c>
      <c r="E98" s="207">
        <v>7.0186237373737406</v>
      </c>
      <c r="F98" s="207">
        <v>7.5965528781793887</v>
      </c>
      <c r="G98" s="1"/>
    </row>
    <row r="99" spans="1:7" ht="15" x14ac:dyDescent="0.2">
      <c r="A99" s="9" t="s">
        <v>284</v>
      </c>
      <c r="B99" s="9" t="s">
        <v>89</v>
      </c>
      <c r="C99" s="9" t="s">
        <v>94</v>
      </c>
      <c r="D99" s="9" t="s">
        <v>285</v>
      </c>
      <c r="E99" s="207">
        <v>6.1521464646464636</v>
      </c>
      <c r="F99" s="207">
        <v>6.5599179400113394</v>
      </c>
      <c r="G99" s="1"/>
    </row>
    <row r="100" spans="1:7" ht="15" x14ac:dyDescent="0.2">
      <c r="A100" s="9" t="s">
        <v>286</v>
      </c>
      <c r="B100" s="9" t="s">
        <v>93</v>
      </c>
      <c r="C100" s="9" t="s">
        <v>94</v>
      </c>
      <c r="D100" s="9" t="s">
        <v>287</v>
      </c>
      <c r="E100" s="207">
        <v>6.771296296296291</v>
      </c>
      <c r="F100" s="207">
        <v>6.9406545389691452</v>
      </c>
      <c r="G100" s="1"/>
    </row>
    <row r="101" spans="1:7" ht="15" x14ac:dyDescent="0.2">
      <c r="A101" s="9" t="s">
        <v>288</v>
      </c>
      <c r="B101" s="9" t="s">
        <v>200</v>
      </c>
      <c r="C101" s="9" t="s">
        <v>104</v>
      </c>
      <c r="D101" s="9" t="s">
        <v>289</v>
      </c>
      <c r="E101" s="207">
        <v>5.3912424453742434</v>
      </c>
      <c r="F101" s="207">
        <v>5.9268215847602175</v>
      </c>
      <c r="G101" s="1"/>
    </row>
    <row r="102" spans="1:7" ht="15" x14ac:dyDescent="0.2">
      <c r="A102" s="9" t="s">
        <v>290</v>
      </c>
      <c r="B102" s="9" t="s">
        <v>129</v>
      </c>
      <c r="C102" s="9" t="s">
        <v>104</v>
      </c>
      <c r="D102" s="9" t="s">
        <v>291</v>
      </c>
      <c r="E102" s="207">
        <v>6.3262261284722188</v>
      </c>
      <c r="F102" s="207">
        <v>6.9447464540519226</v>
      </c>
      <c r="G102" s="1"/>
    </row>
    <row r="103" spans="1:7" ht="15" x14ac:dyDescent="0.2">
      <c r="A103" s="9" t="s">
        <v>292</v>
      </c>
      <c r="B103" s="9" t="s">
        <v>89</v>
      </c>
      <c r="C103" s="9" t="s">
        <v>97</v>
      </c>
      <c r="D103" s="9" t="s">
        <v>293</v>
      </c>
      <c r="E103" s="207">
        <v>6.6180285343709402</v>
      </c>
      <c r="F103" s="207">
        <v>7.0926742919390184</v>
      </c>
      <c r="G103" s="1"/>
    </row>
    <row r="104" spans="1:7" ht="15" x14ac:dyDescent="0.2">
      <c r="A104" s="9" t="s">
        <v>294</v>
      </c>
      <c r="B104" s="9" t="s">
        <v>129</v>
      </c>
      <c r="C104" s="9" t="s">
        <v>94</v>
      </c>
      <c r="D104" s="9" t="s">
        <v>295</v>
      </c>
      <c r="E104" s="207">
        <v>6.1959792945708507</v>
      </c>
      <c r="F104" s="207">
        <v>6.8376220362621973</v>
      </c>
      <c r="G104" s="1"/>
    </row>
    <row r="105" spans="1:7" ht="15" x14ac:dyDescent="0.2">
      <c r="A105" s="9" t="s">
        <v>296</v>
      </c>
      <c r="B105" s="9" t="s">
        <v>89</v>
      </c>
      <c r="C105" s="9" t="s">
        <v>97</v>
      </c>
      <c r="D105" s="9" t="s">
        <v>297</v>
      </c>
      <c r="E105" s="207">
        <v>6.2001847453153891</v>
      </c>
      <c r="F105" s="207">
        <v>6.6650309302878812</v>
      </c>
      <c r="G105" s="1"/>
    </row>
    <row r="106" spans="1:7" ht="15" x14ac:dyDescent="0.2">
      <c r="A106" s="9" t="s">
        <v>298</v>
      </c>
      <c r="B106" s="9" t="s">
        <v>107</v>
      </c>
      <c r="C106" s="9" t="s">
        <v>94</v>
      </c>
      <c r="D106" s="9" t="s">
        <v>299</v>
      </c>
      <c r="E106" s="207">
        <v>6.5657434720856527</v>
      </c>
      <c r="F106" s="207">
        <v>7.1982877658105577</v>
      </c>
      <c r="G106" s="1"/>
    </row>
    <row r="107" spans="1:7" ht="15" x14ac:dyDescent="0.2">
      <c r="A107" s="9" t="s">
        <v>300</v>
      </c>
      <c r="B107" s="9" t="s">
        <v>89</v>
      </c>
      <c r="C107" s="9" t="s">
        <v>114</v>
      </c>
      <c r="D107" s="9" t="s">
        <v>301</v>
      </c>
      <c r="E107" s="207">
        <v>5.9493594392071518</v>
      </c>
      <c r="F107" s="207">
        <v>6.5748904478995636</v>
      </c>
      <c r="G107" s="1"/>
    </row>
    <row r="108" spans="1:7" ht="15" x14ac:dyDescent="0.2">
      <c r="A108" s="9" t="s">
        <v>302</v>
      </c>
      <c r="B108" s="9" t="s">
        <v>129</v>
      </c>
      <c r="C108" s="9" t="s">
        <v>94</v>
      </c>
      <c r="D108" s="9" t="s">
        <v>303</v>
      </c>
      <c r="E108" s="207">
        <v>6.756283918880313</v>
      </c>
      <c r="F108" s="207">
        <v>7.2146896153211335</v>
      </c>
      <c r="G108" s="1"/>
    </row>
    <row r="109" spans="1:7" ht="15" x14ac:dyDescent="0.2">
      <c r="A109" s="9" t="s">
        <v>304</v>
      </c>
      <c r="B109" s="9" t="s">
        <v>107</v>
      </c>
      <c r="C109" s="9" t="s">
        <v>119</v>
      </c>
      <c r="D109" s="9" t="s">
        <v>305</v>
      </c>
      <c r="E109" s="207">
        <v>7.0324552765468535</v>
      </c>
      <c r="F109" s="207">
        <v>7.3443386758075704</v>
      </c>
      <c r="G109" s="1"/>
    </row>
    <row r="110" spans="1:7" ht="15" x14ac:dyDescent="0.2">
      <c r="A110" s="9" t="s">
        <v>306</v>
      </c>
      <c r="B110" s="9" t="s">
        <v>89</v>
      </c>
      <c r="C110" s="9" t="s">
        <v>114</v>
      </c>
      <c r="D110" s="9" t="s">
        <v>307</v>
      </c>
      <c r="E110" s="207">
        <v>6.9840698046749896</v>
      </c>
      <c r="F110" s="207">
        <v>7.2774186822351989</v>
      </c>
      <c r="G110" s="1"/>
    </row>
    <row r="111" spans="1:7" ht="15" x14ac:dyDescent="0.2">
      <c r="A111" s="9" t="s">
        <v>308</v>
      </c>
      <c r="B111" s="9" t="s">
        <v>93</v>
      </c>
      <c r="C111" s="9" t="s">
        <v>104</v>
      </c>
      <c r="D111" s="9" t="s">
        <v>309</v>
      </c>
      <c r="E111" s="207">
        <v>6.5178023327194632</v>
      </c>
      <c r="F111" s="207">
        <v>7.221069335937508</v>
      </c>
      <c r="G111" s="1"/>
    </row>
    <row r="112" spans="1:7" ht="15" x14ac:dyDescent="0.2">
      <c r="A112" s="9" t="s">
        <v>310</v>
      </c>
      <c r="B112" s="9" t="s">
        <v>89</v>
      </c>
      <c r="C112" s="9" t="s">
        <v>114</v>
      </c>
      <c r="D112" s="9" t="s">
        <v>311</v>
      </c>
      <c r="E112" s="207">
        <v>6.0922705314009651</v>
      </c>
      <c r="F112" s="207">
        <v>6.4187774939690714</v>
      </c>
      <c r="G112" s="1"/>
    </row>
    <row r="113" spans="1:7" ht="15" x14ac:dyDescent="0.2">
      <c r="A113" s="9" t="s">
        <v>312</v>
      </c>
      <c r="B113" s="9" t="s">
        <v>100</v>
      </c>
      <c r="C113" s="9" t="s">
        <v>114</v>
      </c>
      <c r="D113" s="9" t="s">
        <v>313</v>
      </c>
      <c r="E113" s="207">
        <v>6.3406391623691229</v>
      </c>
      <c r="F113" s="207">
        <v>6.767036305079805</v>
      </c>
      <c r="G113" s="1"/>
    </row>
    <row r="114" spans="1:7" ht="15" x14ac:dyDescent="0.2">
      <c r="A114" s="9" t="s">
        <v>314</v>
      </c>
      <c r="B114" s="9" t="s">
        <v>122</v>
      </c>
      <c r="C114" s="9" t="s">
        <v>114</v>
      </c>
      <c r="D114" s="9" t="s">
        <v>315</v>
      </c>
      <c r="E114" s="207">
        <v>6.9955542575285534</v>
      </c>
      <c r="F114" s="207">
        <v>7.3517655854612345</v>
      </c>
      <c r="G114" s="1"/>
    </row>
    <row r="115" spans="1:7" ht="15" x14ac:dyDescent="0.2">
      <c r="A115" s="9" t="s">
        <v>316</v>
      </c>
      <c r="B115" s="9" t="s">
        <v>89</v>
      </c>
      <c r="C115" s="9" t="s">
        <v>101</v>
      </c>
      <c r="D115" s="9" t="s">
        <v>317</v>
      </c>
      <c r="E115" s="207">
        <v>6.4928517068927984</v>
      </c>
      <c r="F115" s="207">
        <v>6.9829926935229176</v>
      </c>
      <c r="G115" s="1"/>
    </row>
    <row r="116" spans="1:7" ht="15" x14ac:dyDescent="0.2">
      <c r="A116" s="9" t="s">
        <v>318</v>
      </c>
      <c r="B116" s="9" t="s">
        <v>107</v>
      </c>
      <c r="C116" s="9" t="s">
        <v>90</v>
      </c>
      <c r="D116" s="9" t="s">
        <v>319</v>
      </c>
      <c r="E116" s="207">
        <v>6.1565207478340165</v>
      </c>
      <c r="F116" s="207">
        <v>6.5850930115635942</v>
      </c>
      <c r="G116" s="1"/>
    </row>
    <row r="117" spans="1:7" ht="15" x14ac:dyDescent="0.2">
      <c r="A117" s="9" t="s">
        <v>320</v>
      </c>
      <c r="B117" s="9" t="s">
        <v>200</v>
      </c>
      <c r="C117" s="9" t="s">
        <v>90</v>
      </c>
      <c r="D117" s="9" t="s">
        <v>321</v>
      </c>
      <c r="E117" s="207">
        <v>5.3685636856368513</v>
      </c>
      <c r="F117" s="207">
        <v>5.8944012105490806</v>
      </c>
      <c r="G117" s="1"/>
    </row>
    <row r="118" spans="1:7" ht="15" x14ac:dyDescent="0.2">
      <c r="A118" s="9" t="s">
        <v>322</v>
      </c>
      <c r="B118" s="9" t="s">
        <v>107</v>
      </c>
      <c r="C118" s="9" t="s">
        <v>104</v>
      </c>
      <c r="D118" s="9" t="s">
        <v>323</v>
      </c>
      <c r="E118" s="207">
        <v>6.8831122521751604</v>
      </c>
      <c r="F118" s="207">
        <v>7.3247912406271425</v>
      </c>
      <c r="G118" s="1"/>
    </row>
    <row r="119" spans="1:7" ht="15" x14ac:dyDescent="0.2">
      <c r="A119" s="9" t="s">
        <v>324</v>
      </c>
      <c r="B119" s="9" t="s">
        <v>89</v>
      </c>
      <c r="C119" s="9" t="s">
        <v>104</v>
      </c>
      <c r="D119" s="9" t="s">
        <v>325</v>
      </c>
      <c r="E119" s="207">
        <v>6.2408020603384839</v>
      </c>
      <c r="F119" s="207">
        <v>6.9730186675609174</v>
      </c>
      <c r="G119" s="1"/>
    </row>
    <row r="120" spans="1:7" ht="15" x14ac:dyDescent="0.2">
      <c r="A120" s="9" t="s">
        <v>326</v>
      </c>
      <c r="B120" s="9" t="s">
        <v>100</v>
      </c>
      <c r="C120" s="9" t="s">
        <v>119</v>
      </c>
      <c r="D120" s="9" t="s">
        <v>327</v>
      </c>
      <c r="E120" s="207">
        <v>7.0577485380116949</v>
      </c>
      <c r="F120" s="207">
        <v>7.4935784529575749</v>
      </c>
      <c r="G120" s="1"/>
    </row>
    <row r="121" spans="1:7" ht="15" x14ac:dyDescent="0.2">
      <c r="A121" s="9" t="s">
        <v>328</v>
      </c>
      <c r="B121" s="9" t="s">
        <v>129</v>
      </c>
      <c r="C121" s="9" t="s">
        <v>90</v>
      </c>
      <c r="D121" s="9" t="s">
        <v>329</v>
      </c>
      <c r="E121" s="207">
        <v>6.5823170731707306</v>
      </c>
      <c r="F121" s="207">
        <v>7.0778062030193993</v>
      </c>
      <c r="G121" s="1"/>
    </row>
    <row r="122" spans="1:7" ht="15" x14ac:dyDescent="0.2">
      <c r="A122" s="9" t="s">
        <v>330</v>
      </c>
      <c r="B122" s="9" t="s">
        <v>200</v>
      </c>
      <c r="C122" s="9" t="s">
        <v>94</v>
      </c>
      <c r="D122" s="9" t="s">
        <v>331</v>
      </c>
      <c r="E122" s="207">
        <v>5.6437821273230515</v>
      </c>
      <c r="F122" s="207">
        <v>6.2370801033591716</v>
      </c>
      <c r="G122" s="1"/>
    </row>
    <row r="123" spans="1:7" ht="15" x14ac:dyDescent="0.2">
      <c r="A123" s="9" t="s">
        <v>332</v>
      </c>
      <c r="B123" s="9" t="s">
        <v>89</v>
      </c>
      <c r="C123" s="9" t="s">
        <v>114</v>
      </c>
      <c r="D123" s="9" t="s">
        <v>333</v>
      </c>
      <c r="E123" s="207">
        <v>6.1604007024265659</v>
      </c>
      <c r="F123" s="207">
        <v>6.6380773614827993</v>
      </c>
      <c r="G123" s="1"/>
    </row>
    <row r="124" spans="1:7" ht="15" x14ac:dyDescent="0.2">
      <c r="A124" s="9" t="s">
        <v>334</v>
      </c>
      <c r="B124" s="9" t="s">
        <v>89</v>
      </c>
      <c r="C124" s="9" t="s">
        <v>119</v>
      </c>
      <c r="D124" s="9" t="s">
        <v>335</v>
      </c>
      <c r="E124" s="207">
        <v>6.39433551198257</v>
      </c>
      <c r="F124" s="207">
        <v>6.8061057662076339</v>
      </c>
      <c r="G124" s="1"/>
    </row>
    <row r="125" spans="1:7" ht="15" x14ac:dyDescent="0.2">
      <c r="A125" s="9" t="s">
        <v>336</v>
      </c>
      <c r="B125" s="9" t="s">
        <v>107</v>
      </c>
      <c r="C125" s="9" t="s">
        <v>119</v>
      </c>
      <c r="D125" s="9" t="s">
        <v>337</v>
      </c>
      <c r="E125" s="207">
        <v>7.0833333333333348</v>
      </c>
      <c r="F125" s="207">
        <v>7.4537577881620019</v>
      </c>
      <c r="G125" s="1"/>
    </row>
    <row r="126" spans="1:7" ht="15" x14ac:dyDescent="0.2">
      <c r="A126" s="9" t="s">
        <v>338</v>
      </c>
      <c r="B126" s="9" t="s">
        <v>129</v>
      </c>
      <c r="C126" s="9" t="s">
        <v>94</v>
      </c>
      <c r="D126" s="9" t="s">
        <v>339</v>
      </c>
      <c r="E126" s="207">
        <v>6.2934879571810827</v>
      </c>
      <c r="F126" s="207">
        <v>6.9710929426276262</v>
      </c>
      <c r="G126" s="1"/>
    </row>
    <row r="127" spans="1:7" ht="15" x14ac:dyDescent="0.2">
      <c r="A127" s="9" t="s">
        <v>340</v>
      </c>
      <c r="B127" s="9" t="s">
        <v>129</v>
      </c>
      <c r="C127" s="9" t="s">
        <v>101</v>
      </c>
      <c r="D127" s="9" t="s">
        <v>341</v>
      </c>
      <c r="E127" s="207">
        <v>6.8831248467010031</v>
      </c>
      <c r="F127" s="207">
        <v>7.1854513363590611</v>
      </c>
      <c r="G127" s="1"/>
    </row>
    <row r="128" spans="1:7" ht="15" x14ac:dyDescent="0.2">
      <c r="A128" s="9" t="s">
        <v>342</v>
      </c>
      <c r="B128" s="9" t="s">
        <v>89</v>
      </c>
      <c r="C128" s="9" t="s">
        <v>90</v>
      </c>
      <c r="D128" s="9" t="s">
        <v>343</v>
      </c>
      <c r="E128" s="207">
        <v>6.0359705254993283</v>
      </c>
      <c r="F128" s="207">
        <v>6.5835739637851214</v>
      </c>
      <c r="G128" s="1"/>
    </row>
    <row r="129" spans="1:7" ht="15" x14ac:dyDescent="0.2">
      <c r="A129" s="9" t="s">
        <v>344</v>
      </c>
      <c r="B129" s="9" t="s">
        <v>89</v>
      </c>
      <c r="C129" s="9" t="s">
        <v>90</v>
      </c>
      <c r="D129" s="9" t="s">
        <v>345</v>
      </c>
      <c r="E129" s="207">
        <v>7.1834461364918223</v>
      </c>
      <c r="F129" s="207">
        <v>7.4949750763788279</v>
      </c>
      <c r="G129" s="1"/>
    </row>
    <row r="130" spans="1:7" ht="15" x14ac:dyDescent="0.2">
      <c r="A130" s="9" t="s">
        <v>346</v>
      </c>
      <c r="B130" s="9" t="s">
        <v>89</v>
      </c>
      <c r="C130" s="9" t="s">
        <v>119</v>
      </c>
      <c r="D130" s="9" t="s">
        <v>347</v>
      </c>
      <c r="E130" s="207">
        <v>6.2813223836597265</v>
      </c>
      <c r="F130" s="207">
        <v>6.8217341230668049</v>
      </c>
      <c r="G130" s="1"/>
    </row>
    <row r="131" spans="1:7" ht="15" x14ac:dyDescent="0.2">
      <c r="A131" s="9" t="s">
        <v>348</v>
      </c>
      <c r="B131" s="9" t="s">
        <v>107</v>
      </c>
      <c r="C131" s="9" t="s">
        <v>119</v>
      </c>
      <c r="D131" s="9" t="s">
        <v>349</v>
      </c>
      <c r="E131" s="207">
        <v>6.6335259460684304</v>
      </c>
      <c r="F131" s="207">
        <v>7.0405220007272895</v>
      </c>
      <c r="G131" s="1"/>
    </row>
    <row r="132" spans="1:7" ht="15" x14ac:dyDescent="0.2">
      <c r="A132" s="9" t="s">
        <v>350</v>
      </c>
      <c r="B132" s="9" t="s">
        <v>107</v>
      </c>
      <c r="C132" s="9" t="s">
        <v>97</v>
      </c>
      <c r="D132" s="9" t="s">
        <v>351</v>
      </c>
      <c r="E132" s="207">
        <v>6.8781725888324869</v>
      </c>
      <c r="F132" s="207">
        <v>7.2705541596873298</v>
      </c>
      <c r="G132" s="1"/>
    </row>
    <row r="133" spans="1:7" ht="15" x14ac:dyDescent="0.2">
      <c r="A133" s="9" t="s">
        <v>352</v>
      </c>
      <c r="B133" s="9" t="s">
        <v>89</v>
      </c>
      <c r="C133" s="9" t="s">
        <v>97</v>
      </c>
      <c r="D133" s="9" t="s">
        <v>353</v>
      </c>
      <c r="E133" s="207">
        <v>6.6996718559218538</v>
      </c>
      <c r="F133" s="207">
        <v>7.1316916438330367</v>
      </c>
      <c r="G133" s="1"/>
    </row>
    <row r="134" spans="1:7" ht="15" x14ac:dyDescent="0.2">
      <c r="A134" s="9" t="s">
        <v>354</v>
      </c>
      <c r="B134" s="9" t="s">
        <v>107</v>
      </c>
      <c r="C134" s="9" t="s">
        <v>104</v>
      </c>
      <c r="D134" s="9" t="s">
        <v>355</v>
      </c>
      <c r="E134" s="207">
        <v>6.8805114638447993</v>
      </c>
      <c r="F134" s="207">
        <v>7.2528824263787923</v>
      </c>
      <c r="G134" s="1"/>
    </row>
    <row r="135" spans="1:7" ht="15" x14ac:dyDescent="0.2">
      <c r="A135" s="9" t="s">
        <v>356</v>
      </c>
      <c r="B135" s="9" t="s">
        <v>107</v>
      </c>
      <c r="C135" s="9" t="s">
        <v>94</v>
      </c>
      <c r="D135" s="9" t="s">
        <v>357</v>
      </c>
      <c r="E135" s="207">
        <v>6.5272192433720546</v>
      </c>
      <c r="F135" s="207">
        <v>7.1710350806989487</v>
      </c>
      <c r="G135" s="1"/>
    </row>
    <row r="136" spans="1:7" ht="15" x14ac:dyDescent="0.2">
      <c r="A136" s="9" t="s">
        <v>358</v>
      </c>
      <c r="B136" s="9" t="s">
        <v>89</v>
      </c>
      <c r="C136" s="9" t="s">
        <v>97</v>
      </c>
      <c r="D136" s="9" t="s">
        <v>359</v>
      </c>
      <c r="E136" s="207">
        <v>6.5078866554997195</v>
      </c>
      <c r="F136" s="207">
        <v>6.9304993062586906</v>
      </c>
      <c r="G136" s="1"/>
    </row>
    <row r="137" spans="1:7" ht="15" x14ac:dyDescent="0.2">
      <c r="A137" s="9" t="s">
        <v>360</v>
      </c>
      <c r="B137" s="9" t="s">
        <v>93</v>
      </c>
      <c r="C137" s="9" t="s">
        <v>97</v>
      </c>
      <c r="D137" s="9" t="s">
        <v>361</v>
      </c>
      <c r="E137" s="207">
        <v>7.1275720164609062</v>
      </c>
      <c r="F137" s="207">
        <v>7.4419901829540382</v>
      </c>
      <c r="G137" s="1"/>
    </row>
    <row r="138" spans="1:7" ht="15" x14ac:dyDescent="0.2">
      <c r="A138" s="9" t="s">
        <v>362</v>
      </c>
      <c r="B138" s="9" t="s">
        <v>107</v>
      </c>
      <c r="C138" s="9" t="s">
        <v>90</v>
      </c>
      <c r="D138" s="9" t="s">
        <v>363</v>
      </c>
      <c r="E138" s="207">
        <v>6.8928354584092286</v>
      </c>
      <c r="F138" s="207">
        <v>7.2810226521164081</v>
      </c>
      <c r="G138" s="1"/>
    </row>
    <row r="139" spans="1:7" ht="15" x14ac:dyDescent="0.2">
      <c r="A139" s="9" t="s">
        <v>364</v>
      </c>
      <c r="B139" s="9" t="s">
        <v>89</v>
      </c>
      <c r="C139" s="9" t="s">
        <v>97</v>
      </c>
      <c r="D139" s="9" t="s">
        <v>365</v>
      </c>
      <c r="E139" s="207">
        <v>6.7213883677298245</v>
      </c>
      <c r="F139" s="207">
        <v>7.3199567625996584</v>
      </c>
      <c r="G139" s="1"/>
    </row>
    <row r="140" spans="1:7" ht="15" x14ac:dyDescent="0.2">
      <c r="A140" s="9" t="s">
        <v>366</v>
      </c>
      <c r="B140" s="9" t="s">
        <v>89</v>
      </c>
      <c r="C140" s="9" t="s">
        <v>101</v>
      </c>
      <c r="D140" s="9" t="s">
        <v>367</v>
      </c>
      <c r="E140" s="207">
        <v>6.2345064187693717</v>
      </c>
      <c r="F140" s="207">
        <v>6.8358979916196931</v>
      </c>
      <c r="G140" s="1"/>
    </row>
    <row r="141" spans="1:7" ht="15" x14ac:dyDescent="0.2">
      <c r="A141" s="9" t="s">
        <v>368</v>
      </c>
      <c r="B141" s="9" t="s">
        <v>129</v>
      </c>
      <c r="C141" s="9" t="s">
        <v>101</v>
      </c>
      <c r="D141" s="9" t="s">
        <v>369</v>
      </c>
      <c r="E141" s="207">
        <v>6.6851751534850177</v>
      </c>
      <c r="F141" s="207">
        <v>7.0499014246922025</v>
      </c>
      <c r="G141" s="1"/>
    </row>
    <row r="142" spans="1:7" ht="15" x14ac:dyDescent="0.2">
      <c r="A142" s="9" t="s">
        <v>370</v>
      </c>
      <c r="B142" s="9" t="s">
        <v>89</v>
      </c>
      <c r="C142" s="9" t="s">
        <v>104</v>
      </c>
      <c r="D142" s="9" t="s">
        <v>371</v>
      </c>
      <c r="E142" s="207">
        <v>6.284126984126976</v>
      </c>
      <c r="F142" s="207">
        <v>6.9386764266507504</v>
      </c>
      <c r="G142" s="1"/>
    </row>
    <row r="143" spans="1:7" ht="15" x14ac:dyDescent="0.2">
      <c r="A143" s="9" t="s">
        <v>372</v>
      </c>
      <c r="B143" s="9" t="s">
        <v>93</v>
      </c>
      <c r="C143" s="9" t="s">
        <v>104</v>
      </c>
      <c r="D143" s="9" t="s">
        <v>373</v>
      </c>
      <c r="E143" s="207">
        <v>6.9353070175438614</v>
      </c>
      <c r="F143" s="207">
        <v>7.4824140687450074</v>
      </c>
      <c r="G143" s="1"/>
    </row>
    <row r="144" spans="1:7" ht="15" x14ac:dyDescent="0.2">
      <c r="A144" s="9" t="s">
        <v>374</v>
      </c>
      <c r="B144" s="9" t="s">
        <v>93</v>
      </c>
      <c r="C144" s="9" t="s">
        <v>114</v>
      </c>
      <c r="D144" s="9" t="s">
        <v>375</v>
      </c>
      <c r="E144" s="207">
        <v>6.904239766081866</v>
      </c>
      <c r="F144" s="207">
        <v>7.3265151515151512</v>
      </c>
      <c r="G144" s="1"/>
    </row>
    <row r="145" spans="1:7" ht="15" x14ac:dyDescent="0.2">
      <c r="A145" s="9" t="s">
        <v>376</v>
      </c>
      <c r="B145" s="9" t="s">
        <v>129</v>
      </c>
      <c r="C145" s="9" t="s">
        <v>97</v>
      </c>
      <c r="D145" s="9" t="s">
        <v>377</v>
      </c>
      <c r="E145" s="207">
        <v>6.8482669616519072</v>
      </c>
      <c r="F145" s="207">
        <v>7.319742977368378</v>
      </c>
      <c r="G145" s="1"/>
    </row>
    <row r="146" spans="1:7" ht="15" x14ac:dyDescent="0.2">
      <c r="A146" s="9" t="s">
        <v>378</v>
      </c>
      <c r="B146" s="9" t="s">
        <v>89</v>
      </c>
      <c r="C146" s="9" t="s">
        <v>101</v>
      </c>
      <c r="D146" s="9" t="s">
        <v>379</v>
      </c>
      <c r="E146" s="207">
        <v>6.7250442673749404</v>
      </c>
      <c r="F146" s="207">
        <v>7.063227313416145</v>
      </c>
      <c r="G146" s="1"/>
    </row>
    <row r="147" spans="1:7" ht="15" x14ac:dyDescent="0.2">
      <c r="A147" s="9" t="s">
        <v>380</v>
      </c>
      <c r="B147" s="9" t="s">
        <v>89</v>
      </c>
      <c r="C147" s="9" t="s">
        <v>101</v>
      </c>
      <c r="D147" s="9" t="s">
        <v>381</v>
      </c>
      <c r="E147" s="207">
        <v>6.5300361336946757</v>
      </c>
      <c r="F147" s="207">
        <v>6.8864020602343485</v>
      </c>
      <c r="G147" s="1"/>
    </row>
    <row r="148" spans="1:7" ht="15" x14ac:dyDescent="0.2">
      <c r="A148" s="9" t="s">
        <v>382</v>
      </c>
      <c r="B148" s="9" t="s">
        <v>129</v>
      </c>
      <c r="C148" s="9" t="s">
        <v>119</v>
      </c>
      <c r="D148" s="9" t="s">
        <v>383</v>
      </c>
      <c r="E148" s="207">
        <v>6.1577311577311518</v>
      </c>
      <c r="F148" s="207">
        <v>6.7981125716211723</v>
      </c>
      <c r="G148" s="1"/>
    </row>
    <row r="149" spans="1:7" ht="15" x14ac:dyDescent="0.2">
      <c r="A149" s="9" t="s">
        <v>384</v>
      </c>
      <c r="B149" s="9" t="s">
        <v>129</v>
      </c>
      <c r="C149" s="9" t="s">
        <v>90</v>
      </c>
      <c r="D149" s="9" t="s">
        <v>385</v>
      </c>
      <c r="E149" s="207">
        <v>6.7494010182689426</v>
      </c>
      <c r="F149" s="207">
        <v>7.2057328605200919</v>
      </c>
      <c r="G149" s="1"/>
    </row>
    <row r="150" spans="1:7" ht="15" x14ac:dyDescent="0.2">
      <c r="A150" s="9" t="s">
        <v>386</v>
      </c>
      <c r="B150" s="9" t="s">
        <v>100</v>
      </c>
      <c r="C150" s="9" t="s">
        <v>90</v>
      </c>
      <c r="D150" s="9" t="s">
        <v>387</v>
      </c>
      <c r="E150" s="207">
        <v>6.2281378600823034</v>
      </c>
      <c r="F150" s="207">
        <v>6.6273367561874599</v>
      </c>
      <c r="G150" s="1"/>
    </row>
    <row r="151" spans="1:7" ht="15" x14ac:dyDescent="0.2">
      <c r="A151" s="9" t="s">
        <v>388</v>
      </c>
      <c r="B151" s="9" t="s">
        <v>129</v>
      </c>
      <c r="C151" s="9" t="s">
        <v>90</v>
      </c>
      <c r="D151" s="9" t="s">
        <v>389</v>
      </c>
      <c r="E151" s="207">
        <v>6.3618079310781726</v>
      </c>
      <c r="F151" s="207">
        <v>6.8647245286589742</v>
      </c>
      <c r="G151" s="1"/>
    </row>
    <row r="152" spans="1:7" ht="15" x14ac:dyDescent="0.2">
      <c r="A152" s="9" t="s">
        <v>390</v>
      </c>
      <c r="B152" s="9" t="s">
        <v>89</v>
      </c>
      <c r="C152" s="9" t="s">
        <v>119</v>
      </c>
      <c r="D152" s="9" t="s">
        <v>391</v>
      </c>
      <c r="E152" s="207">
        <v>6.9189879837702843</v>
      </c>
      <c r="F152" s="207">
        <v>7.4049679280210139</v>
      </c>
      <c r="G152" s="1"/>
    </row>
    <row r="153" spans="1:7" ht="15" x14ac:dyDescent="0.2">
      <c r="A153" s="9" t="s">
        <v>392</v>
      </c>
      <c r="B153" s="9" t="s">
        <v>122</v>
      </c>
      <c r="C153" s="9" t="s">
        <v>119</v>
      </c>
      <c r="D153" s="9" t="s">
        <v>393</v>
      </c>
      <c r="E153" s="207">
        <v>6.9848975188781006</v>
      </c>
      <c r="F153" s="207">
        <v>7.1734126984126929</v>
      </c>
      <c r="G153" s="1"/>
    </row>
    <row r="154" spans="1:7" ht="15" x14ac:dyDescent="0.2">
      <c r="A154" s="9" t="s">
        <v>394</v>
      </c>
      <c r="B154" s="9" t="s">
        <v>107</v>
      </c>
      <c r="C154" s="9" t="s">
        <v>97</v>
      </c>
      <c r="D154" s="9" t="s">
        <v>395</v>
      </c>
      <c r="E154" s="207">
        <v>7.1447081287506782</v>
      </c>
      <c r="F154" s="207">
        <v>7.4600746475746531</v>
      </c>
      <c r="G154" s="1"/>
    </row>
    <row r="155" spans="1:7" ht="15" x14ac:dyDescent="0.2">
      <c r="A155" s="9" t="s">
        <v>396</v>
      </c>
      <c r="B155" s="9" t="s">
        <v>107</v>
      </c>
      <c r="C155" s="9" t="s">
        <v>101</v>
      </c>
      <c r="D155" s="9" t="s">
        <v>397</v>
      </c>
      <c r="E155" s="207">
        <v>6.8291106514994819</v>
      </c>
      <c r="F155" s="207">
        <v>7.2575971969543804</v>
      </c>
      <c r="G155" s="1"/>
    </row>
    <row r="156" spans="1:7" ht="15" x14ac:dyDescent="0.2">
      <c r="A156" s="9" t="s">
        <v>398</v>
      </c>
      <c r="B156" s="9" t="s">
        <v>200</v>
      </c>
      <c r="C156" s="9" t="s">
        <v>97</v>
      </c>
      <c r="D156" s="9" t="s">
        <v>399</v>
      </c>
      <c r="E156" s="207">
        <v>5.8262155059132681</v>
      </c>
      <c r="F156" s="207">
        <v>6.3372629502354494</v>
      </c>
      <c r="G156" s="1"/>
    </row>
    <row r="157" spans="1:7" ht="15" x14ac:dyDescent="0.2">
      <c r="A157" s="9" t="s">
        <v>400</v>
      </c>
      <c r="B157" s="9" t="s">
        <v>200</v>
      </c>
      <c r="C157" s="9" t="s">
        <v>97</v>
      </c>
      <c r="D157" s="9" t="s">
        <v>401</v>
      </c>
      <c r="E157" s="207">
        <v>5.0798738298738293</v>
      </c>
      <c r="F157" s="207">
        <v>5.6699955402650346</v>
      </c>
      <c r="G157" s="1"/>
    </row>
    <row r="158" spans="1:7" ht="15" x14ac:dyDescent="0.2">
      <c r="A158" s="9" t="s">
        <v>402</v>
      </c>
      <c r="B158" s="9" t="s">
        <v>100</v>
      </c>
      <c r="C158" s="9" t="s">
        <v>104</v>
      </c>
      <c r="D158" s="9" t="s">
        <v>403</v>
      </c>
      <c r="E158" s="207">
        <v>6.6835232668565974</v>
      </c>
      <c r="F158" s="207">
        <v>7.1678455995337282</v>
      </c>
      <c r="G158" s="1"/>
    </row>
    <row r="159" spans="1:7" ht="15" x14ac:dyDescent="0.2">
      <c r="A159" s="9" t="s">
        <v>404</v>
      </c>
      <c r="B159" s="9" t="s">
        <v>129</v>
      </c>
      <c r="C159" s="9" t="s">
        <v>90</v>
      </c>
      <c r="D159" s="9" t="s">
        <v>405</v>
      </c>
      <c r="E159" s="207">
        <v>6.573725981620715</v>
      </c>
      <c r="F159" s="207">
        <v>7.0143686985004399</v>
      </c>
      <c r="G159" s="1"/>
    </row>
    <row r="160" spans="1:7" ht="15" x14ac:dyDescent="0.2">
      <c r="A160" s="9" t="s">
        <v>406</v>
      </c>
      <c r="B160" s="9" t="s">
        <v>129</v>
      </c>
      <c r="C160" s="9" t="s">
        <v>90</v>
      </c>
      <c r="D160" s="9" t="s">
        <v>407</v>
      </c>
      <c r="E160" s="207">
        <v>6.261259133282925</v>
      </c>
      <c r="F160" s="207">
        <v>6.8150122625431262</v>
      </c>
      <c r="G160" s="1"/>
    </row>
    <row r="161" spans="1:7" ht="15" x14ac:dyDescent="0.2">
      <c r="A161" s="9" t="s">
        <v>408</v>
      </c>
      <c r="B161" s="9" t="s">
        <v>129</v>
      </c>
      <c r="C161" s="9" t="s">
        <v>119</v>
      </c>
      <c r="D161" s="9" t="s">
        <v>409</v>
      </c>
      <c r="E161" s="207">
        <v>6.9089147286821735</v>
      </c>
      <c r="F161" s="207">
        <v>7.2985180673974872</v>
      </c>
      <c r="G161" s="1"/>
    </row>
    <row r="162" spans="1:7" ht="15" x14ac:dyDescent="0.2">
      <c r="A162" s="9" t="s">
        <v>410</v>
      </c>
      <c r="B162" s="9" t="s">
        <v>100</v>
      </c>
      <c r="C162" s="9" t="s">
        <v>104</v>
      </c>
      <c r="D162" s="9" t="s">
        <v>411</v>
      </c>
      <c r="E162" s="207">
        <v>6.5912969283276395</v>
      </c>
      <c r="F162" s="207">
        <v>7.0498442367601246</v>
      </c>
      <c r="G162" s="1"/>
    </row>
    <row r="163" spans="1:7" ht="15" x14ac:dyDescent="0.2">
      <c r="A163" s="9" t="s">
        <v>412</v>
      </c>
      <c r="B163" s="9" t="s">
        <v>107</v>
      </c>
      <c r="C163" s="9" t="s">
        <v>90</v>
      </c>
      <c r="D163" s="9" t="s">
        <v>413</v>
      </c>
      <c r="E163" s="207">
        <v>6.8293870438704367</v>
      </c>
      <c r="F163" s="207">
        <v>7.1686445835507033</v>
      </c>
      <c r="G163" s="1"/>
    </row>
    <row r="164" spans="1:7" ht="15" x14ac:dyDescent="0.2">
      <c r="A164" s="9" t="s">
        <v>414</v>
      </c>
      <c r="B164" s="9" t="s">
        <v>200</v>
      </c>
      <c r="C164" s="9" t="s">
        <v>101</v>
      </c>
      <c r="D164" s="9" t="s">
        <v>415</v>
      </c>
      <c r="E164" s="207">
        <v>5.50946593915344</v>
      </c>
      <c r="F164" s="207">
        <v>6.0596225303607083</v>
      </c>
      <c r="G164" s="1"/>
    </row>
    <row r="165" spans="1:7" ht="15" x14ac:dyDescent="0.2">
      <c r="A165" s="9" t="s">
        <v>416</v>
      </c>
      <c r="B165" s="9" t="s">
        <v>107</v>
      </c>
      <c r="C165" s="9" t="s">
        <v>97</v>
      </c>
      <c r="D165" s="9" t="s">
        <v>417</v>
      </c>
      <c r="E165" s="207">
        <v>6.6896615158204478</v>
      </c>
      <c r="F165" s="207">
        <v>7.124162695946417</v>
      </c>
      <c r="G165" s="1"/>
    </row>
    <row r="166" spans="1:7" ht="15" x14ac:dyDescent="0.2">
      <c r="A166" s="9" t="s">
        <v>418</v>
      </c>
      <c r="B166" s="9" t="s">
        <v>89</v>
      </c>
      <c r="C166" s="9" t="s">
        <v>94</v>
      </c>
      <c r="D166" s="9" t="s">
        <v>419</v>
      </c>
      <c r="E166" s="207">
        <v>6.2365591397849514</v>
      </c>
      <c r="F166" s="207">
        <v>6.857482482482478</v>
      </c>
      <c r="G166" s="1"/>
    </row>
    <row r="167" spans="1:7" ht="15" x14ac:dyDescent="0.2">
      <c r="A167" s="9" t="s">
        <v>420</v>
      </c>
      <c r="B167" s="9" t="s">
        <v>89</v>
      </c>
      <c r="C167" s="9" t="s">
        <v>104</v>
      </c>
      <c r="D167" s="9" t="s">
        <v>421</v>
      </c>
      <c r="E167" s="207">
        <v>6.2470644356377516</v>
      </c>
      <c r="F167" s="207">
        <v>6.9120301477072301</v>
      </c>
      <c r="G167" s="1"/>
    </row>
    <row r="168" spans="1:7" ht="15" x14ac:dyDescent="0.2">
      <c r="A168" s="9" t="s">
        <v>422</v>
      </c>
      <c r="B168" s="9" t="s">
        <v>89</v>
      </c>
      <c r="C168" s="9" t="s">
        <v>94</v>
      </c>
      <c r="D168" s="9" t="s">
        <v>423</v>
      </c>
      <c r="E168" s="207">
        <v>6.7601449275362295</v>
      </c>
      <c r="F168" s="207">
        <v>7.264771094872283</v>
      </c>
      <c r="G168" s="1"/>
    </row>
    <row r="169" spans="1:7" ht="15" x14ac:dyDescent="0.2">
      <c r="A169" s="9" t="s">
        <v>424</v>
      </c>
      <c r="B169" s="9" t="s">
        <v>129</v>
      </c>
      <c r="C169" s="9" t="s">
        <v>94</v>
      </c>
      <c r="D169" s="9" t="s">
        <v>425</v>
      </c>
      <c r="E169" s="207">
        <v>6.4458762886597878</v>
      </c>
      <c r="F169" s="207">
        <v>6.8991597980959725</v>
      </c>
      <c r="G169" s="1"/>
    </row>
    <row r="170" spans="1:7" ht="15" x14ac:dyDescent="0.2">
      <c r="A170" s="9" t="s">
        <v>426</v>
      </c>
      <c r="B170" s="9" t="s">
        <v>100</v>
      </c>
      <c r="C170" s="9" t="s">
        <v>97</v>
      </c>
      <c r="D170" s="9" t="s">
        <v>427</v>
      </c>
      <c r="E170" s="207">
        <v>6.9322612085769988</v>
      </c>
      <c r="F170" s="207">
        <v>7.4776221054679839</v>
      </c>
      <c r="G170" s="1"/>
    </row>
    <row r="171" spans="1:7" ht="15" x14ac:dyDescent="0.2">
      <c r="A171" s="9" t="s">
        <v>428</v>
      </c>
      <c r="B171" s="9" t="s">
        <v>89</v>
      </c>
      <c r="C171" s="9" t="s">
        <v>97</v>
      </c>
      <c r="D171" s="9" t="s">
        <v>429</v>
      </c>
      <c r="E171" s="207">
        <v>6.846139971139972</v>
      </c>
      <c r="F171" s="207">
        <v>7.389508879146196</v>
      </c>
      <c r="G171" s="1"/>
    </row>
    <row r="172" spans="1:7" ht="15" x14ac:dyDescent="0.2">
      <c r="A172" s="9" t="s">
        <v>430</v>
      </c>
      <c r="B172" s="9" t="s">
        <v>122</v>
      </c>
      <c r="C172" s="9" t="s">
        <v>97</v>
      </c>
      <c r="D172" s="9" t="s">
        <v>431</v>
      </c>
      <c r="E172" s="207">
        <v>6.9690455082742249</v>
      </c>
      <c r="F172" s="207">
        <v>7.3470013741657025</v>
      </c>
      <c r="G172" s="1"/>
    </row>
    <row r="173" spans="1:7" ht="15" x14ac:dyDescent="0.2">
      <c r="A173" s="9" t="s">
        <v>432</v>
      </c>
      <c r="B173" s="9" t="s">
        <v>100</v>
      </c>
      <c r="C173" s="9" t="s">
        <v>97</v>
      </c>
      <c r="D173" s="9" t="s">
        <v>433</v>
      </c>
      <c r="E173" s="207">
        <v>6.797127405534475</v>
      </c>
      <c r="F173" s="207">
        <v>7.0537801741773345</v>
      </c>
      <c r="G173" s="1"/>
    </row>
    <row r="174" spans="1:7" ht="15" x14ac:dyDescent="0.2">
      <c r="A174" s="9" t="s">
        <v>434</v>
      </c>
      <c r="B174" s="9" t="s">
        <v>129</v>
      </c>
      <c r="C174" s="9" t="s">
        <v>94</v>
      </c>
      <c r="D174" s="9" t="s">
        <v>435</v>
      </c>
      <c r="E174" s="207">
        <v>6.1757789535567298</v>
      </c>
      <c r="F174" s="207">
        <v>6.7840205187766198</v>
      </c>
      <c r="G174" s="1"/>
    </row>
    <row r="175" spans="1:7" ht="15" x14ac:dyDescent="0.2">
      <c r="A175" s="9" t="s">
        <v>436</v>
      </c>
      <c r="B175" s="9" t="s">
        <v>100</v>
      </c>
      <c r="C175" s="9" t="s">
        <v>104</v>
      </c>
      <c r="D175" s="9" t="s">
        <v>437</v>
      </c>
      <c r="E175" s="207">
        <v>6.2618203309692655</v>
      </c>
      <c r="F175" s="207">
        <v>6.6764601139601103</v>
      </c>
      <c r="G175" s="1"/>
    </row>
    <row r="176" spans="1:7" ht="15" x14ac:dyDescent="0.2">
      <c r="A176" s="9" t="s">
        <v>438</v>
      </c>
      <c r="B176" s="9" t="s">
        <v>100</v>
      </c>
      <c r="C176" s="9" t="s">
        <v>90</v>
      </c>
      <c r="D176" s="9" t="s">
        <v>439</v>
      </c>
      <c r="E176" s="207">
        <v>6.5395355673133544</v>
      </c>
      <c r="F176" s="207">
        <v>6.9131901630360151</v>
      </c>
      <c r="G176" s="1"/>
    </row>
    <row r="177" spans="1:7" ht="15" x14ac:dyDescent="0.2">
      <c r="A177" s="9" t="s">
        <v>440</v>
      </c>
      <c r="B177" s="9" t="s">
        <v>93</v>
      </c>
      <c r="C177" s="9" t="s">
        <v>94</v>
      </c>
      <c r="D177" s="9" t="s">
        <v>441</v>
      </c>
      <c r="E177" s="207">
        <v>6.8425512566137563</v>
      </c>
      <c r="F177" s="207">
        <v>7.3792099464904011</v>
      </c>
      <c r="G177" s="1"/>
    </row>
    <row r="178" spans="1:7" ht="15" x14ac:dyDescent="0.2">
      <c r="A178" s="9" t="s">
        <v>442</v>
      </c>
      <c r="B178" s="9" t="s">
        <v>93</v>
      </c>
      <c r="C178" s="9" t="s">
        <v>94</v>
      </c>
      <c r="D178" s="9" t="s">
        <v>443</v>
      </c>
      <c r="E178" s="207">
        <v>6.9592198581560307</v>
      </c>
      <c r="F178" s="207">
        <v>7.2368986254295509</v>
      </c>
      <c r="G178" s="1"/>
    </row>
    <row r="179" spans="1:7" ht="15" x14ac:dyDescent="0.2">
      <c r="A179" s="9" t="s">
        <v>444</v>
      </c>
      <c r="B179" s="9" t="s">
        <v>129</v>
      </c>
      <c r="C179" s="9" t="s">
        <v>119</v>
      </c>
      <c r="D179" s="9" t="s">
        <v>445</v>
      </c>
      <c r="E179" s="207">
        <v>6.4161103163249091</v>
      </c>
      <c r="F179" s="207">
        <v>6.8423511821325187</v>
      </c>
      <c r="G179" s="1"/>
    </row>
    <row r="180" spans="1:7" ht="15" x14ac:dyDescent="0.2">
      <c r="A180" s="9" t="s">
        <v>446</v>
      </c>
      <c r="B180" s="9" t="s">
        <v>89</v>
      </c>
      <c r="C180" s="9" t="s">
        <v>104</v>
      </c>
      <c r="D180" s="9" t="s">
        <v>447</v>
      </c>
      <c r="E180" s="207">
        <v>5.8928571428571406</v>
      </c>
      <c r="F180" s="207">
        <v>6.6785405872193495</v>
      </c>
      <c r="G180" s="1"/>
    </row>
    <row r="181" spans="1:7" ht="15" x14ac:dyDescent="0.2">
      <c r="A181" s="9" t="s">
        <v>448</v>
      </c>
      <c r="B181" s="9" t="s">
        <v>129</v>
      </c>
      <c r="C181" s="9" t="s">
        <v>90</v>
      </c>
      <c r="D181" s="9" t="s">
        <v>449</v>
      </c>
      <c r="E181" s="207">
        <v>6.0909270551038883</v>
      </c>
      <c r="F181" s="207">
        <v>6.7767609299098002</v>
      </c>
      <c r="G181" s="1"/>
    </row>
    <row r="182" spans="1:7" ht="15" x14ac:dyDescent="0.2">
      <c r="A182" s="9" t="s">
        <v>450</v>
      </c>
      <c r="B182" s="9" t="s">
        <v>129</v>
      </c>
      <c r="C182" s="9" t="s">
        <v>90</v>
      </c>
      <c r="D182" s="9" t="s">
        <v>451</v>
      </c>
      <c r="E182" s="207">
        <v>6.5305664001983175</v>
      </c>
      <c r="F182" s="207">
        <v>7.0431614920751624</v>
      </c>
      <c r="G182" s="1"/>
    </row>
    <row r="183" spans="1:7" ht="15" x14ac:dyDescent="0.2">
      <c r="A183" s="9" t="s">
        <v>452</v>
      </c>
      <c r="B183" s="9" t="s">
        <v>89</v>
      </c>
      <c r="C183" s="9" t="s">
        <v>114</v>
      </c>
      <c r="D183" s="9" t="s">
        <v>453</v>
      </c>
      <c r="E183" s="207">
        <v>6.1090381426202267</v>
      </c>
      <c r="F183" s="207">
        <v>6.6931450908455776</v>
      </c>
      <c r="G183" s="1"/>
    </row>
    <row r="184" spans="1:7" ht="15" x14ac:dyDescent="0.2">
      <c r="A184" s="9" t="s">
        <v>454</v>
      </c>
      <c r="B184" s="9" t="s">
        <v>89</v>
      </c>
      <c r="C184" s="9" t="s">
        <v>114</v>
      </c>
      <c r="D184" s="9" t="s">
        <v>455</v>
      </c>
      <c r="E184" s="207">
        <v>6.1910445601851904</v>
      </c>
      <c r="F184" s="207">
        <v>6.7055555555555539</v>
      </c>
      <c r="G184" s="1"/>
    </row>
    <row r="185" spans="1:7" ht="15" x14ac:dyDescent="0.2">
      <c r="A185" s="9" t="s">
        <v>456</v>
      </c>
      <c r="B185" s="9" t="s">
        <v>93</v>
      </c>
      <c r="C185" s="9" t="s">
        <v>119</v>
      </c>
      <c r="D185" s="9" t="s">
        <v>457</v>
      </c>
      <c r="E185" s="207">
        <v>6.9006642512077301</v>
      </c>
      <c r="F185" s="207">
        <v>7.2251157407407263</v>
      </c>
      <c r="G185" s="1"/>
    </row>
    <row r="186" spans="1:7" ht="15" x14ac:dyDescent="0.2">
      <c r="A186" s="9" t="s">
        <v>458</v>
      </c>
      <c r="B186" s="9" t="s">
        <v>129</v>
      </c>
      <c r="C186" s="9" t="s">
        <v>90</v>
      </c>
      <c r="D186" s="9" t="s">
        <v>459</v>
      </c>
      <c r="E186" s="207">
        <v>6.358024691358021</v>
      </c>
      <c r="F186" s="207">
        <v>6.7684209125272794</v>
      </c>
      <c r="G186" s="1"/>
    </row>
    <row r="187" spans="1:7" ht="15" x14ac:dyDescent="0.2">
      <c r="A187" s="9" t="s">
        <v>460</v>
      </c>
      <c r="B187" s="9" t="s">
        <v>93</v>
      </c>
      <c r="C187" s="9" t="s">
        <v>104</v>
      </c>
      <c r="D187" s="9" t="s">
        <v>461</v>
      </c>
      <c r="E187" s="207">
        <v>7.0060861423220917</v>
      </c>
      <c r="F187" s="207">
        <v>7.3741948470209415</v>
      </c>
      <c r="G187" s="1"/>
    </row>
    <row r="188" spans="1:7" ht="15" x14ac:dyDescent="0.2">
      <c r="A188" s="9" t="s">
        <v>462</v>
      </c>
      <c r="B188" s="9" t="s">
        <v>93</v>
      </c>
      <c r="C188" s="9" t="s">
        <v>119</v>
      </c>
      <c r="D188" s="9" t="s">
        <v>463</v>
      </c>
      <c r="E188" s="207">
        <v>6.9227994227994181</v>
      </c>
      <c r="F188" s="207">
        <v>7.3945621922500511</v>
      </c>
      <c r="G188" s="1"/>
    </row>
    <row r="189" spans="1:7" ht="15" x14ac:dyDescent="0.2">
      <c r="A189" s="9" t="s">
        <v>464</v>
      </c>
      <c r="B189" s="9" t="s">
        <v>129</v>
      </c>
      <c r="C189" s="9" t="s">
        <v>119</v>
      </c>
      <c r="D189" s="9" t="s">
        <v>465</v>
      </c>
      <c r="E189" s="207">
        <v>6.5536948431685254</v>
      </c>
      <c r="F189" s="207">
        <v>7.1029484638255695</v>
      </c>
      <c r="G189" s="1"/>
    </row>
    <row r="190" spans="1:7" ht="15" x14ac:dyDescent="0.2">
      <c r="A190" s="9" t="s">
        <v>466</v>
      </c>
      <c r="B190" s="9" t="s">
        <v>89</v>
      </c>
      <c r="C190" s="9" t="s">
        <v>119</v>
      </c>
      <c r="D190" s="9" t="s">
        <v>467</v>
      </c>
      <c r="E190" s="207">
        <v>5.9531224049161198</v>
      </c>
      <c r="F190" s="207">
        <v>6.3906531367109451</v>
      </c>
      <c r="G190" s="1"/>
    </row>
    <row r="191" spans="1:7" ht="15" x14ac:dyDescent="0.2">
      <c r="A191" s="9" t="s">
        <v>468</v>
      </c>
      <c r="B191" s="9" t="s">
        <v>93</v>
      </c>
      <c r="C191" s="9" t="s">
        <v>94</v>
      </c>
      <c r="D191" s="9" t="s">
        <v>469</v>
      </c>
      <c r="E191" s="207">
        <v>6.7741281427412812</v>
      </c>
      <c r="F191" s="207">
        <v>7.4774774774774668</v>
      </c>
      <c r="G191" s="1"/>
    </row>
    <row r="192" spans="1:7" ht="15" x14ac:dyDescent="0.2">
      <c r="A192" s="9" t="s">
        <v>470</v>
      </c>
      <c r="B192" s="9" t="s">
        <v>129</v>
      </c>
      <c r="C192" s="9" t="s">
        <v>101</v>
      </c>
      <c r="D192" s="9" t="s">
        <v>471</v>
      </c>
      <c r="E192" s="207">
        <v>6.4242389120692351</v>
      </c>
      <c r="F192" s="207">
        <v>6.8822169517512606</v>
      </c>
      <c r="G192" s="1"/>
    </row>
    <row r="193" spans="1:7" ht="15" x14ac:dyDescent="0.2">
      <c r="A193" s="9" t="s">
        <v>472</v>
      </c>
      <c r="B193" s="9" t="s">
        <v>89</v>
      </c>
      <c r="C193" s="9" t="s">
        <v>119</v>
      </c>
      <c r="D193" s="9" t="s">
        <v>473</v>
      </c>
      <c r="E193" s="207">
        <v>5.9722222222222205</v>
      </c>
      <c r="F193" s="207">
        <v>6.3981704749875474</v>
      </c>
      <c r="G193" s="1"/>
    </row>
    <row r="194" spans="1:7" ht="15" x14ac:dyDescent="0.2">
      <c r="A194" s="9" t="s">
        <v>474</v>
      </c>
      <c r="B194" s="9" t="s">
        <v>89</v>
      </c>
      <c r="C194" s="9" t="s">
        <v>104</v>
      </c>
      <c r="D194" s="9" t="s">
        <v>475</v>
      </c>
      <c r="E194" s="207">
        <v>6.7297111416781243</v>
      </c>
      <c r="F194" s="207">
        <v>7.3233388383026847</v>
      </c>
      <c r="G194" s="1"/>
    </row>
    <row r="195" spans="1:7" ht="15" x14ac:dyDescent="0.2">
      <c r="A195" s="9" t="s">
        <v>476</v>
      </c>
      <c r="B195" s="9" t="s">
        <v>89</v>
      </c>
      <c r="C195" s="9" t="s">
        <v>97</v>
      </c>
      <c r="D195" s="9" t="s">
        <v>477</v>
      </c>
      <c r="E195" s="207">
        <v>6.9194005427841612</v>
      </c>
      <c r="F195" s="207">
        <v>7.2680155856256308</v>
      </c>
      <c r="G195" s="1"/>
    </row>
    <row r="196" spans="1:7" ht="15" x14ac:dyDescent="0.2">
      <c r="A196" s="9" t="s">
        <v>478</v>
      </c>
      <c r="B196" s="9" t="s">
        <v>89</v>
      </c>
      <c r="C196" s="9" t="s">
        <v>119</v>
      </c>
      <c r="D196" s="9" t="s">
        <v>479</v>
      </c>
      <c r="E196" s="207">
        <v>6.0417524535035367</v>
      </c>
      <c r="F196" s="207">
        <v>6.6466840406283572</v>
      </c>
      <c r="G196" s="1"/>
    </row>
    <row r="197" spans="1:7" ht="15" x14ac:dyDescent="0.2">
      <c r="A197" s="9" t="s">
        <v>480</v>
      </c>
      <c r="B197" s="9" t="s">
        <v>89</v>
      </c>
      <c r="C197" s="9" t="s">
        <v>101</v>
      </c>
      <c r="D197" s="9" t="s">
        <v>481</v>
      </c>
      <c r="E197" s="207">
        <v>6.5761035007610387</v>
      </c>
      <c r="F197" s="207">
        <v>7.0122993670170679</v>
      </c>
      <c r="G197" s="1"/>
    </row>
    <row r="198" spans="1:7" ht="15" x14ac:dyDescent="0.2">
      <c r="A198" s="9" t="s">
        <v>482</v>
      </c>
      <c r="B198" s="9" t="s">
        <v>89</v>
      </c>
      <c r="C198" s="9" t="s">
        <v>119</v>
      </c>
      <c r="D198" s="9" t="s">
        <v>483</v>
      </c>
      <c r="E198" s="207">
        <v>6.3558572617561389</v>
      </c>
      <c r="F198" s="207">
        <v>7.041704191526895</v>
      </c>
      <c r="G198" s="1"/>
    </row>
    <row r="199" spans="1:7" ht="15" x14ac:dyDescent="0.2">
      <c r="A199" s="9" t="s">
        <v>484</v>
      </c>
      <c r="B199" s="9" t="s">
        <v>89</v>
      </c>
      <c r="C199" s="9" t="s">
        <v>101</v>
      </c>
      <c r="D199" s="9" t="s">
        <v>485</v>
      </c>
      <c r="E199" s="207">
        <v>6.6135043942247309</v>
      </c>
      <c r="F199" s="207">
        <v>6.9759594995759135</v>
      </c>
      <c r="G199" s="1"/>
    </row>
    <row r="200" spans="1:7" ht="15" x14ac:dyDescent="0.2">
      <c r="A200" s="9" t="s">
        <v>486</v>
      </c>
      <c r="B200" s="9" t="s">
        <v>89</v>
      </c>
      <c r="C200" s="9" t="s">
        <v>119</v>
      </c>
      <c r="D200" s="9" t="s">
        <v>487</v>
      </c>
      <c r="E200" s="207">
        <v>6.41697024893746</v>
      </c>
      <c r="F200" s="207">
        <v>7.0025718009588971</v>
      </c>
      <c r="G200" s="1"/>
    </row>
    <row r="201" spans="1:7" ht="15" x14ac:dyDescent="0.2">
      <c r="A201" s="9" t="s">
        <v>488</v>
      </c>
      <c r="B201" s="9" t="s">
        <v>89</v>
      </c>
      <c r="C201" s="9" t="s">
        <v>119</v>
      </c>
      <c r="D201" s="9" t="s">
        <v>489</v>
      </c>
      <c r="E201" s="207">
        <v>6.245920885068446</v>
      </c>
      <c r="F201" s="207">
        <v>6.8418655255705385</v>
      </c>
      <c r="G201" s="1"/>
    </row>
    <row r="202" spans="1:7" ht="15" x14ac:dyDescent="0.2">
      <c r="A202" s="9" t="s">
        <v>490</v>
      </c>
      <c r="B202" s="9" t="s">
        <v>129</v>
      </c>
      <c r="C202" s="9" t="s">
        <v>94</v>
      </c>
      <c r="D202" s="9" t="s">
        <v>491</v>
      </c>
      <c r="E202" s="207">
        <v>6.4174733445566821</v>
      </c>
      <c r="F202" s="207">
        <v>6.8205720357359798</v>
      </c>
      <c r="G202" s="1"/>
    </row>
    <row r="203" spans="1:7" ht="15" x14ac:dyDescent="0.2">
      <c r="A203" s="9" t="s">
        <v>492</v>
      </c>
      <c r="B203" s="9" t="s">
        <v>89</v>
      </c>
      <c r="C203" s="9" t="s">
        <v>119</v>
      </c>
      <c r="D203" s="9" t="s">
        <v>493</v>
      </c>
      <c r="E203" s="207">
        <v>6.2345183486238609</v>
      </c>
      <c r="F203" s="207">
        <v>6.8623626907747823</v>
      </c>
      <c r="G203" s="1"/>
    </row>
    <row r="204" spans="1:7" ht="15" x14ac:dyDescent="0.2">
      <c r="A204" s="9" t="s">
        <v>494</v>
      </c>
      <c r="B204" s="9" t="s">
        <v>89</v>
      </c>
      <c r="C204" s="9" t="s">
        <v>101</v>
      </c>
      <c r="D204" s="9" t="s">
        <v>495</v>
      </c>
      <c r="E204" s="207">
        <v>6.3367400419287208</v>
      </c>
      <c r="F204" s="207">
        <v>6.7754341819617201</v>
      </c>
      <c r="G204" s="1"/>
    </row>
    <row r="205" spans="1:7" ht="15" x14ac:dyDescent="0.2">
      <c r="A205" s="9" t="s">
        <v>496</v>
      </c>
      <c r="B205" s="9" t="s">
        <v>89</v>
      </c>
      <c r="C205" s="9" t="s">
        <v>97</v>
      </c>
      <c r="D205" s="9" t="s">
        <v>497</v>
      </c>
      <c r="E205" s="207">
        <v>6.3256655873358554</v>
      </c>
      <c r="F205" s="207">
        <v>6.6953539580939809</v>
      </c>
      <c r="G205" s="1"/>
    </row>
    <row r="206" spans="1:7" ht="15" x14ac:dyDescent="0.2">
      <c r="A206" s="9" t="s">
        <v>498</v>
      </c>
      <c r="B206" s="9" t="s">
        <v>129</v>
      </c>
      <c r="C206" s="9" t="s">
        <v>119</v>
      </c>
      <c r="D206" s="9" t="s">
        <v>499</v>
      </c>
      <c r="E206" s="207">
        <v>6.1504038419559031</v>
      </c>
      <c r="F206" s="207">
        <v>6.7308617041738916</v>
      </c>
      <c r="G206" s="1"/>
    </row>
    <row r="207" spans="1:7" ht="15" x14ac:dyDescent="0.2">
      <c r="A207" s="9" t="s">
        <v>500</v>
      </c>
      <c r="B207" s="9" t="s">
        <v>89</v>
      </c>
      <c r="C207" s="9" t="s">
        <v>94</v>
      </c>
      <c r="D207" s="9" t="s">
        <v>501</v>
      </c>
      <c r="E207" s="207">
        <v>6.4252085014796858</v>
      </c>
      <c r="F207" s="207">
        <v>7.1052464430894302</v>
      </c>
      <c r="G207" s="1"/>
    </row>
    <row r="208" spans="1:7" ht="15" x14ac:dyDescent="0.2">
      <c r="A208" s="9" t="s">
        <v>502</v>
      </c>
      <c r="B208" s="9" t="s">
        <v>89</v>
      </c>
      <c r="C208" s="9" t="s">
        <v>114</v>
      </c>
      <c r="D208" s="9" t="s">
        <v>503</v>
      </c>
      <c r="E208" s="207">
        <v>6.3145917001338701</v>
      </c>
      <c r="F208" s="207">
        <v>6.8875348562848631</v>
      </c>
      <c r="G208" s="1"/>
    </row>
    <row r="209" spans="1:7" ht="15" x14ac:dyDescent="0.2">
      <c r="A209" s="9" t="s">
        <v>504</v>
      </c>
      <c r="B209" s="9" t="s">
        <v>100</v>
      </c>
      <c r="C209" s="9" t="s">
        <v>104</v>
      </c>
      <c r="D209" s="9" t="s">
        <v>505</v>
      </c>
      <c r="E209" s="207">
        <v>6.8143459915611864</v>
      </c>
      <c r="F209" s="207">
        <v>7.3698817029353947</v>
      </c>
      <c r="G209" s="1"/>
    </row>
    <row r="210" spans="1:7" ht="15" x14ac:dyDescent="0.2">
      <c r="A210" s="9" t="s">
        <v>506</v>
      </c>
      <c r="B210" s="9" t="s">
        <v>200</v>
      </c>
      <c r="C210" s="9" t="s">
        <v>119</v>
      </c>
      <c r="D210" s="9" t="s">
        <v>507</v>
      </c>
      <c r="E210" s="207">
        <v>4.9471961921761087</v>
      </c>
      <c r="F210" s="207">
        <v>5.7402790967605837</v>
      </c>
      <c r="G210" s="1"/>
    </row>
    <row r="211" spans="1:7" ht="15" x14ac:dyDescent="0.2">
      <c r="A211" s="9" t="s">
        <v>508</v>
      </c>
      <c r="B211" s="9" t="s">
        <v>89</v>
      </c>
      <c r="C211" s="9" t="s">
        <v>114</v>
      </c>
      <c r="D211" s="9" t="s">
        <v>509</v>
      </c>
      <c r="E211" s="207">
        <v>6.6881407592130682</v>
      </c>
      <c r="F211" s="207">
        <v>7.1468754611185004</v>
      </c>
      <c r="G211" s="1"/>
    </row>
    <row r="212" spans="1:7" ht="15" x14ac:dyDescent="0.2">
      <c r="A212" s="9" t="s">
        <v>510</v>
      </c>
      <c r="B212" s="9" t="s">
        <v>129</v>
      </c>
      <c r="C212" s="9" t="s">
        <v>104</v>
      </c>
      <c r="D212" s="9" t="s">
        <v>511</v>
      </c>
      <c r="E212" s="207">
        <v>6.4793543543543537</v>
      </c>
      <c r="F212" s="207">
        <v>7.0313560367696963</v>
      </c>
      <c r="G212" s="1"/>
    </row>
    <row r="213" spans="1:7" ht="15" x14ac:dyDescent="0.2">
      <c r="A213" s="9" t="s">
        <v>512</v>
      </c>
      <c r="B213" s="9" t="s">
        <v>122</v>
      </c>
      <c r="C213" s="9" t="s">
        <v>94</v>
      </c>
      <c r="D213" s="9" t="s">
        <v>513</v>
      </c>
      <c r="E213" s="207">
        <v>6.6415180612711504</v>
      </c>
      <c r="F213" s="207">
        <v>7.0479146768545062</v>
      </c>
      <c r="G213" s="1"/>
    </row>
    <row r="214" spans="1:7" ht="15" x14ac:dyDescent="0.2">
      <c r="A214" s="9" t="s">
        <v>514</v>
      </c>
      <c r="B214" s="9" t="s">
        <v>89</v>
      </c>
      <c r="C214" s="9" t="s">
        <v>94</v>
      </c>
      <c r="D214" s="9" t="s">
        <v>515</v>
      </c>
      <c r="E214" s="207">
        <v>6.282739547746865</v>
      </c>
      <c r="F214" s="207">
        <v>6.8013952892985303</v>
      </c>
      <c r="G214" s="1"/>
    </row>
    <row r="215" spans="1:7" ht="15" x14ac:dyDescent="0.2">
      <c r="A215" s="9" t="s">
        <v>516</v>
      </c>
      <c r="B215" s="9" t="s">
        <v>89</v>
      </c>
      <c r="C215" s="9" t="s">
        <v>119</v>
      </c>
      <c r="D215" s="9" t="s">
        <v>517</v>
      </c>
      <c r="E215" s="207">
        <v>6.4057205279115417</v>
      </c>
      <c r="F215" s="207">
        <v>6.8235967282004948</v>
      </c>
      <c r="G215" s="1"/>
    </row>
    <row r="216" spans="1:7" ht="15" x14ac:dyDescent="0.2">
      <c r="A216" s="9" t="s">
        <v>518</v>
      </c>
      <c r="B216" s="9" t="s">
        <v>89</v>
      </c>
      <c r="C216" s="9" t="s">
        <v>94</v>
      </c>
      <c r="D216" s="9" t="s">
        <v>519</v>
      </c>
      <c r="E216" s="207">
        <v>6.4718451483157375</v>
      </c>
      <c r="F216" s="207">
        <v>7.1094507872546728</v>
      </c>
      <c r="G216" s="1"/>
    </row>
    <row r="217" spans="1:7" ht="15" x14ac:dyDescent="0.2">
      <c r="A217" s="9" t="s">
        <v>520</v>
      </c>
      <c r="B217" s="9" t="s">
        <v>129</v>
      </c>
      <c r="C217" s="9" t="s">
        <v>119</v>
      </c>
      <c r="D217" s="9" t="s">
        <v>521</v>
      </c>
      <c r="E217" s="207">
        <v>6.7078544061302692</v>
      </c>
      <c r="F217" s="207">
        <v>7.0978931140801658</v>
      </c>
      <c r="G217" s="1"/>
    </row>
    <row r="218" spans="1:7" ht="15" x14ac:dyDescent="0.2">
      <c r="A218" s="9" t="s">
        <v>522</v>
      </c>
      <c r="B218" s="9" t="s">
        <v>89</v>
      </c>
      <c r="C218" s="9" t="s">
        <v>101</v>
      </c>
      <c r="D218" s="9" t="s">
        <v>523</v>
      </c>
      <c r="E218" s="207">
        <v>6.9640764181903396</v>
      </c>
      <c r="F218" s="207">
        <v>7.4338161838161918</v>
      </c>
      <c r="G218" s="1"/>
    </row>
    <row r="219" spans="1:7" ht="15" x14ac:dyDescent="0.2">
      <c r="A219" s="9" t="s">
        <v>524</v>
      </c>
      <c r="B219" s="9" t="s">
        <v>129</v>
      </c>
      <c r="C219" s="9" t="s">
        <v>90</v>
      </c>
      <c r="D219" s="9" t="s">
        <v>525</v>
      </c>
      <c r="E219" s="207">
        <v>6.2246768580661183</v>
      </c>
      <c r="F219" s="207">
        <v>6.7429628033893536</v>
      </c>
      <c r="G219" s="1"/>
    </row>
    <row r="220" spans="1:7" ht="15" x14ac:dyDescent="0.2">
      <c r="A220" s="9" t="s">
        <v>526</v>
      </c>
      <c r="B220" s="9" t="s">
        <v>200</v>
      </c>
      <c r="C220" s="9" t="s">
        <v>90</v>
      </c>
      <c r="D220" s="9" t="s">
        <v>527</v>
      </c>
      <c r="E220" s="207">
        <v>5.5376492194674034</v>
      </c>
      <c r="F220" s="207">
        <v>6.2870190229139613</v>
      </c>
      <c r="G220" s="1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</sheetData>
  <autoFilter ref="A7:F221" xr:uid="{854B4581-3D62-4B5B-8ACC-CAECE821DDF5}"/>
  <mergeCells count="1">
    <mergeCell ref="E6:F6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306E-2036-4070-8413-BF0B179025B6}">
  <sheetPr codeName="Sheet33">
    <tabColor rgb="FF0070C0"/>
  </sheetPr>
  <dimension ref="A1:N383"/>
  <sheetViews>
    <sheetView showGridLines="0" zoomScaleNormal="100" workbookViewId="0"/>
  </sheetViews>
  <sheetFormatPr defaultRowHeight="15" x14ac:dyDescent="0.25"/>
  <cols>
    <col min="1" max="2" width="4.7109375" customWidth="1"/>
    <col min="3" max="3" width="2.7109375" customWidth="1"/>
    <col min="4" max="4" width="18.42578125" customWidth="1"/>
    <col min="5" max="5" width="13" customWidth="1"/>
    <col min="6" max="11" width="8.28515625" customWidth="1"/>
    <col min="12" max="12" width="70.28515625" customWidth="1"/>
    <col min="13" max="13" width="3.7109375" customWidth="1"/>
    <col min="14" max="14" width="70.28515625" customWidth="1"/>
  </cols>
  <sheetData>
    <row r="1" spans="1:14" x14ac:dyDescent="0.25">
      <c r="A1" s="104" t="s">
        <v>659</v>
      </c>
      <c r="B1" s="56"/>
      <c r="C1" s="56"/>
      <c r="N1" s="103" t="s">
        <v>72</v>
      </c>
    </row>
    <row r="2" spans="1:14" ht="21" x14ac:dyDescent="0.35">
      <c r="A2" s="56" t="s">
        <v>660</v>
      </c>
      <c r="B2" s="56"/>
      <c r="C2" s="56"/>
      <c r="D2" s="55" t="s">
        <v>660</v>
      </c>
      <c r="E2" s="55" t="s">
        <v>656</v>
      </c>
    </row>
    <row r="3" spans="1:14" ht="21" x14ac:dyDescent="0.35">
      <c r="A3" s="56"/>
      <c r="B3" s="56"/>
      <c r="C3" s="56"/>
      <c r="D3" s="59" t="s">
        <v>613</v>
      </c>
      <c r="E3" s="55"/>
    </row>
    <row r="5" spans="1:14" ht="15.75" x14ac:dyDescent="0.25">
      <c r="D5" s="54" t="s">
        <v>530</v>
      </c>
    </row>
    <row r="6" spans="1:14" x14ac:dyDescent="0.25">
      <c r="F6" s="57">
        <v>2017</v>
      </c>
      <c r="G6" s="57">
        <v>2018</v>
      </c>
      <c r="H6" s="57">
        <v>2019</v>
      </c>
      <c r="I6" s="57">
        <v>2020</v>
      </c>
      <c r="J6" s="57">
        <v>2021</v>
      </c>
    </row>
    <row r="7" spans="1:14" x14ac:dyDescent="0.25">
      <c r="D7" s="338" t="s">
        <v>85</v>
      </c>
      <c r="E7" s="338"/>
      <c r="F7" s="108">
        <v>6.5900000070477809</v>
      </c>
      <c r="G7" s="108">
        <v>6.6096014419185156</v>
      </c>
      <c r="H7" s="108">
        <v>6.6421624065397182</v>
      </c>
      <c r="I7" s="108">
        <v>6.6752056423109059</v>
      </c>
      <c r="J7" s="108">
        <v>6.4697295903173231</v>
      </c>
    </row>
    <row r="8" spans="1:14" x14ac:dyDescent="0.25">
      <c r="D8" s="338" t="s">
        <v>86</v>
      </c>
      <c r="E8" s="338"/>
      <c r="F8" s="108">
        <v>7.0372865382572067</v>
      </c>
      <c r="G8" s="108">
        <v>7.0990088187817433</v>
      </c>
      <c r="H8" s="108">
        <v>7.1338265945570889</v>
      </c>
      <c r="I8" s="108">
        <v>7.1530940759290313</v>
      </c>
      <c r="J8" s="108">
        <v>6.9753995979566721</v>
      </c>
    </row>
    <row r="9" spans="1:14" x14ac:dyDescent="0.25">
      <c r="D9" s="338" t="s">
        <v>614</v>
      </c>
      <c r="E9" s="338"/>
      <c r="F9" s="108">
        <v>-0.44728653120942585</v>
      </c>
      <c r="G9" s="108">
        <v>-0.48940737686322766</v>
      </c>
      <c r="H9" s="108">
        <v>-0.49166418801737066</v>
      </c>
      <c r="I9" s="108">
        <v>-0.4778884336181255</v>
      </c>
      <c r="J9" s="108">
        <v>-0.505670007639349</v>
      </c>
    </row>
    <row r="21" spans="1:10" s="90" customFormat="1" ht="5.25" customHeight="1" x14ac:dyDescent="0.25"/>
    <row r="23" spans="1:10" ht="15.75" x14ac:dyDescent="0.25">
      <c r="D23" s="54" t="s">
        <v>82</v>
      </c>
    </row>
    <row r="24" spans="1:10" x14ac:dyDescent="0.25">
      <c r="F24" s="57">
        <v>2017</v>
      </c>
      <c r="G24" s="57">
        <v>2018</v>
      </c>
      <c r="H24" s="57">
        <v>2019</v>
      </c>
      <c r="I24" s="57">
        <v>2020</v>
      </c>
      <c r="J24" s="57">
        <v>2021</v>
      </c>
    </row>
    <row r="25" spans="1:10" x14ac:dyDescent="0.25">
      <c r="A25" t="s">
        <v>661</v>
      </c>
      <c r="B25">
        <v>16</v>
      </c>
      <c r="D25" s="302" t="s">
        <v>534</v>
      </c>
      <c r="E25" s="97" t="s">
        <v>85</v>
      </c>
      <c r="F25" s="109">
        <v>6.6306913887595789</v>
      </c>
      <c r="G25" s="109">
        <v>6.6444315578172448</v>
      </c>
      <c r="H25" s="109">
        <v>6.6515128944502946</v>
      </c>
      <c r="I25" s="109">
        <v>6.6532418600610983</v>
      </c>
      <c r="J25" s="109">
        <v>6.4359147067722162</v>
      </c>
    </row>
    <row r="26" spans="1:10" x14ac:dyDescent="0.25">
      <c r="A26" t="s">
        <v>662</v>
      </c>
      <c r="B26">
        <v>16</v>
      </c>
      <c r="D26" s="303"/>
      <c r="E26" s="99" t="s">
        <v>86</v>
      </c>
      <c r="F26" s="110">
        <v>7.0768359058460009</v>
      </c>
      <c r="G26" s="110">
        <v>7.1386811688909617</v>
      </c>
      <c r="H26" s="110">
        <v>7.1569622160822606</v>
      </c>
      <c r="I26" s="110">
        <v>7.1556149436289171</v>
      </c>
      <c r="J26" s="110">
        <v>6.9688074873805768</v>
      </c>
    </row>
    <row r="27" spans="1:10" x14ac:dyDescent="0.25">
      <c r="D27" s="304"/>
      <c r="E27" s="101" t="s">
        <v>614</v>
      </c>
      <c r="F27" s="111">
        <v>-0.446144517086422</v>
      </c>
      <c r="G27" s="111">
        <v>-0.4942496110737169</v>
      </c>
      <c r="H27" s="111">
        <v>-0.50544932163196599</v>
      </c>
      <c r="I27" s="111">
        <v>-0.50237308356781885</v>
      </c>
      <c r="J27" s="111">
        <v>-0.53289278060836054</v>
      </c>
    </row>
    <row r="28" spans="1:10" x14ac:dyDescent="0.25">
      <c r="A28" t="s">
        <v>661</v>
      </c>
      <c r="B28">
        <v>17</v>
      </c>
      <c r="D28" s="296" t="s">
        <v>535</v>
      </c>
      <c r="E28" s="66" t="s">
        <v>85</v>
      </c>
      <c r="F28" s="112">
        <v>6.635502872669198</v>
      </c>
      <c r="G28" s="112">
        <v>6.675915550575386</v>
      </c>
      <c r="H28" s="112">
        <v>6.7208987991731162</v>
      </c>
      <c r="I28" s="112">
        <v>6.8607258514796179</v>
      </c>
      <c r="J28" s="112">
        <v>6.7392995910589102</v>
      </c>
    </row>
    <row r="29" spans="1:10" x14ac:dyDescent="0.25">
      <c r="A29" t="s">
        <v>662</v>
      </c>
      <c r="B29">
        <v>17</v>
      </c>
      <c r="D29" s="297"/>
      <c r="E29" s="68" t="s">
        <v>86</v>
      </c>
      <c r="F29" s="113">
        <v>7.0554222319337105</v>
      </c>
      <c r="G29" s="113">
        <v>7.1158276450511986</v>
      </c>
      <c r="H29" s="113">
        <v>7.1594010287306311</v>
      </c>
      <c r="I29" s="113">
        <v>7.266252482143396</v>
      </c>
      <c r="J29" s="113">
        <v>7.1579993324102533</v>
      </c>
    </row>
    <row r="30" spans="1:10" x14ac:dyDescent="0.25">
      <c r="D30" s="298"/>
      <c r="E30" s="70" t="s">
        <v>614</v>
      </c>
      <c r="F30" s="114">
        <v>-0.41991935926451252</v>
      </c>
      <c r="G30" s="114">
        <v>-0.43991209447581259</v>
      </c>
      <c r="H30" s="114">
        <v>-0.43850222955751494</v>
      </c>
      <c r="I30" s="114">
        <v>-0.40552663066377814</v>
      </c>
      <c r="J30" s="114">
        <v>-0.41869974135134314</v>
      </c>
    </row>
    <row r="31" spans="1:10" x14ac:dyDescent="0.25">
      <c r="A31" t="s">
        <v>661</v>
      </c>
      <c r="B31">
        <v>18</v>
      </c>
      <c r="D31" s="299" t="s">
        <v>536</v>
      </c>
      <c r="E31" s="60" t="s">
        <v>85</v>
      </c>
      <c r="F31" s="115">
        <v>6.6868175356981325</v>
      </c>
      <c r="G31" s="115">
        <v>6.7781177156177144</v>
      </c>
      <c r="H31" s="115">
        <v>6.9389725164674054</v>
      </c>
      <c r="I31" s="115">
        <v>6.9794700473987747</v>
      </c>
      <c r="J31" s="115">
        <v>6.8921400866986033</v>
      </c>
    </row>
    <row r="32" spans="1:10" x14ac:dyDescent="0.25">
      <c r="A32" t="s">
        <v>662</v>
      </c>
      <c r="B32">
        <v>18</v>
      </c>
      <c r="D32" s="300"/>
      <c r="E32" s="62" t="s">
        <v>86</v>
      </c>
      <c r="F32" s="116">
        <v>7.1189917751607865</v>
      </c>
      <c r="G32" s="116">
        <v>7.2248208461889645</v>
      </c>
      <c r="H32" s="116">
        <v>7.3305738805690712</v>
      </c>
      <c r="I32" s="116">
        <v>7.3909595507148449</v>
      </c>
      <c r="J32" s="116">
        <v>7.3019498998394479</v>
      </c>
    </row>
    <row r="33" spans="1:10" x14ac:dyDescent="0.25">
      <c r="D33" s="301"/>
      <c r="E33" s="64" t="s">
        <v>614</v>
      </c>
      <c r="F33" s="117">
        <v>-0.43217423946265399</v>
      </c>
      <c r="G33" s="117">
        <v>-0.44670313057125011</v>
      </c>
      <c r="H33" s="117">
        <v>-0.39160136410166579</v>
      </c>
      <c r="I33" s="117">
        <v>-0.41148950331607015</v>
      </c>
      <c r="J33" s="117">
        <v>-0.40980981314084453</v>
      </c>
    </row>
    <row r="34" spans="1:10" x14ac:dyDescent="0.25">
      <c r="A34" t="s">
        <v>661</v>
      </c>
      <c r="B34">
        <v>19</v>
      </c>
      <c r="D34" s="305" t="s">
        <v>537</v>
      </c>
      <c r="E34" s="72" t="s">
        <v>85</v>
      </c>
      <c r="F34" s="118">
        <v>5.6416351873561714</v>
      </c>
      <c r="G34" s="118">
        <v>5.7241287042611546</v>
      </c>
      <c r="H34" s="118">
        <v>5.817819327167939</v>
      </c>
      <c r="I34" s="118">
        <v>5.8761336694058857</v>
      </c>
      <c r="J34" s="118">
        <v>5.4281264692054512</v>
      </c>
    </row>
    <row r="35" spans="1:10" x14ac:dyDescent="0.25">
      <c r="A35" t="s">
        <v>662</v>
      </c>
      <c r="B35">
        <v>19</v>
      </c>
      <c r="D35" s="306"/>
      <c r="E35" s="74" t="s">
        <v>86</v>
      </c>
      <c r="F35" s="119">
        <v>6.1897751074580345</v>
      </c>
      <c r="G35" s="119">
        <v>6.3310131352282557</v>
      </c>
      <c r="H35" s="119">
        <v>6.3391635339068477</v>
      </c>
      <c r="I35" s="119">
        <v>6.3969156968689447</v>
      </c>
      <c r="J35" s="119">
        <v>5.9936865322556789</v>
      </c>
    </row>
    <row r="36" spans="1:10" x14ac:dyDescent="0.25">
      <c r="D36" s="307"/>
      <c r="E36" s="76" t="s">
        <v>614</v>
      </c>
      <c r="F36" s="120">
        <v>-0.54813992010186308</v>
      </c>
      <c r="G36" s="120">
        <v>-0.6068844309671011</v>
      </c>
      <c r="H36" s="120">
        <v>-0.52134420673890869</v>
      </c>
      <c r="I36" s="120">
        <v>-0.52078202746305902</v>
      </c>
      <c r="J36" s="120">
        <v>-0.56556006305022777</v>
      </c>
    </row>
    <row r="100" spans="1:10" s="90" customFormat="1" ht="5.25" customHeight="1" x14ac:dyDescent="0.25"/>
    <row r="102" spans="1:10" ht="15.75" x14ac:dyDescent="0.25">
      <c r="D102" s="54" t="s">
        <v>83</v>
      </c>
    </row>
    <row r="103" spans="1:10" x14ac:dyDescent="0.25">
      <c r="F103" s="57">
        <v>2017</v>
      </c>
      <c r="G103" s="57">
        <v>2018</v>
      </c>
      <c r="H103" s="57">
        <v>2019</v>
      </c>
      <c r="I103" s="57">
        <v>2020</v>
      </c>
      <c r="J103" s="57">
        <v>2021</v>
      </c>
    </row>
    <row r="104" spans="1:10" x14ac:dyDescent="0.25">
      <c r="A104" t="s">
        <v>661</v>
      </c>
      <c r="B104">
        <v>26</v>
      </c>
      <c r="D104" s="302" t="s">
        <v>94</v>
      </c>
      <c r="E104" s="97" t="s">
        <v>85</v>
      </c>
      <c r="F104" s="109">
        <v>6.5655043908789237</v>
      </c>
      <c r="G104" s="109">
        <v>6.6126129782973422</v>
      </c>
      <c r="H104" s="109">
        <v>6.6101658381070125</v>
      </c>
      <c r="I104" s="109">
        <v>6.6719904797695104</v>
      </c>
      <c r="J104" s="109">
        <v>6.4533057166269465</v>
      </c>
    </row>
    <row r="105" spans="1:10" x14ac:dyDescent="0.25">
      <c r="A105" t="s">
        <v>662</v>
      </c>
      <c r="B105">
        <v>26</v>
      </c>
      <c r="D105" s="303"/>
      <c r="E105" s="99" t="s">
        <v>86</v>
      </c>
      <c r="F105" s="110">
        <v>7.0179567258173732</v>
      </c>
      <c r="G105" s="110">
        <v>7.1240837350591093</v>
      </c>
      <c r="H105" s="110">
        <v>7.1178397442297836</v>
      </c>
      <c r="I105" s="110">
        <v>7.1444996147500541</v>
      </c>
      <c r="J105" s="110">
        <v>6.9793900468919832</v>
      </c>
    </row>
    <row r="106" spans="1:10" x14ac:dyDescent="0.25">
      <c r="D106" s="304"/>
      <c r="E106" s="101" t="s">
        <v>614</v>
      </c>
      <c r="F106" s="111">
        <v>-0.4524523349384495</v>
      </c>
      <c r="G106" s="111">
        <v>-0.51147075676176712</v>
      </c>
      <c r="H106" s="111">
        <v>-0.50767390612277108</v>
      </c>
      <c r="I106" s="111">
        <v>-0.4725091349805437</v>
      </c>
      <c r="J106" s="111">
        <v>-0.52608433026503665</v>
      </c>
    </row>
    <row r="107" spans="1:10" x14ac:dyDescent="0.25">
      <c r="A107" t="s">
        <v>661</v>
      </c>
      <c r="B107">
        <v>27</v>
      </c>
      <c r="D107" s="296" t="s">
        <v>90</v>
      </c>
      <c r="E107" s="66" t="s">
        <v>85</v>
      </c>
      <c r="F107" s="112">
        <v>6.5534329183203752</v>
      </c>
      <c r="G107" s="112">
        <v>6.654372150849567</v>
      </c>
      <c r="H107" s="112">
        <v>6.6199001534512796</v>
      </c>
      <c r="I107" s="112">
        <v>6.6471709759388062</v>
      </c>
      <c r="J107" s="112">
        <v>6.4490603182925996</v>
      </c>
    </row>
    <row r="108" spans="1:10" x14ac:dyDescent="0.25">
      <c r="A108" t="s">
        <v>662</v>
      </c>
      <c r="B108">
        <v>27</v>
      </c>
      <c r="D108" s="297"/>
      <c r="E108" s="68" t="s">
        <v>86</v>
      </c>
      <c r="F108" s="113">
        <v>7.0032232031736177</v>
      </c>
      <c r="G108" s="113">
        <v>7.1353580474755791</v>
      </c>
      <c r="H108" s="113">
        <v>7.137030640766886</v>
      </c>
      <c r="I108" s="113">
        <v>7.1434017883698466</v>
      </c>
      <c r="J108" s="113">
        <v>6.9379614700022758</v>
      </c>
    </row>
    <row r="109" spans="1:10" x14ac:dyDescent="0.25">
      <c r="D109" s="298"/>
      <c r="E109" s="70" t="s">
        <v>614</v>
      </c>
      <c r="F109" s="114">
        <v>-0.44979028485324246</v>
      </c>
      <c r="G109" s="114">
        <v>-0.4809858966260121</v>
      </c>
      <c r="H109" s="114">
        <v>-0.5171304873156064</v>
      </c>
      <c r="I109" s="114">
        <v>-0.49623081243104039</v>
      </c>
      <c r="J109" s="114">
        <v>-0.48890115170967618</v>
      </c>
    </row>
    <row r="110" spans="1:10" x14ac:dyDescent="0.25">
      <c r="A110" t="s">
        <v>661</v>
      </c>
      <c r="B110">
        <v>28</v>
      </c>
      <c r="D110" s="299" t="s">
        <v>114</v>
      </c>
      <c r="E110" s="60" t="s">
        <v>85</v>
      </c>
      <c r="F110" s="115">
        <v>6.5526764726520019</v>
      </c>
      <c r="G110" s="115">
        <v>6.5587622770547105</v>
      </c>
      <c r="H110" s="115">
        <v>6.5457038335585498</v>
      </c>
      <c r="I110" s="115">
        <v>6.5393200174634361</v>
      </c>
      <c r="J110" s="115">
        <v>6.3358578092162583</v>
      </c>
    </row>
    <row r="111" spans="1:10" x14ac:dyDescent="0.25">
      <c r="A111" t="s">
        <v>662</v>
      </c>
      <c r="B111">
        <v>28</v>
      </c>
      <c r="D111" s="300"/>
      <c r="E111" s="62" t="s">
        <v>86</v>
      </c>
      <c r="F111" s="116">
        <v>6.9927716871138985</v>
      </c>
      <c r="G111" s="116">
        <v>7.0181293456944216</v>
      </c>
      <c r="H111" s="116">
        <v>7.0355792326784323</v>
      </c>
      <c r="I111" s="116">
        <v>7.0443680587740625</v>
      </c>
      <c r="J111" s="116">
        <v>6.8510085991128395</v>
      </c>
    </row>
    <row r="112" spans="1:10" x14ac:dyDescent="0.25">
      <c r="D112" s="301"/>
      <c r="E112" s="64" t="s">
        <v>614</v>
      </c>
      <c r="F112" s="117">
        <v>-0.44009521446189659</v>
      </c>
      <c r="G112" s="117">
        <v>-0.45936706863971111</v>
      </c>
      <c r="H112" s="117">
        <v>-0.48987539911988254</v>
      </c>
      <c r="I112" s="117">
        <v>-0.50504804131062642</v>
      </c>
      <c r="J112" s="117">
        <v>-0.51515078989658125</v>
      </c>
    </row>
    <row r="113" spans="1:10" x14ac:dyDescent="0.25">
      <c r="A113" t="s">
        <v>661</v>
      </c>
      <c r="B113">
        <v>29</v>
      </c>
      <c r="D113" s="305" t="s">
        <v>119</v>
      </c>
      <c r="E113" s="72" t="s">
        <v>85</v>
      </c>
      <c r="F113" s="118">
        <v>6.5715393712586954</v>
      </c>
      <c r="G113" s="118">
        <v>6.5841073271413837</v>
      </c>
      <c r="H113" s="118">
        <v>6.6232461683030355</v>
      </c>
      <c r="I113" s="118">
        <v>6.694059059833469</v>
      </c>
      <c r="J113" s="118">
        <v>6.5046200619069889</v>
      </c>
    </row>
    <row r="114" spans="1:10" x14ac:dyDescent="0.25">
      <c r="A114" t="s">
        <v>662</v>
      </c>
      <c r="B114">
        <v>29</v>
      </c>
      <c r="D114" s="306"/>
      <c r="E114" s="74" t="s">
        <v>86</v>
      </c>
      <c r="F114" s="119">
        <v>7.0422265946416713</v>
      </c>
      <c r="G114" s="119">
        <v>7.0784172947428443</v>
      </c>
      <c r="H114" s="119">
        <v>7.1042313455695547</v>
      </c>
      <c r="I114" s="119">
        <v>7.147716261664776</v>
      </c>
      <c r="J114" s="119">
        <v>6.9768198244318524</v>
      </c>
    </row>
    <row r="115" spans="1:10" x14ac:dyDescent="0.25">
      <c r="D115" s="307"/>
      <c r="E115" s="76" t="s">
        <v>614</v>
      </c>
      <c r="F115" s="120">
        <v>-0.47068722338297597</v>
      </c>
      <c r="G115" s="120">
        <v>-0.49430996760146062</v>
      </c>
      <c r="H115" s="120">
        <v>-0.48098517726651924</v>
      </c>
      <c r="I115" s="120">
        <v>-0.45365720183130698</v>
      </c>
      <c r="J115" s="120">
        <v>-0.47219976252486351</v>
      </c>
    </row>
    <row r="116" spans="1:10" x14ac:dyDescent="0.25">
      <c r="A116" t="s">
        <v>661</v>
      </c>
      <c r="B116">
        <v>30</v>
      </c>
      <c r="D116" s="293" t="s">
        <v>104</v>
      </c>
      <c r="E116" s="78" t="s">
        <v>85</v>
      </c>
      <c r="F116" s="121">
        <v>6.6767463324589515</v>
      </c>
      <c r="G116" s="121">
        <v>6.631656209781208</v>
      </c>
      <c r="H116" s="121">
        <v>6.652334389734869</v>
      </c>
      <c r="I116" s="121">
        <v>6.6916662994300493</v>
      </c>
      <c r="J116" s="121">
        <v>6.4980957866918256</v>
      </c>
    </row>
    <row r="117" spans="1:10" x14ac:dyDescent="0.25">
      <c r="A117" t="s">
        <v>662</v>
      </c>
      <c r="B117">
        <v>30</v>
      </c>
      <c r="D117" s="294"/>
      <c r="E117" s="80" t="s">
        <v>86</v>
      </c>
      <c r="F117" s="122">
        <v>7.1221686964293474</v>
      </c>
      <c r="G117" s="122">
        <v>7.1469350203615871</v>
      </c>
      <c r="H117" s="122">
        <v>7.1752648065284035</v>
      </c>
      <c r="I117" s="122">
        <v>7.1923826537248461</v>
      </c>
      <c r="J117" s="122">
        <v>7.0544585685101326</v>
      </c>
    </row>
    <row r="118" spans="1:10" x14ac:dyDescent="0.25">
      <c r="D118" s="295"/>
      <c r="E118" s="82" t="s">
        <v>614</v>
      </c>
      <c r="F118" s="123">
        <v>-0.44542236397039581</v>
      </c>
      <c r="G118" s="123">
        <v>-0.51527881058037917</v>
      </c>
      <c r="H118" s="123">
        <v>-0.52293041679353447</v>
      </c>
      <c r="I118" s="123">
        <v>-0.50071635429479677</v>
      </c>
      <c r="J118" s="123">
        <v>-0.55636278181830701</v>
      </c>
    </row>
    <row r="119" spans="1:10" x14ac:dyDescent="0.25">
      <c r="A119" t="s">
        <v>661</v>
      </c>
      <c r="B119">
        <v>31</v>
      </c>
      <c r="D119" s="311" t="s">
        <v>101</v>
      </c>
      <c r="E119" s="84" t="s">
        <v>85</v>
      </c>
      <c r="F119" s="124">
        <v>6.6885995860381966</v>
      </c>
      <c r="G119" s="124">
        <v>6.6787724892720757</v>
      </c>
      <c r="H119" s="124">
        <v>6.7567003452765046</v>
      </c>
      <c r="I119" s="124">
        <v>6.7592752496905835</v>
      </c>
      <c r="J119" s="124">
        <v>6.5301909051909055</v>
      </c>
    </row>
    <row r="120" spans="1:10" x14ac:dyDescent="0.25">
      <c r="A120" t="s">
        <v>662</v>
      </c>
      <c r="B120">
        <v>31</v>
      </c>
      <c r="D120" s="312"/>
      <c r="E120" s="86" t="s">
        <v>86</v>
      </c>
      <c r="F120" s="125">
        <v>7.0592802443781633</v>
      </c>
      <c r="G120" s="125">
        <v>7.1305155875299802</v>
      </c>
      <c r="H120" s="125">
        <v>7.1725551829550316</v>
      </c>
      <c r="I120" s="125">
        <v>7.1611880475516978</v>
      </c>
      <c r="J120" s="125">
        <v>6.9386619954388902</v>
      </c>
    </row>
    <row r="121" spans="1:10" x14ac:dyDescent="0.25">
      <c r="D121" s="313"/>
      <c r="E121" s="88" t="s">
        <v>614</v>
      </c>
      <c r="F121" s="126">
        <v>-0.37068065833996666</v>
      </c>
      <c r="G121" s="126">
        <v>-0.45174309825790449</v>
      </c>
      <c r="H121" s="126">
        <v>-0.41585483767852693</v>
      </c>
      <c r="I121" s="126">
        <v>-0.40191279786111433</v>
      </c>
      <c r="J121" s="126">
        <v>-0.40847109024798467</v>
      </c>
    </row>
    <row r="122" spans="1:10" x14ac:dyDescent="0.25">
      <c r="A122" t="s">
        <v>661</v>
      </c>
      <c r="B122">
        <v>32</v>
      </c>
      <c r="D122" s="308" t="s">
        <v>97</v>
      </c>
      <c r="E122" s="91" t="s">
        <v>85</v>
      </c>
      <c r="F122" s="127">
        <v>6.6073229065122243</v>
      </c>
      <c r="G122" s="127">
        <v>6.6256233870405232</v>
      </c>
      <c r="H122" s="127">
        <v>6.7234007067241413</v>
      </c>
      <c r="I122" s="127">
        <v>6.7471205962059626</v>
      </c>
      <c r="J122" s="127">
        <v>6.6025775147457324</v>
      </c>
    </row>
    <row r="123" spans="1:10" x14ac:dyDescent="0.25">
      <c r="A123" t="s">
        <v>662</v>
      </c>
      <c r="B123">
        <v>32</v>
      </c>
      <c r="D123" s="309"/>
      <c r="E123" s="93" t="s">
        <v>86</v>
      </c>
      <c r="F123" s="128">
        <v>7.0500725152430057</v>
      </c>
      <c r="G123" s="128">
        <v>7.1066212055391773</v>
      </c>
      <c r="H123" s="128">
        <v>7.1791192494717393</v>
      </c>
      <c r="I123" s="128">
        <v>7.2192934751189695</v>
      </c>
      <c r="J123" s="128">
        <v>7.0886271887460737</v>
      </c>
    </row>
    <row r="124" spans="1:10" x14ac:dyDescent="0.25">
      <c r="D124" s="310"/>
      <c r="E124" s="95" t="s">
        <v>614</v>
      </c>
      <c r="F124" s="129">
        <v>-0.4427496087307814</v>
      </c>
      <c r="G124" s="129">
        <v>-0.48099781849865408</v>
      </c>
      <c r="H124" s="129">
        <v>-0.45571854274759804</v>
      </c>
      <c r="I124" s="129">
        <v>-0.47217287891300685</v>
      </c>
      <c r="J124" s="129">
        <v>-0.48604967400034127</v>
      </c>
    </row>
    <row r="224" s="90" customFormat="1" ht="5.25" customHeight="1" x14ac:dyDescent="0.25"/>
    <row r="225" spans="1:10" ht="15.75" x14ac:dyDescent="0.25">
      <c r="D225" s="54" t="s">
        <v>538</v>
      </c>
    </row>
    <row r="226" spans="1:10" x14ac:dyDescent="0.25">
      <c r="F226" s="57">
        <v>2017</v>
      </c>
      <c r="G226" s="57">
        <v>2018</v>
      </c>
      <c r="H226" s="57">
        <v>2019</v>
      </c>
      <c r="I226" s="57">
        <v>2020</v>
      </c>
      <c r="J226" s="57">
        <v>2021</v>
      </c>
    </row>
    <row r="227" spans="1:10" x14ac:dyDescent="0.25">
      <c r="A227" t="s">
        <v>661</v>
      </c>
      <c r="B227">
        <v>39</v>
      </c>
      <c r="D227" s="302" t="s">
        <v>539</v>
      </c>
      <c r="E227" s="97" t="s">
        <v>85</v>
      </c>
      <c r="F227" s="109">
        <v>6.6110514740535171</v>
      </c>
      <c r="G227" s="109">
        <v>6.6494160935314177</v>
      </c>
      <c r="H227" s="109">
        <v>6.7289192243868641</v>
      </c>
      <c r="I227" s="109">
        <v>6.7734143573695773</v>
      </c>
      <c r="J227" s="109">
        <v>6.6070789841641435</v>
      </c>
    </row>
    <row r="228" spans="1:10" x14ac:dyDescent="0.25">
      <c r="A228" t="s">
        <v>662</v>
      </c>
      <c r="B228">
        <v>39</v>
      </c>
      <c r="D228" s="303"/>
      <c r="E228" s="99" t="s">
        <v>86</v>
      </c>
      <c r="F228" s="110">
        <v>7.0685560042369833</v>
      </c>
      <c r="G228" s="110">
        <v>7.1321347042562495</v>
      </c>
      <c r="H228" s="110">
        <v>7.1845746175240421</v>
      </c>
      <c r="I228" s="110">
        <v>7.2347556008258058</v>
      </c>
      <c r="J228" s="110">
        <v>7.0878057430703141</v>
      </c>
    </row>
    <row r="229" spans="1:10" x14ac:dyDescent="0.25">
      <c r="D229" s="304"/>
      <c r="E229" s="101" t="s">
        <v>614</v>
      </c>
      <c r="F229" s="111">
        <v>-0.45750453018346615</v>
      </c>
      <c r="G229" s="111">
        <v>-0.4827186107248318</v>
      </c>
      <c r="H229" s="111">
        <v>-0.45565539313717807</v>
      </c>
      <c r="I229" s="111">
        <v>-0.46134124345622851</v>
      </c>
      <c r="J229" s="111">
        <v>-0.48072675890617056</v>
      </c>
    </row>
    <row r="230" spans="1:10" x14ac:dyDescent="0.25">
      <c r="A230" t="s">
        <v>661</v>
      </c>
      <c r="B230">
        <v>40</v>
      </c>
      <c r="D230" s="296" t="s">
        <v>540</v>
      </c>
      <c r="E230" s="66" t="s">
        <v>85</v>
      </c>
      <c r="F230" s="112">
        <v>6.5643539715478836</v>
      </c>
      <c r="G230" s="112">
        <v>6.5594997774669368</v>
      </c>
      <c r="H230" s="112">
        <v>6.5803209480464586</v>
      </c>
      <c r="I230" s="112">
        <v>6.6341930623236687</v>
      </c>
      <c r="J230" s="112">
        <v>6.4523832524122344</v>
      </c>
    </row>
    <row r="231" spans="1:10" x14ac:dyDescent="0.25">
      <c r="A231" t="s">
        <v>662</v>
      </c>
      <c r="B231">
        <v>40</v>
      </c>
      <c r="D231" s="297"/>
      <c r="E231" s="68" t="s">
        <v>86</v>
      </c>
      <c r="F231" s="113">
        <v>6.98773697452466</v>
      </c>
      <c r="G231" s="113">
        <v>7.0419266602119359</v>
      </c>
      <c r="H231" s="113">
        <v>7.0723365851051856</v>
      </c>
      <c r="I231" s="113">
        <v>7.097611172363111</v>
      </c>
      <c r="J231" s="113">
        <v>6.9321312529759824</v>
      </c>
    </row>
    <row r="232" spans="1:10" x14ac:dyDescent="0.25">
      <c r="D232" s="298"/>
      <c r="E232" s="70" t="s">
        <v>614</v>
      </c>
      <c r="F232" s="114">
        <v>-0.42338300297677645</v>
      </c>
      <c r="G232" s="114">
        <v>-0.48242688274499912</v>
      </c>
      <c r="H232" s="114">
        <v>-0.49201563705872697</v>
      </c>
      <c r="I232" s="114">
        <v>-0.46341811003944233</v>
      </c>
      <c r="J232" s="114">
        <v>-0.479748000563748</v>
      </c>
    </row>
    <row r="233" spans="1:10" x14ac:dyDescent="0.25">
      <c r="A233" t="s">
        <v>661</v>
      </c>
      <c r="B233">
        <v>41</v>
      </c>
      <c r="D233" s="299" t="s">
        <v>541</v>
      </c>
      <c r="E233" s="60" t="s">
        <v>85</v>
      </c>
      <c r="F233" s="115">
        <v>6.6934042801391369</v>
      </c>
      <c r="G233" s="115">
        <v>6.6961676857312913</v>
      </c>
      <c r="H233" s="115">
        <v>6.6803670268845545</v>
      </c>
      <c r="I233" s="115">
        <v>6.6750186940685534</v>
      </c>
      <c r="J233" s="115">
        <v>6.44051468195868</v>
      </c>
    </row>
    <row r="234" spans="1:10" x14ac:dyDescent="0.25">
      <c r="A234" t="s">
        <v>662</v>
      </c>
      <c r="B234">
        <v>41</v>
      </c>
      <c r="D234" s="300"/>
      <c r="E234" s="62" t="s">
        <v>86</v>
      </c>
      <c r="F234" s="116">
        <v>7.1424618532433728</v>
      </c>
      <c r="G234" s="116">
        <v>7.1922725793192619</v>
      </c>
      <c r="H234" s="116">
        <v>7.197686954121278</v>
      </c>
      <c r="I234" s="116">
        <v>7.1901766044665996</v>
      </c>
      <c r="J234" s="116">
        <v>6.9958679662700787</v>
      </c>
    </row>
    <row r="235" spans="1:10" x14ac:dyDescent="0.25">
      <c r="D235" s="301"/>
      <c r="E235" s="64" t="s">
        <v>614</v>
      </c>
      <c r="F235" s="117">
        <v>-0.44905757310423589</v>
      </c>
      <c r="G235" s="117">
        <v>-0.49610489358797061</v>
      </c>
      <c r="H235" s="117">
        <v>-0.51731992723672349</v>
      </c>
      <c r="I235" s="117">
        <v>-0.51515791039804615</v>
      </c>
      <c r="J235" s="117">
        <v>-0.55535328431139863</v>
      </c>
    </row>
    <row r="288" s="90" customFormat="1" ht="7.5" customHeight="1" x14ac:dyDescent="0.25"/>
    <row r="290" spans="1:10" ht="15.75" x14ac:dyDescent="0.25">
      <c r="D290" s="54" t="s">
        <v>570</v>
      </c>
    </row>
    <row r="291" spans="1:10" x14ac:dyDescent="0.25">
      <c r="F291" s="57">
        <v>2017</v>
      </c>
      <c r="G291" s="57">
        <v>2018</v>
      </c>
      <c r="H291" s="57">
        <v>2019</v>
      </c>
      <c r="I291" s="57">
        <v>2020</v>
      </c>
      <c r="J291" s="57">
        <v>2021</v>
      </c>
    </row>
    <row r="292" spans="1:10" x14ac:dyDescent="0.25">
      <c r="A292" t="s">
        <v>661</v>
      </c>
      <c r="B292">
        <v>48</v>
      </c>
      <c r="D292" s="308" t="s">
        <v>571</v>
      </c>
      <c r="E292" s="91" t="s">
        <v>85</v>
      </c>
      <c r="F292" s="127">
        <v>6.8565389924085576</v>
      </c>
      <c r="G292" s="127">
        <v>6.9145280327142729</v>
      </c>
      <c r="H292" s="127">
        <v>6.97434026925559</v>
      </c>
      <c r="I292" s="127">
        <v>6.9877453291220757</v>
      </c>
      <c r="J292" s="127">
        <v>6.7655495578581917</v>
      </c>
    </row>
    <row r="293" spans="1:10" x14ac:dyDescent="0.25">
      <c r="A293" t="s">
        <v>662</v>
      </c>
      <c r="B293">
        <v>48</v>
      </c>
      <c r="D293" s="309"/>
      <c r="E293" s="93" t="s">
        <v>86</v>
      </c>
      <c r="F293" s="128">
        <v>7.2953073414770948</v>
      </c>
      <c r="G293" s="128">
        <v>7.3851649047573877</v>
      </c>
      <c r="H293" s="128">
        <v>7.4212219318710249</v>
      </c>
      <c r="I293" s="128">
        <v>7.4195525442050938</v>
      </c>
      <c r="J293" s="128">
        <v>7.2394514227927127</v>
      </c>
    </row>
    <row r="294" spans="1:10" x14ac:dyDescent="0.25">
      <c r="D294" s="310"/>
      <c r="E294" s="95" t="s">
        <v>614</v>
      </c>
      <c r="F294" s="129">
        <v>-0.43876834906853723</v>
      </c>
      <c r="G294" s="129">
        <v>-0.47063687204311488</v>
      </c>
      <c r="H294" s="129">
        <v>-0.44688166261543483</v>
      </c>
      <c r="I294" s="129">
        <v>-0.43180721508301811</v>
      </c>
      <c r="J294" s="129">
        <v>-0.47390186493452102</v>
      </c>
    </row>
    <row r="295" spans="1:10" x14ac:dyDescent="0.25">
      <c r="A295" t="s">
        <v>661</v>
      </c>
      <c r="B295">
        <v>49</v>
      </c>
      <c r="D295" s="296" t="s">
        <v>572</v>
      </c>
      <c r="E295" s="66" t="s">
        <v>85</v>
      </c>
      <c r="F295" s="112">
        <v>6.612912413078857</v>
      </c>
      <c r="G295" s="112">
        <v>6.617517681789022</v>
      </c>
      <c r="H295" s="112">
        <v>6.6507551240560945</v>
      </c>
      <c r="I295" s="112">
        <v>6.6964344222394443</v>
      </c>
      <c r="J295" s="112">
        <v>6.5066799774877371</v>
      </c>
    </row>
    <row r="296" spans="1:10" x14ac:dyDescent="0.25">
      <c r="A296" t="s">
        <v>662</v>
      </c>
      <c r="B296">
        <v>49</v>
      </c>
      <c r="D296" s="297"/>
      <c r="E296" s="68" t="s">
        <v>86</v>
      </c>
      <c r="F296" s="113">
        <v>7.051067171988092</v>
      </c>
      <c r="G296" s="113">
        <v>7.1091652676755475</v>
      </c>
      <c r="H296" s="113">
        <v>7.1446228876026678</v>
      </c>
      <c r="I296" s="113">
        <v>7.1634924838826981</v>
      </c>
      <c r="J296" s="113">
        <v>7.0046401240529574</v>
      </c>
    </row>
    <row r="297" spans="1:10" x14ac:dyDescent="0.25">
      <c r="D297" s="298"/>
      <c r="E297" s="70" t="s">
        <v>614</v>
      </c>
      <c r="F297" s="114">
        <v>-0.43815475890923494</v>
      </c>
      <c r="G297" s="114">
        <v>-0.49164758588652546</v>
      </c>
      <c r="H297" s="114">
        <v>-0.49386776354657336</v>
      </c>
      <c r="I297" s="114">
        <v>-0.46705806164325381</v>
      </c>
      <c r="J297" s="114">
        <v>-0.49796014656522036</v>
      </c>
    </row>
    <row r="298" spans="1:10" x14ac:dyDescent="0.25">
      <c r="A298" t="s">
        <v>661</v>
      </c>
      <c r="B298">
        <v>50</v>
      </c>
      <c r="D298" s="299" t="s">
        <v>573</v>
      </c>
      <c r="E298" s="60" t="s">
        <v>85</v>
      </c>
      <c r="F298" s="115">
        <v>6.5239865896709217</v>
      </c>
      <c r="G298" s="115">
        <v>6.4925254973902025</v>
      </c>
      <c r="H298" s="115">
        <v>6.505648781769592</v>
      </c>
      <c r="I298" s="115">
        <v>6.5395098386810853</v>
      </c>
      <c r="J298" s="115">
        <v>6.3801456752421482</v>
      </c>
    </row>
    <row r="299" spans="1:10" x14ac:dyDescent="0.25">
      <c r="A299" t="s">
        <v>662</v>
      </c>
      <c r="B299">
        <v>50</v>
      </c>
      <c r="D299" s="300"/>
      <c r="E299" s="62" t="s">
        <v>86</v>
      </c>
      <c r="F299" s="116">
        <v>6.9425946880070963</v>
      </c>
      <c r="G299" s="116">
        <v>6.9622083808799342</v>
      </c>
      <c r="H299" s="116">
        <v>6.9870413542728116</v>
      </c>
      <c r="I299" s="116">
        <v>7.0355827911433986</v>
      </c>
      <c r="J299" s="116">
        <v>6.8748368199710148</v>
      </c>
    </row>
    <row r="300" spans="1:10" x14ac:dyDescent="0.25">
      <c r="D300" s="301"/>
      <c r="E300" s="64" t="s">
        <v>614</v>
      </c>
      <c r="F300" s="117">
        <v>-0.41860809833617463</v>
      </c>
      <c r="G300" s="117">
        <v>-0.46968288348973175</v>
      </c>
      <c r="H300" s="117">
        <v>-0.48139257250321954</v>
      </c>
      <c r="I300" s="117">
        <v>-0.49607295246231331</v>
      </c>
      <c r="J300" s="117">
        <v>-0.49469114472886666</v>
      </c>
    </row>
    <row r="301" spans="1:10" x14ac:dyDescent="0.25">
      <c r="A301" t="s">
        <v>661</v>
      </c>
      <c r="B301">
        <v>51</v>
      </c>
      <c r="D301" s="302" t="s">
        <v>574</v>
      </c>
      <c r="E301" s="97" t="s">
        <v>85</v>
      </c>
      <c r="F301" s="109">
        <v>6.2201179906991051</v>
      </c>
      <c r="G301" s="109">
        <v>6.2399988233909864</v>
      </c>
      <c r="H301" s="109">
        <v>6.3100349544491214</v>
      </c>
      <c r="I301" s="109">
        <v>6.302972375573745</v>
      </c>
      <c r="J301" s="109">
        <v>5.9359869143402291</v>
      </c>
    </row>
    <row r="302" spans="1:10" x14ac:dyDescent="0.25">
      <c r="A302" t="s">
        <v>662</v>
      </c>
      <c r="B302">
        <v>51</v>
      </c>
      <c r="D302" s="303"/>
      <c r="E302" s="99" t="s">
        <v>86</v>
      </c>
      <c r="F302" s="110">
        <v>6.7466793485516039</v>
      </c>
      <c r="G302" s="110">
        <v>6.8043852496149384</v>
      </c>
      <c r="H302" s="110">
        <v>6.8306176765604354</v>
      </c>
      <c r="I302" s="110">
        <v>6.8429003895270846</v>
      </c>
      <c r="J302" s="110">
        <v>6.4857949118265203</v>
      </c>
    </row>
    <row r="303" spans="1:10" x14ac:dyDescent="0.25">
      <c r="D303" s="304"/>
      <c r="E303" s="101" t="s">
        <v>614</v>
      </c>
      <c r="F303" s="111">
        <v>-0.5265613578524988</v>
      </c>
      <c r="G303" s="111">
        <v>-0.56438642622395196</v>
      </c>
      <c r="H303" s="111">
        <v>-0.52058272211131396</v>
      </c>
      <c r="I303" s="111">
        <v>-0.53992801395333956</v>
      </c>
      <c r="J303" s="111">
        <v>-0.54980799748629128</v>
      </c>
    </row>
    <row r="368" s="90" customFormat="1" ht="8.25" customHeight="1" x14ac:dyDescent="0.25"/>
    <row r="370" spans="1:10" ht="15.75" x14ac:dyDescent="0.25">
      <c r="D370" s="54" t="s">
        <v>575</v>
      </c>
    </row>
    <row r="371" spans="1:10" x14ac:dyDescent="0.25">
      <c r="F371" s="57">
        <v>2017</v>
      </c>
      <c r="G371" s="57">
        <v>2018</v>
      </c>
      <c r="H371" s="57">
        <v>2019</v>
      </c>
      <c r="I371" s="57">
        <v>2020</v>
      </c>
      <c r="J371" s="57">
        <v>2021</v>
      </c>
    </row>
    <row r="372" spans="1:10" x14ac:dyDescent="0.25">
      <c r="A372" t="s">
        <v>661</v>
      </c>
      <c r="B372">
        <v>61</v>
      </c>
      <c r="D372" s="308" t="s">
        <v>576</v>
      </c>
      <c r="E372" s="91" t="s">
        <v>85</v>
      </c>
      <c r="F372" s="127">
        <v>6.5334794333696218</v>
      </c>
      <c r="G372" s="127">
        <v>6.5593255772187957</v>
      </c>
      <c r="H372" s="127">
        <v>6.6304040101252317</v>
      </c>
      <c r="I372" s="127">
        <v>6.6946906180284849</v>
      </c>
      <c r="J372" s="127">
        <v>6.5043743833787913</v>
      </c>
    </row>
    <row r="373" spans="1:10" x14ac:dyDescent="0.25">
      <c r="A373" t="s">
        <v>662</v>
      </c>
      <c r="B373">
        <v>61</v>
      </c>
      <c r="D373" s="309"/>
      <c r="E373" s="93" t="s">
        <v>86</v>
      </c>
      <c r="F373" s="128">
        <v>6.9522356489353134</v>
      </c>
      <c r="G373" s="128">
        <v>7.0356921184704539</v>
      </c>
      <c r="H373" s="128">
        <v>7.0896054995566802</v>
      </c>
      <c r="I373" s="128">
        <v>7.1262175109840697</v>
      </c>
      <c r="J373" s="128">
        <v>6.9557511473572902</v>
      </c>
    </row>
    <row r="374" spans="1:10" x14ac:dyDescent="0.25">
      <c r="D374" s="310"/>
      <c r="E374" s="95" t="s">
        <v>614</v>
      </c>
      <c r="F374" s="129">
        <v>-0.41875621556569165</v>
      </c>
      <c r="G374" s="129">
        <v>-0.47636654125165823</v>
      </c>
      <c r="H374" s="129">
        <v>-0.45920148943144845</v>
      </c>
      <c r="I374" s="129">
        <v>-0.43152689295558488</v>
      </c>
      <c r="J374" s="129">
        <v>-0.45137676397849891</v>
      </c>
    </row>
    <row r="375" spans="1:10" x14ac:dyDescent="0.25">
      <c r="A375" t="s">
        <v>661</v>
      </c>
      <c r="B375">
        <v>60</v>
      </c>
      <c r="D375" s="296" t="s">
        <v>577</v>
      </c>
      <c r="E375" s="66" t="s">
        <v>85</v>
      </c>
      <c r="F375" s="112">
        <v>6.6198639481092858</v>
      </c>
      <c r="G375" s="112">
        <v>6.6471621997166306</v>
      </c>
      <c r="H375" s="112">
        <v>6.6691763395760164</v>
      </c>
      <c r="I375" s="112">
        <v>6.6968298558560235</v>
      </c>
      <c r="J375" s="112">
        <v>6.5012273521186614</v>
      </c>
    </row>
    <row r="376" spans="1:10" x14ac:dyDescent="0.25">
      <c r="A376" t="s">
        <v>662</v>
      </c>
      <c r="B376">
        <v>60</v>
      </c>
      <c r="D376" s="297"/>
      <c r="E376" s="68" t="s">
        <v>86</v>
      </c>
      <c r="F376" s="113">
        <v>7.0655924570456419</v>
      </c>
      <c r="G376" s="113">
        <v>7.1338030848181928</v>
      </c>
      <c r="H376" s="113">
        <v>7.1594573537704145</v>
      </c>
      <c r="I376" s="113">
        <v>7.1765263937511481</v>
      </c>
      <c r="J376" s="113">
        <v>7.0036152918162067</v>
      </c>
    </row>
    <row r="377" spans="1:10" x14ac:dyDescent="0.25">
      <c r="D377" s="298"/>
      <c r="E377" s="70" t="s">
        <v>614</v>
      </c>
      <c r="F377" s="114">
        <v>-0.44572850893635607</v>
      </c>
      <c r="G377" s="114">
        <v>-0.48664088510156223</v>
      </c>
      <c r="H377" s="114">
        <v>-0.49028101419439807</v>
      </c>
      <c r="I377" s="114">
        <v>-0.47969653789512456</v>
      </c>
      <c r="J377" s="114">
        <v>-0.50238793969754525</v>
      </c>
    </row>
    <row r="378" spans="1:10" x14ac:dyDescent="0.25">
      <c r="A378" t="s">
        <v>661</v>
      </c>
      <c r="B378">
        <v>59</v>
      </c>
      <c r="D378" s="299" t="s">
        <v>578</v>
      </c>
      <c r="E378" s="60" t="s">
        <v>85</v>
      </c>
      <c r="F378" s="115">
        <v>6.6174627914794772</v>
      </c>
      <c r="G378" s="115">
        <v>6.5573156654551008</v>
      </c>
      <c r="H378" s="115">
        <v>6.575276390124472</v>
      </c>
      <c r="I378" s="115">
        <v>6.6060735043738612</v>
      </c>
      <c r="J378" s="115">
        <v>6.4137837503961155</v>
      </c>
    </row>
    <row r="379" spans="1:10" x14ac:dyDescent="0.25">
      <c r="A379" t="s">
        <v>662</v>
      </c>
      <c r="B379">
        <v>59</v>
      </c>
      <c r="D379" s="300"/>
      <c r="E379" s="62" t="s">
        <v>86</v>
      </c>
      <c r="F379" s="116">
        <v>7.0465536812014689</v>
      </c>
      <c r="G379" s="116">
        <v>7.0637163723619327</v>
      </c>
      <c r="H379" s="116">
        <v>7.0783647482980054</v>
      </c>
      <c r="I379" s="116">
        <v>7.1003303741538044</v>
      </c>
      <c r="J379" s="116">
        <v>6.9361675579322712</v>
      </c>
    </row>
    <row r="380" spans="1:10" x14ac:dyDescent="0.25">
      <c r="D380" s="301"/>
      <c r="E380" s="64" t="s">
        <v>614</v>
      </c>
      <c r="F380" s="117">
        <v>-0.42909088972199161</v>
      </c>
      <c r="G380" s="117">
        <v>-0.50640070690683192</v>
      </c>
      <c r="H380" s="117">
        <v>-0.50308835817353348</v>
      </c>
      <c r="I380" s="117">
        <v>-0.49425686977994321</v>
      </c>
      <c r="J380" s="117">
        <v>-0.52238380753615576</v>
      </c>
    </row>
    <row r="381" spans="1:10" x14ac:dyDescent="0.25">
      <c r="A381" t="s">
        <v>661</v>
      </c>
      <c r="B381">
        <v>58</v>
      </c>
      <c r="D381" s="302" t="s">
        <v>579</v>
      </c>
      <c r="E381" s="97" t="s">
        <v>85</v>
      </c>
      <c r="F381" s="109">
        <v>6.7813498777965746</v>
      </c>
      <c r="G381" s="109">
        <v>6.8686365648517018</v>
      </c>
      <c r="H381" s="109">
        <v>6.7144542053033982</v>
      </c>
      <c r="I381" s="109">
        <v>6.8232716650438148</v>
      </c>
      <c r="J381" s="109">
        <v>6.7312878599286341</v>
      </c>
    </row>
    <row r="382" spans="1:10" x14ac:dyDescent="0.25">
      <c r="A382" t="s">
        <v>662</v>
      </c>
      <c r="B382">
        <v>58</v>
      </c>
      <c r="D382" s="303"/>
      <c r="E382" s="99" t="s">
        <v>86</v>
      </c>
      <c r="F382" s="110">
        <v>7.3215689718625709</v>
      </c>
      <c r="G382" s="110">
        <v>7.3233681529986505</v>
      </c>
      <c r="H382" s="110">
        <v>7.3524601820250455</v>
      </c>
      <c r="I382" s="110">
        <v>7.3746423788653663</v>
      </c>
      <c r="J382" s="110">
        <v>7.2527377254166412</v>
      </c>
    </row>
    <row r="383" spans="1:10" x14ac:dyDescent="0.25">
      <c r="D383" s="304"/>
      <c r="E383" s="101" t="s">
        <v>614</v>
      </c>
      <c r="F383" s="111">
        <v>-0.54021909406599633</v>
      </c>
      <c r="G383" s="111">
        <v>-0.4547315881469487</v>
      </c>
      <c r="H383" s="111">
        <v>-0.63800597672164727</v>
      </c>
      <c r="I383" s="111">
        <v>-0.55137071382155156</v>
      </c>
      <c r="J383" s="111">
        <v>-0.52144986548800709</v>
      </c>
    </row>
  </sheetData>
  <mergeCells count="25">
    <mergeCell ref="D31:D33"/>
    <mergeCell ref="D7:E7"/>
    <mergeCell ref="D8:E8"/>
    <mergeCell ref="D9:E9"/>
    <mergeCell ref="D25:D27"/>
    <mergeCell ref="D28:D30"/>
    <mergeCell ref="D292:D294"/>
    <mergeCell ref="D34:D36"/>
    <mergeCell ref="D104:D106"/>
    <mergeCell ref="D107:D109"/>
    <mergeCell ref="D110:D112"/>
    <mergeCell ref="D113:D115"/>
    <mergeCell ref="D116:D118"/>
    <mergeCell ref="D119:D121"/>
    <mergeCell ref="D122:D124"/>
    <mergeCell ref="D227:D229"/>
    <mergeCell ref="D230:D232"/>
    <mergeCell ref="D233:D235"/>
    <mergeCell ref="D381:D383"/>
    <mergeCell ref="D295:D297"/>
    <mergeCell ref="D298:D300"/>
    <mergeCell ref="D301:D303"/>
    <mergeCell ref="D372:D374"/>
    <mergeCell ref="D375:D377"/>
    <mergeCell ref="D378:D38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D4994-3919-4F62-8400-BD5DAA760DF7}">
  <sheetPr codeName="Sheet34">
    <tabColor rgb="FF0070C0"/>
  </sheetPr>
  <dimension ref="A1:K372"/>
  <sheetViews>
    <sheetView showGridLines="0" zoomScaleNormal="100" workbookViewId="0"/>
  </sheetViews>
  <sheetFormatPr defaultRowHeight="15" x14ac:dyDescent="0.25"/>
  <cols>
    <col min="1" max="1" width="2.7109375" customWidth="1"/>
    <col min="2" max="2" width="22.85546875" customWidth="1"/>
    <col min="3" max="3" width="13" customWidth="1"/>
    <col min="4" max="8" width="8.285156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663</v>
      </c>
      <c r="C2" s="55" t="s">
        <v>664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37" t="s">
        <v>665</v>
      </c>
      <c r="C7" s="337"/>
      <c r="D7" s="58">
        <v>0.85022026431718056</v>
      </c>
      <c r="E7" s="58">
        <v>0.92792792792792789</v>
      </c>
      <c r="F7" s="58">
        <v>0.97235023041474655</v>
      </c>
      <c r="G7" s="58">
        <v>0.99530516431924887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106" t="s">
        <v>534</v>
      </c>
      <c r="C25" s="97"/>
      <c r="D25" s="98">
        <v>0.84459459459459463</v>
      </c>
      <c r="E25" s="98">
        <v>0.90972222222222221</v>
      </c>
      <c r="F25" s="98">
        <v>0.95683453237410077</v>
      </c>
      <c r="G25" s="98">
        <v>0.99264705882352944</v>
      </c>
    </row>
    <row r="26" spans="2:7" x14ac:dyDescent="0.25">
      <c r="B26" s="105" t="s">
        <v>535</v>
      </c>
      <c r="C26" s="66"/>
      <c r="D26" s="67">
        <v>0.82692307692307687</v>
      </c>
      <c r="E26" s="67">
        <v>0.98076923076923073</v>
      </c>
      <c r="F26" s="67">
        <v>1</v>
      </c>
      <c r="G26" s="67">
        <v>1</v>
      </c>
    </row>
    <row r="27" spans="2:7" x14ac:dyDescent="0.25">
      <c r="B27" s="107" t="s">
        <v>536</v>
      </c>
      <c r="C27" s="60"/>
      <c r="D27" s="61">
        <v>0.94117647058823528</v>
      </c>
      <c r="E27" s="61">
        <v>0.875</v>
      </c>
      <c r="F27" s="61">
        <v>1</v>
      </c>
      <c r="G27" s="61">
        <v>1</v>
      </c>
    </row>
    <row r="28" spans="2:7" x14ac:dyDescent="0.25">
      <c r="B28" s="131" t="s">
        <v>537</v>
      </c>
      <c r="C28" s="132"/>
      <c r="D28" s="133">
        <v>0.9</v>
      </c>
      <c r="E28" s="133">
        <v>1</v>
      </c>
      <c r="F28" s="133">
        <v>1</v>
      </c>
      <c r="G28" s="133">
        <v>1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136" t="s">
        <v>94</v>
      </c>
      <c r="C104" s="97" t="s">
        <v>85</v>
      </c>
      <c r="D104" s="98">
        <v>0.88571428571428568</v>
      </c>
      <c r="E104" s="98">
        <v>0.94117647058823528</v>
      </c>
      <c r="F104" s="98">
        <v>0.91176470588235292</v>
      </c>
      <c r="G104" s="98">
        <v>1</v>
      </c>
    </row>
    <row r="105" spans="2:7" ht="18.75" customHeight="1" x14ac:dyDescent="0.25">
      <c r="B105" s="137" t="s">
        <v>90</v>
      </c>
      <c r="C105" s="66" t="s">
        <v>85</v>
      </c>
      <c r="D105" s="67">
        <v>0.82857142857142863</v>
      </c>
      <c r="E105" s="67">
        <v>0.90909090909090906</v>
      </c>
      <c r="F105" s="67">
        <v>1</v>
      </c>
      <c r="G105" s="67">
        <v>1</v>
      </c>
    </row>
    <row r="106" spans="2:7" x14ac:dyDescent="0.25">
      <c r="B106" s="138" t="s">
        <v>114</v>
      </c>
      <c r="C106" s="60" t="s">
        <v>85</v>
      </c>
      <c r="D106" s="61">
        <v>0.8</v>
      </c>
      <c r="E106" s="61">
        <v>0.88</v>
      </c>
      <c r="F106" s="61">
        <v>0.95454545454545459</v>
      </c>
      <c r="G106" s="61">
        <v>1</v>
      </c>
    </row>
    <row r="107" spans="2:7" ht="15" customHeight="1" x14ac:dyDescent="0.25">
      <c r="B107" s="139" t="s">
        <v>119</v>
      </c>
      <c r="C107" s="72" t="s">
        <v>85</v>
      </c>
      <c r="D107" s="73">
        <v>0.85365853658536583</v>
      </c>
      <c r="E107" s="73">
        <v>0.92682926829268297</v>
      </c>
      <c r="F107" s="73">
        <v>1</v>
      </c>
      <c r="G107" s="73">
        <v>0.97560975609756095</v>
      </c>
    </row>
    <row r="108" spans="2:7" x14ac:dyDescent="0.25">
      <c r="B108" s="140" t="s">
        <v>104</v>
      </c>
      <c r="C108" s="78" t="s">
        <v>85</v>
      </c>
      <c r="D108" s="79">
        <v>0.80555555555555558</v>
      </c>
      <c r="E108" s="79">
        <v>0.94444444444444442</v>
      </c>
      <c r="F108" s="79">
        <v>0.97222222222222221</v>
      </c>
      <c r="G108" s="79">
        <v>1</v>
      </c>
    </row>
    <row r="109" spans="2:7" x14ac:dyDescent="0.25">
      <c r="B109" s="141" t="s">
        <v>101</v>
      </c>
      <c r="C109" s="84" t="s">
        <v>85</v>
      </c>
      <c r="D109" s="85">
        <v>0.76</v>
      </c>
      <c r="E109" s="85">
        <v>0.91304347826086951</v>
      </c>
      <c r="F109" s="85">
        <v>1</v>
      </c>
      <c r="G109" s="85">
        <v>1</v>
      </c>
    </row>
    <row r="110" spans="2:7" x14ac:dyDescent="0.25">
      <c r="B110" s="143" t="s">
        <v>97</v>
      </c>
      <c r="C110" s="134" t="s">
        <v>85</v>
      </c>
      <c r="D110" s="135">
        <v>1</v>
      </c>
      <c r="E110" s="135">
        <v>0.96666666666666667</v>
      </c>
      <c r="F110" s="135">
        <v>0.96666666666666667</v>
      </c>
      <c r="G110" s="135">
        <v>1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ht="30.75" customHeight="1" x14ac:dyDescent="0.25">
      <c r="B227" s="147" t="s">
        <v>539</v>
      </c>
      <c r="C227" s="148"/>
      <c r="D227" s="144">
        <v>0.81451612903225812</v>
      </c>
      <c r="E227" s="144">
        <v>0.91743119266055051</v>
      </c>
      <c r="F227" s="144">
        <v>0.95049504950495045</v>
      </c>
      <c r="G227" s="144">
        <v>0.98947368421052628</v>
      </c>
    </row>
    <row r="228" spans="2:7" ht="30.75" customHeight="1" x14ac:dyDescent="0.25">
      <c r="B228" s="149" t="s">
        <v>540</v>
      </c>
      <c r="C228" s="150"/>
      <c r="D228" s="145">
        <v>0.8902439024390244</v>
      </c>
      <c r="E228" s="145">
        <v>0.9213483146067416</v>
      </c>
      <c r="F228" s="145">
        <v>0.98837209302325579</v>
      </c>
      <c r="G228" s="145">
        <v>1</v>
      </c>
    </row>
    <row r="229" spans="2:7" ht="30.75" customHeight="1" x14ac:dyDescent="0.25">
      <c r="B229" s="151" t="s">
        <v>541</v>
      </c>
      <c r="C229" s="152"/>
      <c r="D229" s="146">
        <v>0.88888888888888884</v>
      </c>
      <c r="E229" s="146">
        <v>1</v>
      </c>
      <c r="F229" s="146">
        <v>1</v>
      </c>
      <c r="G229" s="146">
        <v>1</v>
      </c>
    </row>
    <row r="230" spans="2:7" ht="15" customHeight="1" x14ac:dyDescent="0.25"/>
    <row r="285" spans="2:7" s="90" customFormat="1" ht="7.5" customHeight="1" x14ac:dyDescent="0.25"/>
    <row r="287" spans="2:7" ht="15.75" x14ac:dyDescent="0.25">
      <c r="B287" s="54" t="s">
        <v>570</v>
      </c>
    </row>
    <row r="288" spans="2:7" x14ac:dyDescent="0.25">
      <c r="D288" s="57">
        <v>2019</v>
      </c>
      <c r="E288" s="57">
        <v>2020</v>
      </c>
      <c r="F288" s="57">
        <v>2021</v>
      </c>
      <c r="G288" s="57">
        <v>2022</v>
      </c>
    </row>
    <row r="289" spans="2:7" x14ac:dyDescent="0.25">
      <c r="B289" s="142" t="s">
        <v>571</v>
      </c>
      <c r="C289" s="91" t="s">
        <v>85</v>
      </c>
      <c r="D289" s="92">
        <v>0.9285714285714286</v>
      </c>
      <c r="E289" s="92">
        <v>1</v>
      </c>
      <c r="F289" s="92">
        <v>0.967741935483871</v>
      </c>
      <c r="G289" s="92">
        <v>1</v>
      </c>
    </row>
    <row r="290" spans="2:7" x14ac:dyDescent="0.25">
      <c r="B290" s="137" t="s">
        <v>572</v>
      </c>
      <c r="C290" s="66" t="s">
        <v>85</v>
      </c>
      <c r="D290" s="67">
        <v>0.83333333333333337</v>
      </c>
      <c r="E290" s="67">
        <v>0.93798449612403101</v>
      </c>
      <c r="F290" s="67">
        <v>0.9838709677419355</v>
      </c>
      <c r="G290" s="67">
        <v>0.99199999999999999</v>
      </c>
    </row>
    <row r="291" spans="2:7" x14ac:dyDescent="0.25">
      <c r="B291" s="138" t="s">
        <v>573</v>
      </c>
      <c r="C291" s="153" t="s">
        <v>85</v>
      </c>
      <c r="D291" s="154">
        <v>0.82539682539682535</v>
      </c>
      <c r="E291" s="154">
        <v>0.8545454545454545</v>
      </c>
      <c r="F291" s="154">
        <v>0.96078431372549022</v>
      </c>
      <c r="G291" s="154">
        <v>1</v>
      </c>
    </row>
    <row r="292" spans="2:7" x14ac:dyDescent="0.25">
      <c r="B292" s="147" t="s">
        <v>574</v>
      </c>
      <c r="C292" s="148" t="s">
        <v>85</v>
      </c>
      <c r="D292" s="144">
        <v>1</v>
      </c>
      <c r="E292" s="144">
        <v>1</v>
      </c>
      <c r="F292" s="144">
        <v>0.8571428571428571</v>
      </c>
      <c r="G292" s="144">
        <v>1</v>
      </c>
    </row>
    <row r="365" spans="2:7" s="90" customFormat="1" ht="8.25" customHeight="1" x14ac:dyDescent="0.25"/>
    <row r="367" spans="2:7" ht="15.75" x14ac:dyDescent="0.25">
      <c r="B367" s="54" t="s">
        <v>575</v>
      </c>
    </row>
    <row r="368" spans="2:7" x14ac:dyDescent="0.25">
      <c r="D368" s="57">
        <v>2019</v>
      </c>
      <c r="E368" s="57">
        <v>2020</v>
      </c>
      <c r="F368" s="57">
        <v>2021</v>
      </c>
      <c r="G368" s="57">
        <v>2022</v>
      </c>
    </row>
    <row r="369" spans="2:7" x14ac:dyDescent="0.25">
      <c r="B369" s="142" t="s">
        <v>576</v>
      </c>
      <c r="C369" s="91" t="s">
        <v>85</v>
      </c>
      <c r="D369" s="92">
        <v>1</v>
      </c>
      <c r="E369" s="92">
        <v>0.9285714285714286</v>
      </c>
      <c r="F369" s="92">
        <v>1</v>
      </c>
      <c r="G369" s="92">
        <v>1</v>
      </c>
    </row>
    <row r="370" spans="2:7" x14ac:dyDescent="0.25">
      <c r="B370" s="137" t="s">
        <v>577</v>
      </c>
      <c r="C370" s="66" t="s">
        <v>85</v>
      </c>
      <c r="D370" s="67">
        <v>0.83703703703703702</v>
      </c>
      <c r="E370" s="67">
        <v>0.94160583941605835</v>
      </c>
      <c r="F370" s="67">
        <v>0.96478873239436624</v>
      </c>
      <c r="G370" s="67">
        <v>1</v>
      </c>
    </row>
    <row r="371" spans="2:7" x14ac:dyDescent="0.25">
      <c r="B371" s="138" t="s">
        <v>578</v>
      </c>
      <c r="C371" s="60" t="s">
        <v>85</v>
      </c>
      <c r="D371" s="61">
        <v>0.86885245901639341</v>
      </c>
      <c r="E371" s="61">
        <v>0.8928571428571429</v>
      </c>
      <c r="F371" s="61">
        <v>1</v>
      </c>
      <c r="G371" s="61">
        <v>0.97560975609756095</v>
      </c>
    </row>
    <row r="372" spans="2:7" x14ac:dyDescent="0.25">
      <c r="B372" s="147" t="s">
        <v>579</v>
      </c>
      <c r="C372" s="148" t="s">
        <v>85</v>
      </c>
      <c r="D372" s="144">
        <v>0.84</v>
      </c>
      <c r="E372" s="144">
        <v>0.90909090909090906</v>
      </c>
      <c r="F372" s="144">
        <v>0.88888888888888884</v>
      </c>
      <c r="G372" s="144">
        <v>1</v>
      </c>
    </row>
  </sheetData>
  <mergeCells count="1">
    <mergeCell ref="B7:C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>
    <tabColor theme="7" tint="0.79998168889431442"/>
  </sheetPr>
  <dimension ref="A1:H234"/>
  <sheetViews>
    <sheetView workbookViewId="0"/>
  </sheetViews>
  <sheetFormatPr defaultColWidth="9.140625" defaultRowHeight="15" x14ac:dyDescent="0.2"/>
  <cols>
    <col min="1" max="1" width="11.85546875" style="16" customWidth="1"/>
    <col min="2" max="2" width="24.28515625" style="16" bestFit="1" customWidth="1"/>
    <col min="3" max="3" width="11.5703125" style="16" bestFit="1" customWidth="1"/>
    <col min="4" max="4" width="81" style="16" bestFit="1" customWidth="1"/>
    <col min="5" max="7" width="16.7109375" style="16" customWidth="1"/>
    <col min="8" max="8" width="27.5703125" style="16" customWidth="1"/>
    <col min="9" max="16384" width="9.140625" style="16"/>
  </cols>
  <sheetData>
    <row r="1" spans="1:8" s="9" customFormat="1" ht="15.75" x14ac:dyDescent="0.25">
      <c r="A1" s="8" t="s">
        <v>666</v>
      </c>
      <c r="E1" s="40" t="s">
        <v>72</v>
      </c>
    </row>
    <row r="2" spans="1:8" s="9" customFormat="1" ht="15.75" x14ac:dyDescent="0.25">
      <c r="A2" s="8"/>
    </row>
    <row r="3" spans="1:8" s="9" customFormat="1" x14ac:dyDescent="0.2">
      <c r="A3" s="3"/>
    </row>
    <row r="4" spans="1:8" s="9" customFormat="1" x14ac:dyDescent="0.2">
      <c r="A4" s="9" t="s">
        <v>74</v>
      </c>
    </row>
    <row r="5" spans="1:8" s="9" customFormat="1" x14ac:dyDescent="0.2">
      <c r="A5" s="9" t="s">
        <v>75</v>
      </c>
    </row>
    <row r="6" spans="1:8" s="9" customFormat="1" ht="15" customHeight="1" x14ac:dyDescent="0.2">
      <c r="E6" s="339" t="s">
        <v>667</v>
      </c>
      <c r="F6" s="339"/>
      <c r="G6" s="339"/>
    </row>
    <row r="7" spans="1:8" s="9" customFormat="1" ht="45" customHeight="1" x14ac:dyDescent="0.25">
      <c r="A7" s="12"/>
      <c r="B7" s="13"/>
      <c r="C7" s="13"/>
      <c r="D7" s="12"/>
      <c r="E7" s="14" t="s">
        <v>85</v>
      </c>
      <c r="F7" s="14" t="s">
        <v>86</v>
      </c>
      <c r="G7" s="14" t="s">
        <v>87</v>
      </c>
      <c r="H7" s="11"/>
    </row>
    <row r="8" spans="1:8" s="15" customFormat="1" ht="15.75" x14ac:dyDescent="0.25">
      <c r="A8" s="12" t="s">
        <v>81</v>
      </c>
      <c r="B8" s="13" t="s">
        <v>82</v>
      </c>
      <c r="C8" s="13" t="s">
        <v>83</v>
      </c>
      <c r="D8" s="12" t="s">
        <v>84</v>
      </c>
      <c r="E8" s="14"/>
      <c r="F8" s="14"/>
      <c r="G8" s="14"/>
      <c r="H8" s="10"/>
    </row>
    <row r="9" spans="1:8" x14ac:dyDescent="0.2">
      <c r="A9" s="9" t="s">
        <v>88</v>
      </c>
      <c r="B9" s="9" t="s">
        <v>89</v>
      </c>
      <c r="C9" s="9" t="s">
        <v>90</v>
      </c>
      <c r="D9" s="9" t="s">
        <v>91</v>
      </c>
      <c r="E9" s="17">
        <v>0</v>
      </c>
      <c r="F9" s="17">
        <v>0.7857142857142857</v>
      </c>
      <c r="G9" s="17">
        <v>0.21428571428571427</v>
      </c>
      <c r="H9" s="18"/>
    </row>
    <row r="10" spans="1:8" x14ac:dyDescent="0.2">
      <c r="A10" s="9" t="s">
        <v>92</v>
      </c>
      <c r="B10" s="9" t="s">
        <v>93</v>
      </c>
      <c r="C10" s="9" t="s">
        <v>94</v>
      </c>
      <c r="D10" s="9" t="s">
        <v>95</v>
      </c>
      <c r="E10" s="17">
        <v>0</v>
      </c>
      <c r="F10" s="17">
        <v>0.72222222222222221</v>
      </c>
      <c r="G10" s="17">
        <v>0.27777777777777779</v>
      </c>
      <c r="H10" s="18"/>
    </row>
    <row r="11" spans="1:8" x14ac:dyDescent="0.2">
      <c r="A11" s="9" t="s">
        <v>96</v>
      </c>
      <c r="B11" s="9" t="s">
        <v>89</v>
      </c>
      <c r="C11" s="9" t="s">
        <v>97</v>
      </c>
      <c r="D11" s="9" t="s">
        <v>98</v>
      </c>
      <c r="E11" s="17">
        <v>6.6666666666666666E-2</v>
      </c>
      <c r="F11" s="17">
        <v>0.8</v>
      </c>
      <c r="G11" s="17">
        <v>0.13333333333333333</v>
      </c>
      <c r="H11" s="18"/>
    </row>
    <row r="12" spans="1:8" x14ac:dyDescent="0.2">
      <c r="A12" s="9" t="s">
        <v>99</v>
      </c>
      <c r="B12" s="9" t="s">
        <v>100</v>
      </c>
      <c r="C12" s="9" t="s">
        <v>101</v>
      </c>
      <c r="D12" s="9" t="s">
        <v>102</v>
      </c>
      <c r="E12" s="17">
        <v>6.6666666666666666E-2</v>
      </c>
      <c r="F12" s="17">
        <v>0.66666666666666663</v>
      </c>
      <c r="G12" s="17">
        <v>0.26666666666666666</v>
      </c>
      <c r="H12" s="18"/>
    </row>
    <row r="13" spans="1:8" x14ac:dyDescent="0.2">
      <c r="A13" s="9" t="s">
        <v>103</v>
      </c>
      <c r="B13" s="9" t="s">
        <v>89</v>
      </c>
      <c r="C13" s="9" t="s">
        <v>104</v>
      </c>
      <c r="D13" s="9" t="s">
        <v>105</v>
      </c>
      <c r="E13" s="17">
        <v>9.0909090909090912E-2</v>
      </c>
      <c r="F13" s="17">
        <v>0.77272727272727271</v>
      </c>
      <c r="G13" s="17">
        <v>0.13636363636363635</v>
      </c>
      <c r="H13" s="18"/>
    </row>
    <row r="14" spans="1:8" x14ac:dyDescent="0.2">
      <c r="A14" s="9" t="s">
        <v>106</v>
      </c>
      <c r="B14" s="9" t="s">
        <v>107</v>
      </c>
      <c r="C14" s="9" t="s">
        <v>104</v>
      </c>
      <c r="D14" s="9" t="s">
        <v>108</v>
      </c>
      <c r="E14" s="17">
        <v>5.5555555555555552E-2</v>
      </c>
      <c r="F14" s="17">
        <v>0.55555555555555558</v>
      </c>
      <c r="G14" s="17">
        <v>0.3888888888888889</v>
      </c>
      <c r="H14" s="18"/>
    </row>
    <row r="15" spans="1:8" x14ac:dyDescent="0.2">
      <c r="A15" s="9" t="s">
        <v>109</v>
      </c>
      <c r="B15" s="9" t="s">
        <v>89</v>
      </c>
      <c r="C15" s="9" t="s">
        <v>90</v>
      </c>
      <c r="D15" s="9" t="s">
        <v>110</v>
      </c>
      <c r="E15" s="17">
        <v>0</v>
      </c>
      <c r="F15" s="17">
        <v>1</v>
      </c>
      <c r="G15" s="17">
        <v>0</v>
      </c>
      <c r="H15" s="18"/>
    </row>
    <row r="16" spans="1:8" x14ac:dyDescent="0.2">
      <c r="A16" s="9" t="s">
        <v>111</v>
      </c>
      <c r="B16" s="9" t="s">
        <v>89</v>
      </c>
      <c r="C16" s="9" t="s">
        <v>104</v>
      </c>
      <c r="D16" s="9" t="s">
        <v>112</v>
      </c>
      <c r="E16" s="17">
        <v>0</v>
      </c>
      <c r="F16" s="17">
        <v>1</v>
      </c>
      <c r="G16" s="17">
        <v>0</v>
      </c>
      <c r="H16" s="18"/>
    </row>
    <row r="17" spans="1:8" x14ac:dyDescent="0.2">
      <c r="A17" s="9" t="s">
        <v>113</v>
      </c>
      <c r="B17" s="9" t="s">
        <v>89</v>
      </c>
      <c r="C17" s="9" t="s">
        <v>114</v>
      </c>
      <c r="D17" s="9" t="s">
        <v>115</v>
      </c>
      <c r="E17" s="17">
        <v>0</v>
      </c>
      <c r="F17" s="17">
        <v>1</v>
      </c>
      <c r="G17" s="17">
        <v>0</v>
      </c>
      <c r="H17" s="18"/>
    </row>
    <row r="18" spans="1:8" x14ac:dyDescent="0.2">
      <c r="A18" s="9" t="s">
        <v>116</v>
      </c>
      <c r="B18" s="9" t="s">
        <v>107</v>
      </c>
      <c r="C18" s="9" t="s">
        <v>97</v>
      </c>
      <c r="D18" s="9" t="s">
        <v>117</v>
      </c>
      <c r="E18" s="17">
        <v>7.6923076923076927E-2</v>
      </c>
      <c r="F18" s="17">
        <v>0.38461538461538464</v>
      </c>
      <c r="G18" s="17">
        <v>0.53846153846153844</v>
      </c>
      <c r="H18" s="18"/>
    </row>
    <row r="19" spans="1:8" x14ac:dyDescent="0.2">
      <c r="A19" s="9" t="s">
        <v>118</v>
      </c>
      <c r="B19" s="9" t="s">
        <v>100</v>
      </c>
      <c r="C19" s="9" t="s">
        <v>119</v>
      </c>
      <c r="D19" s="9" t="s">
        <v>120</v>
      </c>
      <c r="E19" s="17">
        <v>0</v>
      </c>
      <c r="F19" s="17">
        <v>0.72727272727272729</v>
      </c>
      <c r="G19" s="17">
        <v>0.27272727272727271</v>
      </c>
      <c r="H19" s="18"/>
    </row>
    <row r="20" spans="1:8" x14ac:dyDescent="0.2">
      <c r="A20" s="9" t="s">
        <v>121</v>
      </c>
      <c r="B20" s="9" t="s">
        <v>122</v>
      </c>
      <c r="C20" s="9" t="s">
        <v>119</v>
      </c>
      <c r="D20" s="9" t="s">
        <v>123</v>
      </c>
      <c r="E20" s="17">
        <v>7.1428571428571425E-2</v>
      </c>
      <c r="F20" s="17">
        <v>0.7857142857142857</v>
      </c>
      <c r="G20" s="17">
        <v>0.14285714285714285</v>
      </c>
      <c r="H20" s="18"/>
    </row>
    <row r="21" spans="1:8" x14ac:dyDescent="0.2">
      <c r="A21" s="9" t="s">
        <v>124</v>
      </c>
      <c r="B21" s="9" t="s">
        <v>93</v>
      </c>
      <c r="C21" s="9" t="s">
        <v>119</v>
      </c>
      <c r="D21" s="9" t="s">
        <v>125</v>
      </c>
      <c r="E21" s="17">
        <v>0</v>
      </c>
      <c r="F21" s="17">
        <v>0.25</v>
      </c>
      <c r="G21" s="17">
        <v>0.75</v>
      </c>
      <c r="H21" s="18"/>
    </row>
    <row r="22" spans="1:8" x14ac:dyDescent="0.2">
      <c r="A22" s="9" t="s">
        <v>126</v>
      </c>
      <c r="B22" s="9" t="s">
        <v>107</v>
      </c>
      <c r="C22" s="9" t="s">
        <v>119</v>
      </c>
      <c r="D22" s="9" t="s">
        <v>127</v>
      </c>
      <c r="E22" s="17">
        <v>5.5555555555555552E-2</v>
      </c>
      <c r="F22" s="17">
        <v>0.27777777777777779</v>
      </c>
      <c r="G22" s="17">
        <v>0.66666666666666663</v>
      </c>
      <c r="H22" s="18"/>
    </row>
    <row r="23" spans="1:8" x14ac:dyDescent="0.2">
      <c r="A23" s="9" t="s">
        <v>128</v>
      </c>
      <c r="B23" s="9" t="s">
        <v>129</v>
      </c>
      <c r="C23" s="9" t="s">
        <v>94</v>
      </c>
      <c r="D23" s="9" t="s">
        <v>130</v>
      </c>
      <c r="E23" s="17">
        <v>0</v>
      </c>
      <c r="F23" s="17">
        <v>1</v>
      </c>
      <c r="G23" s="17">
        <v>0</v>
      </c>
      <c r="H23" s="18"/>
    </row>
    <row r="24" spans="1:8" x14ac:dyDescent="0.2">
      <c r="A24" s="9" t="s">
        <v>131</v>
      </c>
      <c r="B24" s="9" t="s">
        <v>129</v>
      </c>
      <c r="C24" s="9" t="s">
        <v>94</v>
      </c>
      <c r="D24" s="9" t="s">
        <v>132</v>
      </c>
      <c r="E24" s="17">
        <v>0</v>
      </c>
      <c r="F24" s="17">
        <v>0.38461538461538464</v>
      </c>
      <c r="G24" s="17">
        <v>0.61538461538461542</v>
      </c>
      <c r="H24" s="18"/>
    </row>
    <row r="25" spans="1:8" x14ac:dyDescent="0.2">
      <c r="A25" s="9" t="s">
        <v>133</v>
      </c>
      <c r="B25" s="9" t="s">
        <v>107</v>
      </c>
      <c r="C25" s="9" t="s">
        <v>90</v>
      </c>
      <c r="D25" s="9" t="s">
        <v>134</v>
      </c>
      <c r="E25" s="17">
        <v>0</v>
      </c>
      <c r="F25" s="17">
        <v>0.69230769230769229</v>
      </c>
      <c r="G25" s="17">
        <v>0.30769230769230771</v>
      </c>
      <c r="H25" s="18"/>
    </row>
    <row r="26" spans="1:8" x14ac:dyDescent="0.2">
      <c r="A26" s="9" t="s">
        <v>135</v>
      </c>
      <c r="B26" s="9" t="s">
        <v>89</v>
      </c>
      <c r="C26" s="9" t="s">
        <v>90</v>
      </c>
      <c r="D26" s="9" t="s">
        <v>136</v>
      </c>
      <c r="E26" s="17">
        <v>0.1111111111111111</v>
      </c>
      <c r="F26" s="17">
        <v>0.77777777777777779</v>
      </c>
      <c r="G26" s="17">
        <v>0.1111111111111111</v>
      </c>
      <c r="H26" s="18"/>
    </row>
    <row r="27" spans="1:8" x14ac:dyDescent="0.2">
      <c r="A27" s="9" t="s">
        <v>137</v>
      </c>
      <c r="B27" s="9" t="s">
        <v>122</v>
      </c>
      <c r="C27" s="9" t="s">
        <v>94</v>
      </c>
      <c r="D27" s="9" t="s">
        <v>138</v>
      </c>
      <c r="E27" s="17">
        <v>0</v>
      </c>
      <c r="F27" s="17">
        <v>0.42857142857142855</v>
      </c>
      <c r="G27" s="17">
        <v>0.5714285714285714</v>
      </c>
      <c r="H27" s="18"/>
    </row>
    <row r="28" spans="1:8" x14ac:dyDescent="0.2">
      <c r="A28" s="9" t="s">
        <v>139</v>
      </c>
      <c r="B28" s="9" t="s">
        <v>129</v>
      </c>
      <c r="C28" s="9" t="s">
        <v>97</v>
      </c>
      <c r="D28" s="9" t="s">
        <v>140</v>
      </c>
      <c r="E28" s="17">
        <v>0</v>
      </c>
      <c r="F28" s="17">
        <v>1</v>
      </c>
      <c r="G28" s="17">
        <v>0</v>
      </c>
      <c r="H28" s="18"/>
    </row>
    <row r="29" spans="1:8" x14ac:dyDescent="0.2">
      <c r="A29" s="9" t="s">
        <v>141</v>
      </c>
      <c r="B29" s="9" t="s">
        <v>89</v>
      </c>
      <c r="C29" s="9" t="s">
        <v>90</v>
      </c>
      <c r="D29" s="9" t="s">
        <v>142</v>
      </c>
      <c r="E29" s="17">
        <v>0.125</v>
      </c>
      <c r="F29" s="17">
        <v>0.75</v>
      </c>
      <c r="G29" s="17">
        <v>0.125</v>
      </c>
      <c r="H29" s="18"/>
    </row>
    <row r="30" spans="1:8" x14ac:dyDescent="0.2">
      <c r="A30" s="9" t="s">
        <v>143</v>
      </c>
      <c r="B30" s="9" t="s">
        <v>89</v>
      </c>
      <c r="C30" s="9" t="s">
        <v>114</v>
      </c>
      <c r="D30" s="9" t="s">
        <v>144</v>
      </c>
      <c r="E30" s="17">
        <v>0</v>
      </c>
      <c r="F30" s="17">
        <v>1</v>
      </c>
      <c r="G30" s="17">
        <v>0</v>
      </c>
      <c r="H30" s="18"/>
    </row>
    <row r="31" spans="1:8" x14ac:dyDescent="0.2">
      <c r="A31" s="9" t="s">
        <v>145</v>
      </c>
      <c r="B31" s="9" t="s">
        <v>107</v>
      </c>
      <c r="C31" s="9" t="s">
        <v>114</v>
      </c>
      <c r="D31" s="9" t="s">
        <v>146</v>
      </c>
      <c r="E31" s="17">
        <v>0.14285714285714285</v>
      </c>
      <c r="F31" s="17">
        <v>0.5714285714285714</v>
      </c>
      <c r="G31" s="17">
        <v>0.2857142857142857</v>
      </c>
      <c r="H31" s="18"/>
    </row>
    <row r="32" spans="1:8" x14ac:dyDescent="0.2">
      <c r="A32" s="9" t="s">
        <v>147</v>
      </c>
      <c r="B32" s="9" t="s">
        <v>122</v>
      </c>
      <c r="C32" s="9" t="s">
        <v>114</v>
      </c>
      <c r="D32" s="9" t="s">
        <v>148</v>
      </c>
      <c r="E32" s="17">
        <v>0.38461538461538464</v>
      </c>
      <c r="F32" s="17">
        <v>0.61538461538461542</v>
      </c>
      <c r="G32" s="17">
        <v>0</v>
      </c>
      <c r="H32" s="18"/>
    </row>
    <row r="33" spans="1:8" x14ac:dyDescent="0.2">
      <c r="A33" s="9" t="s">
        <v>149</v>
      </c>
      <c r="B33" s="9" t="s">
        <v>100</v>
      </c>
      <c r="C33" s="9" t="s">
        <v>104</v>
      </c>
      <c r="D33" s="9" t="s">
        <v>150</v>
      </c>
      <c r="E33" s="17">
        <v>0.13333333333333333</v>
      </c>
      <c r="F33" s="17">
        <v>0.6</v>
      </c>
      <c r="G33" s="17">
        <v>0.26666666666666666</v>
      </c>
      <c r="H33" s="18"/>
    </row>
    <row r="34" spans="1:8" x14ac:dyDescent="0.2">
      <c r="A34" s="9" t="s">
        <v>151</v>
      </c>
      <c r="B34" s="9" t="s">
        <v>100</v>
      </c>
      <c r="C34" s="9" t="s">
        <v>104</v>
      </c>
      <c r="D34" s="9" t="s">
        <v>152</v>
      </c>
      <c r="E34" s="17">
        <v>6.6666666666666666E-2</v>
      </c>
      <c r="F34" s="17">
        <v>0.33333333333333331</v>
      </c>
      <c r="G34" s="17">
        <v>0.6</v>
      </c>
      <c r="H34" s="18"/>
    </row>
    <row r="35" spans="1:8" x14ac:dyDescent="0.2">
      <c r="A35" s="9" t="s">
        <v>153</v>
      </c>
      <c r="B35" s="9" t="s">
        <v>122</v>
      </c>
      <c r="C35" s="9" t="s">
        <v>104</v>
      </c>
      <c r="D35" s="9" t="s">
        <v>154</v>
      </c>
      <c r="E35" s="17">
        <v>0</v>
      </c>
      <c r="F35" s="17">
        <v>0.6428571428571429</v>
      </c>
      <c r="G35" s="17">
        <v>0.35714285714285715</v>
      </c>
      <c r="H35" s="18"/>
    </row>
    <row r="36" spans="1:8" x14ac:dyDescent="0.2">
      <c r="A36" s="9" t="s">
        <v>155</v>
      </c>
      <c r="B36" s="9" t="s">
        <v>89</v>
      </c>
      <c r="C36" s="9" t="s">
        <v>104</v>
      </c>
      <c r="D36" s="9" t="s">
        <v>156</v>
      </c>
      <c r="E36" s="17">
        <v>9.0909090909090912E-2</v>
      </c>
      <c r="F36" s="17">
        <v>0.63636363636363635</v>
      </c>
      <c r="G36" s="17">
        <v>0.27272727272727271</v>
      </c>
      <c r="H36" s="19"/>
    </row>
    <row r="37" spans="1:8" x14ac:dyDescent="0.2">
      <c r="A37" s="9" t="s">
        <v>157</v>
      </c>
      <c r="B37" s="9" t="s">
        <v>107</v>
      </c>
      <c r="C37" s="9" t="s">
        <v>94</v>
      </c>
      <c r="D37" s="9" t="s">
        <v>158</v>
      </c>
      <c r="E37" s="17">
        <v>0.14285714285714285</v>
      </c>
      <c r="F37" s="17">
        <v>0.8571428571428571</v>
      </c>
      <c r="G37" s="17">
        <v>0</v>
      </c>
      <c r="H37" s="18"/>
    </row>
    <row r="38" spans="1:8" x14ac:dyDescent="0.2">
      <c r="A38" s="9" t="s">
        <v>159</v>
      </c>
      <c r="B38" s="9" t="s">
        <v>89</v>
      </c>
      <c r="C38" s="9" t="s">
        <v>119</v>
      </c>
      <c r="D38" s="9" t="s">
        <v>160</v>
      </c>
      <c r="E38" s="17">
        <v>0</v>
      </c>
      <c r="F38" s="17">
        <v>0.21052631578947367</v>
      </c>
      <c r="G38" s="17">
        <v>0.78947368421052633</v>
      </c>
      <c r="H38" s="18"/>
    </row>
    <row r="39" spans="1:8" x14ac:dyDescent="0.2">
      <c r="A39" s="9" t="s">
        <v>161</v>
      </c>
      <c r="B39" s="9" t="s">
        <v>107</v>
      </c>
      <c r="C39" s="9" t="s">
        <v>101</v>
      </c>
      <c r="D39" s="9" t="s">
        <v>162</v>
      </c>
      <c r="E39" s="17">
        <v>0</v>
      </c>
      <c r="F39" s="17">
        <v>0.73333333333333328</v>
      </c>
      <c r="G39" s="17">
        <v>0.26666666666666666</v>
      </c>
      <c r="H39" s="18"/>
    </row>
    <row r="40" spans="1:8" x14ac:dyDescent="0.2">
      <c r="A40" s="9" t="s">
        <v>163</v>
      </c>
      <c r="B40" s="9" t="s">
        <v>89</v>
      </c>
      <c r="C40" s="9" t="s">
        <v>94</v>
      </c>
      <c r="D40" s="9" t="s">
        <v>164</v>
      </c>
      <c r="E40" s="17">
        <v>0</v>
      </c>
      <c r="F40" s="17">
        <v>0.93333333333333335</v>
      </c>
      <c r="G40" s="17">
        <v>6.6666666666666666E-2</v>
      </c>
      <c r="H40" s="18"/>
    </row>
    <row r="41" spans="1:8" x14ac:dyDescent="0.2">
      <c r="A41" s="9" t="s">
        <v>165</v>
      </c>
      <c r="B41" s="9" t="s">
        <v>129</v>
      </c>
      <c r="C41" s="9" t="s">
        <v>90</v>
      </c>
      <c r="D41" s="9" t="s">
        <v>166</v>
      </c>
      <c r="E41" s="17">
        <v>7.6923076923076927E-2</v>
      </c>
      <c r="F41" s="17">
        <v>0.69230769230769229</v>
      </c>
      <c r="G41" s="17">
        <v>0.23076923076923078</v>
      </c>
      <c r="H41" s="18"/>
    </row>
    <row r="42" spans="1:8" x14ac:dyDescent="0.2">
      <c r="A42" s="9" t="s">
        <v>167</v>
      </c>
      <c r="B42" s="9" t="s">
        <v>107</v>
      </c>
      <c r="C42" s="9" t="s">
        <v>119</v>
      </c>
      <c r="D42" s="9" t="s">
        <v>168</v>
      </c>
      <c r="E42" s="17">
        <v>6.25E-2</v>
      </c>
      <c r="F42" s="17">
        <v>0.875</v>
      </c>
      <c r="G42" s="17">
        <v>6.25E-2</v>
      </c>
      <c r="H42" s="18"/>
    </row>
    <row r="43" spans="1:8" x14ac:dyDescent="0.2">
      <c r="A43" s="9" t="s">
        <v>169</v>
      </c>
      <c r="B43" s="9" t="s">
        <v>129</v>
      </c>
      <c r="C43" s="9" t="s">
        <v>104</v>
      </c>
      <c r="D43" s="9" t="s">
        <v>170</v>
      </c>
      <c r="E43" s="17">
        <v>6.6666666666666666E-2</v>
      </c>
      <c r="F43" s="17">
        <v>0.8666666666666667</v>
      </c>
      <c r="G43" s="17">
        <v>6.6666666666666666E-2</v>
      </c>
      <c r="H43" s="18"/>
    </row>
    <row r="44" spans="1:8" x14ac:dyDescent="0.2">
      <c r="A44" s="9" t="s">
        <v>171</v>
      </c>
      <c r="B44" s="9" t="s">
        <v>100</v>
      </c>
      <c r="C44" s="9" t="s">
        <v>90</v>
      </c>
      <c r="D44" s="9" t="s">
        <v>172</v>
      </c>
      <c r="E44" s="17">
        <v>7.1428571428571425E-2</v>
      </c>
      <c r="F44" s="17">
        <v>0.9285714285714286</v>
      </c>
      <c r="G44" s="17">
        <v>0</v>
      </c>
      <c r="H44" s="18"/>
    </row>
    <row r="45" spans="1:8" x14ac:dyDescent="0.2">
      <c r="A45" s="9" t="s">
        <v>173</v>
      </c>
      <c r="B45" s="9" t="s">
        <v>89</v>
      </c>
      <c r="C45" s="9" t="s">
        <v>97</v>
      </c>
      <c r="D45" s="9" t="s">
        <v>174</v>
      </c>
      <c r="E45" s="17">
        <v>0.23076923076923078</v>
      </c>
      <c r="F45" s="17">
        <v>0.76923076923076927</v>
      </c>
      <c r="G45" s="17">
        <v>0</v>
      </c>
      <c r="H45" s="18"/>
    </row>
    <row r="46" spans="1:8" x14ac:dyDescent="0.2">
      <c r="A46" s="9" t="s">
        <v>175</v>
      </c>
      <c r="B46" s="9" t="s">
        <v>122</v>
      </c>
      <c r="C46" s="9" t="s">
        <v>119</v>
      </c>
      <c r="D46" s="9" t="s">
        <v>176</v>
      </c>
      <c r="E46" s="17">
        <v>0.1111111111111111</v>
      </c>
      <c r="F46" s="17">
        <v>0.77777777777777779</v>
      </c>
      <c r="G46" s="17">
        <v>0.1111111111111111</v>
      </c>
      <c r="H46" s="18"/>
    </row>
    <row r="47" spans="1:8" x14ac:dyDescent="0.2">
      <c r="A47" s="9" t="s">
        <v>177</v>
      </c>
      <c r="B47" s="9" t="s">
        <v>107</v>
      </c>
      <c r="C47" s="9" t="s">
        <v>119</v>
      </c>
      <c r="D47" s="9" t="s">
        <v>178</v>
      </c>
      <c r="E47" s="17">
        <v>0.2</v>
      </c>
      <c r="F47" s="17">
        <v>0.8</v>
      </c>
      <c r="G47" s="17">
        <v>0</v>
      </c>
      <c r="H47" s="18"/>
    </row>
    <row r="48" spans="1:8" x14ac:dyDescent="0.2">
      <c r="A48" s="9" t="s">
        <v>179</v>
      </c>
      <c r="B48" s="9" t="s">
        <v>100</v>
      </c>
      <c r="C48" s="9" t="s">
        <v>101</v>
      </c>
      <c r="D48" s="9" t="s">
        <v>180</v>
      </c>
      <c r="E48" s="17">
        <v>0.1</v>
      </c>
      <c r="F48" s="17">
        <v>0.5</v>
      </c>
      <c r="G48" s="17">
        <v>0.4</v>
      </c>
      <c r="H48" s="18"/>
    </row>
    <row r="49" spans="1:8" x14ac:dyDescent="0.2">
      <c r="A49" s="9" t="s">
        <v>181</v>
      </c>
      <c r="B49" s="9" t="s">
        <v>89</v>
      </c>
      <c r="C49" s="9" t="s">
        <v>90</v>
      </c>
      <c r="D49" s="9" t="s">
        <v>182</v>
      </c>
      <c r="E49" s="17">
        <v>0</v>
      </c>
      <c r="F49" s="17">
        <v>1</v>
      </c>
      <c r="G49" s="17">
        <v>0</v>
      </c>
      <c r="H49" s="18"/>
    </row>
    <row r="50" spans="1:8" x14ac:dyDescent="0.2">
      <c r="A50" s="9" t="s">
        <v>183</v>
      </c>
      <c r="B50" s="9" t="s">
        <v>89</v>
      </c>
      <c r="C50" s="9" t="s">
        <v>101</v>
      </c>
      <c r="D50" s="9" t="s">
        <v>184</v>
      </c>
      <c r="E50" s="17">
        <v>0</v>
      </c>
      <c r="F50" s="17">
        <v>0.8571428571428571</v>
      </c>
      <c r="G50" s="17">
        <v>0.14285714285714285</v>
      </c>
      <c r="H50" s="18"/>
    </row>
    <row r="51" spans="1:8" x14ac:dyDescent="0.2">
      <c r="A51" s="9" t="s">
        <v>185</v>
      </c>
      <c r="B51" s="9" t="s">
        <v>107</v>
      </c>
      <c r="C51" s="9" t="s">
        <v>101</v>
      </c>
      <c r="D51" s="9" t="s">
        <v>186</v>
      </c>
      <c r="E51" s="17">
        <v>0</v>
      </c>
      <c r="F51" s="17">
        <v>0.91666666666666663</v>
      </c>
      <c r="G51" s="17">
        <v>8.3333333333333329E-2</v>
      </c>
      <c r="H51" s="18"/>
    </row>
    <row r="52" spans="1:8" x14ac:dyDescent="0.2">
      <c r="A52" s="9" t="s">
        <v>187</v>
      </c>
      <c r="B52" s="9" t="s">
        <v>100</v>
      </c>
      <c r="C52" s="9" t="s">
        <v>119</v>
      </c>
      <c r="D52" s="9" t="s">
        <v>188</v>
      </c>
      <c r="E52" s="17">
        <v>6.6666666666666666E-2</v>
      </c>
      <c r="F52" s="17">
        <v>0.4</v>
      </c>
      <c r="G52" s="17">
        <v>0.53333333333333333</v>
      </c>
      <c r="H52" s="18"/>
    </row>
    <row r="53" spans="1:8" x14ac:dyDescent="0.2">
      <c r="A53" s="9" t="s">
        <v>189</v>
      </c>
      <c r="B53" s="9" t="s">
        <v>89</v>
      </c>
      <c r="C53" s="9" t="s">
        <v>114</v>
      </c>
      <c r="D53" s="9" t="s">
        <v>190</v>
      </c>
      <c r="E53" s="17">
        <v>0</v>
      </c>
      <c r="F53" s="17">
        <v>0.6428571428571429</v>
      </c>
      <c r="G53" s="17">
        <v>0.35714285714285715</v>
      </c>
      <c r="H53" s="18"/>
    </row>
    <row r="54" spans="1:8" x14ac:dyDescent="0.2">
      <c r="A54" s="9" t="s">
        <v>191</v>
      </c>
      <c r="B54" s="9" t="s">
        <v>129</v>
      </c>
      <c r="C54" s="9" t="s">
        <v>94</v>
      </c>
      <c r="D54" s="9" t="s">
        <v>192</v>
      </c>
      <c r="E54" s="17">
        <v>0</v>
      </c>
      <c r="F54" s="17">
        <v>0.88235294117647056</v>
      </c>
      <c r="G54" s="17">
        <v>0.11764705882352941</v>
      </c>
      <c r="H54" s="18"/>
    </row>
    <row r="55" spans="1:8" x14ac:dyDescent="0.2">
      <c r="A55" s="9" t="s">
        <v>193</v>
      </c>
      <c r="B55" s="9" t="s">
        <v>89</v>
      </c>
      <c r="C55" s="9" t="s">
        <v>97</v>
      </c>
      <c r="D55" s="9" t="s">
        <v>194</v>
      </c>
      <c r="E55" s="17">
        <v>0</v>
      </c>
      <c r="F55" s="17">
        <v>0.5</v>
      </c>
      <c r="G55" s="17">
        <v>0.5</v>
      </c>
      <c r="H55" s="18"/>
    </row>
    <row r="56" spans="1:8" x14ac:dyDescent="0.2">
      <c r="A56" s="9" t="s">
        <v>195</v>
      </c>
      <c r="B56" s="9" t="s">
        <v>89</v>
      </c>
      <c r="C56" s="9" t="s">
        <v>94</v>
      </c>
      <c r="D56" s="9" t="s">
        <v>196</v>
      </c>
      <c r="E56" s="17">
        <v>5.5555555555555552E-2</v>
      </c>
      <c r="F56" s="17">
        <v>0.3888888888888889</v>
      </c>
      <c r="G56" s="17">
        <v>0.55555555555555558</v>
      </c>
      <c r="H56" s="18"/>
    </row>
    <row r="57" spans="1:8" x14ac:dyDescent="0.2">
      <c r="A57" s="9" t="s">
        <v>197</v>
      </c>
      <c r="B57" s="9" t="s">
        <v>107</v>
      </c>
      <c r="C57" s="9" t="s">
        <v>104</v>
      </c>
      <c r="D57" s="9" t="s">
        <v>198</v>
      </c>
      <c r="E57" s="17">
        <v>0.10526315789473684</v>
      </c>
      <c r="F57" s="17">
        <v>0.89473684210526316</v>
      </c>
      <c r="G57" s="17">
        <v>0</v>
      </c>
      <c r="H57" s="18"/>
    </row>
    <row r="58" spans="1:8" x14ac:dyDescent="0.2">
      <c r="A58" s="9" t="s">
        <v>199</v>
      </c>
      <c r="B58" s="9" t="s">
        <v>200</v>
      </c>
      <c r="C58" s="9" t="s">
        <v>119</v>
      </c>
      <c r="D58" s="9" t="s">
        <v>201</v>
      </c>
      <c r="E58" s="17">
        <v>0</v>
      </c>
      <c r="F58" s="17">
        <v>0.92307692307692313</v>
      </c>
      <c r="G58" s="17">
        <v>7.6923076923076927E-2</v>
      </c>
      <c r="H58" s="18"/>
    </row>
    <row r="59" spans="1:8" x14ac:dyDescent="0.2">
      <c r="A59" s="9" t="s">
        <v>202</v>
      </c>
      <c r="B59" s="9" t="s">
        <v>200</v>
      </c>
      <c r="C59" s="9" t="s">
        <v>114</v>
      </c>
      <c r="D59" s="9" t="s">
        <v>203</v>
      </c>
      <c r="E59" s="17">
        <v>0</v>
      </c>
      <c r="F59" s="17">
        <v>0.78947368421052633</v>
      </c>
      <c r="G59" s="17">
        <v>0.21052631578947367</v>
      </c>
      <c r="H59" s="18"/>
    </row>
    <row r="60" spans="1:8" x14ac:dyDescent="0.2">
      <c r="A60" s="9" t="s">
        <v>204</v>
      </c>
      <c r="B60" s="9" t="s">
        <v>129</v>
      </c>
      <c r="C60" s="9" t="s">
        <v>114</v>
      </c>
      <c r="D60" s="9" t="s">
        <v>205</v>
      </c>
      <c r="E60" s="17">
        <v>0.12</v>
      </c>
      <c r="F60" s="17">
        <v>0.72</v>
      </c>
      <c r="G60" s="17">
        <v>0.16</v>
      </c>
      <c r="H60" s="19"/>
    </row>
    <row r="61" spans="1:8" x14ac:dyDescent="0.2">
      <c r="A61" s="9" t="s">
        <v>206</v>
      </c>
      <c r="B61" s="9" t="s">
        <v>129</v>
      </c>
      <c r="C61" s="9" t="s">
        <v>97</v>
      </c>
      <c r="D61" s="9" t="s">
        <v>207</v>
      </c>
      <c r="E61" s="17">
        <v>0</v>
      </c>
      <c r="F61" s="17">
        <v>0.6875</v>
      </c>
      <c r="G61" s="17">
        <v>0.3125</v>
      </c>
      <c r="H61" s="18"/>
    </row>
    <row r="62" spans="1:8" x14ac:dyDescent="0.2">
      <c r="A62" s="9" t="s">
        <v>208</v>
      </c>
      <c r="B62" s="9" t="s">
        <v>89</v>
      </c>
      <c r="C62" s="9" t="s">
        <v>104</v>
      </c>
      <c r="D62" s="9" t="s">
        <v>209</v>
      </c>
      <c r="E62" s="17">
        <v>0.11764705882352941</v>
      </c>
      <c r="F62" s="17">
        <v>0.76470588235294112</v>
      </c>
      <c r="G62" s="17">
        <v>0.11764705882352941</v>
      </c>
      <c r="H62" s="18"/>
    </row>
    <row r="63" spans="1:8" x14ac:dyDescent="0.2">
      <c r="A63" s="9" t="s">
        <v>210</v>
      </c>
      <c r="B63" s="9" t="s">
        <v>107</v>
      </c>
      <c r="C63" s="9" t="s">
        <v>114</v>
      </c>
      <c r="D63" s="9" t="s">
        <v>211</v>
      </c>
      <c r="E63" s="17">
        <v>0.125</v>
      </c>
      <c r="F63" s="17">
        <v>0.875</v>
      </c>
      <c r="G63" s="17">
        <v>0</v>
      </c>
      <c r="H63" s="18"/>
    </row>
    <row r="64" spans="1:8" x14ac:dyDescent="0.2">
      <c r="A64" s="9" t="s">
        <v>212</v>
      </c>
      <c r="B64" s="9" t="s">
        <v>89</v>
      </c>
      <c r="C64" s="9" t="s">
        <v>97</v>
      </c>
      <c r="D64" s="9" t="s">
        <v>213</v>
      </c>
      <c r="E64" s="17">
        <v>6.25E-2</v>
      </c>
      <c r="F64" s="17">
        <v>0.75</v>
      </c>
      <c r="G64" s="17">
        <v>0.1875</v>
      </c>
      <c r="H64" s="18"/>
    </row>
    <row r="65" spans="1:8" x14ac:dyDescent="0.2">
      <c r="A65" s="9" t="s">
        <v>214</v>
      </c>
      <c r="B65" s="9" t="s">
        <v>129</v>
      </c>
      <c r="C65" s="9" t="s">
        <v>90</v>
      </c>
      <c r="D65" s="9" t="s">
        <v>215</v>
      </c>
      <c r="E65" s="17">
        <v>7.1428571428571425E-2</v>
      </c>
      <c r="F65" s="17">
        <v>0.9285714285714286</v>
      </c>
      <c r="G65" s="17">
        <v>0</v>
      </c>
      <c r="H65" s="18"/>
    </row>
    <row r="66" spans="1:8" x14ac:dyDescent="0.2">
      <c r="A66" s="9" t="s">
        <v>216</v>
      </c>
      <c r="B66" s="9" t="s">
        <v>129</v>
      </c>
      <c r="C66" s="9" t="s">
        <v>119</v>
      </c>
      <c r="D66" s="9" t="s">
        <v>217</v>
      </c>
      <c r="E66" s="17">
        <v>6.6666666666666666E-2</v>
      </c>
      <c r="F66" s="17">
        <v>0.93333333333333335</v>
      </c>
      <c r="G66" s="17">
        <v>0</v>
      </c>
      <c r="H66" s="18"/>
    </row>
    <row r="67" spans="1:8" x14ac:dyDescent="0.2">
      <c r="A67" s="9" t="s">
        <v>218</v>
      </c>
      <c r="B67" s="9" t="s">
        <v>100</v>
      </c>
      <c r="C67" s="9" t="s">
        <v>101</v>
      </c>
      <c r="D67" s="9" t="s">
        <v>219</v>
      </c>
      <c r="E67" s="17">
        <v>0</v>
      </c>
      <c r="F67" s="17">
        <v>0.7142857142857143</v>
      </c>
      <c r="G67" s="17">
        <v>0.2857142857142857</v>
      </c>
      <c r="H67" s="18"/>
    </row>
    <row r="68" spans="1:8" x14ac:dyDescent="0.2">
      <c r="A68" s="9" t="s">
        <v>220</v>
      </c>
      <c r="B68" s="9" t="s">
        <v>89</v>
      </c>
      <c r="C68" s="9" t="s">
        <v>101</v>
      </c>
      <c r="D68" s="9" t="s">
        <v>221</v>
      </c>
      <c r="E68" s="17">
        <v>0</v>
      </c>
      <c r="F68" s="17">
        <v>1</v>
      </c>
      <c r="G68" s="17">
        <v>0</v>
      </c>
      <c r="H68" s="18"/>
    </row>
    <row r="69" spans="1:8" x14ac:dyDescent="0.2">
      <c r="A69" s="9" t="s">
        <v>222</v>
      </c>
      <c r="B69" s="9" t="s">
        <v>93</v>
      </c>
      <c r="C69" s="9" t="s">
        <v>104</v>
      </c>
      <c r="D69" s="9" t="s">
        <v>223</v>
      </c>
      <c r="E69" s="17">
        <v>0</v>
      </c>
      <c r="F69" s="17">
        <v>0.7857142857142857</v>
      </c>
      <c r="G69" s="17">
        <v>0.21428571428571427</v>
      </c>
      <c r="H69" s="18"/>
    </row>
    <row r="70" spans="1:8" x14ac:dyDescent="0.2">
      <c r="A70" s="9" t="s">
        <v>224</v>
      </c>
      <c r="B70" s="9" t="s">
        <v>129</v>
      </c>
      <c r="C70" s="9" t="s">
        <v>101</v>
      </c>
      <c r="D70" s="9" t="s">
        <v>225</v>
      </c>
      <c r="E70" s="17">
        <v>0</v>
      </c>
      <c r="F70" s="17">
        <v>1</v>
      </c>
      <c r="G70" s="17">
        <v>0</v>
      </c>
      <c r="H70" s="18"/>
    </row>
    <row r="71" spans="1:8" x14ac:dyDescent="0.2">
      <c r="A71" s="9" t="s">
        <v>226</v>
      </c>
      <c r="B71" s="9" t="s">
        <v>100</v>
      </c>
      <c r="C71" s="9" t="s">
        <v>94</v>
      </c>
      <c r="D71" s="9" t="s">
        <v>227</v>
      </c>
      <c r="E71" s="17">
        <v>6.6666666666666666E-2</v>
      </c>
      <c r="F71" s="17">
        <v>0.93333333333333335</v>
      </c>
      <c r="G71" s="17">
        <v>0</v>
      </c>
      <c r="H71" s="18"/>
    </row>
    <row r="72" spans="1:8" x14ac:dyDescent="0.2">
      <c r="A72" s="9" t="s">
        <v>228</v>
      </c>
      <c r="B72" s="9" t="s">
        <v>129</v>
      </c>
      <c r="C72" s="9" t="s">
        <v>104</v>
      </c>
      <c r="D72" s="9" t="s">
        <v>229</v>
      </c>
      <c r="E72" s="17">
        <v>0</v>
      </c>
      <c r="F72" s="17">
        <v>0.40909090909090912</v>
      </c>
      <c r="G72" s="17">
        <v>0.59090909090909094</v>
      </c>
      <c r="H72" s="18"/>
    </row>
    <row r="73" spans="1:8" x14ac:dyDescent="0.2">
      <c r="A73" s="9" t="s">
        <v>230</v>
      </c>
      <c r="B73" s="9" t="s">
        <v>89</v>
      </c>
      <c r="C73" s="9" t="s">
        <v>97</v>
      </c>
      <c r="D73" s="9" t="s">
        <v>231</v>
      </c>
      <c r="E73" s="17">
        <v>0</v>
      </c>
      <c r="F73" s="17">
        <v>0.1875</v>
      </c>
      <c r="G73" s="17">
        <v>0.8125</v>
      </c>
      <c r="H73" s="18"/>
    </row>
    <row r="74" spans="1:8" x14ac:dyDescent="0.2">
      <c r="A74" s="9" t="s">
        <v>232</v>
      </c>
      <c r="B74" s="9" t="s">
        <v>129</v>
      </c>
      <c r="C74" s="9" t="s">
        <v>90</v>
      </c>
      <c r="D74" s="9" t="s">
        <v>233</v>
      </c>
      <c r="E74" s="17">
        <v>0</v>
      </c>
      <c r="F74" s="17">
        <v>0.875</v>
      </c>
      <c r="G74" s="17">
        <v>0.125</v>
      </c>
      <c r="H74" s="18"/>
    </row>
    <row r="75" spans="1:8" x14ac:dyDescent="0.2">
      <c r="A75" s="9" t="s">
        <v>234</v>
      </c>
      <c r="B75" s="9" t="s">
        <v>107</v>
      </c>
      <c r="C75" s="9" t="s">
        <v>119</v>
      </c>
      <c r="D75" s="9" t="s">
        <v>235</v>
      </c>
      <c r="E75" s="17">
        <v>5.8823529411764705E-2</v>
      </c>
      <c r="F75" s="17">
        <v>0.6470588235294118</v>
      </c>
      <c r="G75" s="17">
        <v>0.29411764705882354</v>
      </c>
      <c r="H75" s="18"/>
    </row>
    <row r="76" spans="1:8" x14ac:dyDescent="0.2">
      <c r="A76" s="9" t="s">
        <v>236</v>
      </c>
      <c r="B76" s="9" t="s">
        <v>122</v>
      </c>
      <c r="C76" s="9" t="s">
        <v>114</v>
      </c>
      <c r="D76" s="9" t="s">
        <v>237</v>
      </c>
      <c r="E76" s="17">
        <v>6.6666666666666666E-2</v>
      </c>
      <c r="F76" s="17">
        <v>0.73333333333333328</v>
      </c>
      <c r="G76" s="17">
        <v>0.2</v>
      </c>
      <c r="H76" s="18"/>
    </row>
    <row r="77" spans="1:8" x14ac:dyDescent="0.2">
      <c r="A77" s="9" t="s">
        <v>238</v>
      </c>
      <c r="B77" s="9" t="s">
        <v>100</v>
      </c>
      <c r="C77" s="9" t="s">
        <v>114</v>
      </c>
      <c r="D77" s="9" t="s">
        <v>239</v>
      </c>
      <c r="E77" s="17">
        <v>6.25E-2</v>
      </c>
      <c r="F77" s="17">
        <v>0.625</v>
      </c>
      <c r="G77" s="17">
        <v>0.3125</v>
      </c>
      <c r="H77" s="18"/>
    </row>
    <row r="78" spans="1:8" x14ac:dyDescent="0.2">
      <c r="A78" s="9" t="s">
        <v>240</v>
      </c>
      <c r="B78" s="9" t="s">
        <v>129</v>
      </c>
      <c r="C78" s="9" t="s">
        <v>104</v>
      </c>
      <c r="D78" s="9" t="s">
        <v>241</v>
      </c>
      <c r="E78" s="17">
        <v>8.3333333333333329E-2</v>
      </c>
      <c r="F78" s="17">
        <v>0.58333333333333337</v>
      </c>
      <c r="G78" s="17">
        <v>0.33333333333333331</v>
      </c>
      <c r="H78" s="18"/>
    </row>
    <row r="79" spans="1:8" x14ac:dyDescent="0.2">
      <c r="A79" s="9" t="s">
        <v>242</v>
      </c>
      <c r="B79" s="9" t="s">
        <v>122</v>
      </c>
      <c r="C79" s="9" t="s">
        <v>104</v>
      </c>
      <c r="D79" s="9" t="s">
        <v>243</v>
      </c>
      <c r="E79" s="17">
        <v>0.14285714285714285</v>
      </c>
      <c r="F79" s="17">
        <v>0.8571428571428571</v>
      </c>
      <c r="G79" s="17">
        <v>0</v>
      </c>
      <c r="H79" s="18"/>
    </row>
    <row r="80" spans="1:8" x14ac:dyDescent="0.2">
      <c r="A80" s="9" t="s">
        <v>244</v>
      </c>
      <c r="B80" s="9" t="s">
        <v>89</v>
      </c>
      <c r="C80" s="9" t="s">
        <v>90</v>
      </c>
      <c r="D80" s="9" t="s">
        <v>245</v>
      </c>
      <c r="E80" s="17">
        <v>5.5555555555555552E-2</v>
      </c>
      <c r="F80" s="17">
        <v>0.61111111111111116</v>
      </c>
      <c r="G80" s="17">
        <v>0.33333333333333331</v>
      </c>
      <c r="H80" s="18"/>
    </row>
    <row r="81" spans="1:8" x14ac:dyDescent="0.2">
      <c r="A81" s="9" t="s">
        <v>246</v>
      </c>
      <c r="B81" s="9" t="s">
        <v>107</v>
      </c>
      <c r="C81" s="9" t="s">
        <v>90</v>
      </c>
      <c r="D81" s="9" t="s">
        <v>247</v>
      </c>
      <c r="E81" s="17">
        <v>0</v>
      </c>
      <c r="F81" s="17">
        <v>0.69230769230769229</v>
      </c>
      <c r="G81" s="17">
        <v>0.30769230769230771</v>
      </c>
      <c r="H81" s="18"/>
    </row>
    <row r="82" spans="1:8" x14ac:dyDescent="0.2">
      <c r="A82" s="9" t="s">
        <v>248</v>
      </c>
      <c r="B82" s="9" t="s">
        <v>89</v>
      </c>
      <c r="C82" s="9" t="s">
        <v>104</v>
      </c>
      <c r="D82" s="9" t="s">
        <v>249</v>
      </c>
      <c r="E82" s="17">
        <v>0</v>
      </c>
      <c r="F82" s="17">
        <v>1</v>
      </c>
      <c r="G82" s="17">
        <v>0</v>
      </c>
      <c r="H82" s="18"/>
    </row>
    <row r="83" spans="1:8" x14ac:dyDescent="0.2">
      <c r="A83" s="9" t="s">
        <v>250</v>
      </c>
      <c r="B83" s="9" t="s">
        <v>89</v>
      </c>
      <c r="C83" s="9" t="s">
        <v>97</v>
      </c>
      <c r="D83" s="9" t="s">
        <v>251</v>
      </c>
      <c r="E83" s="17">
        <v>5.2631578947368418E-2</v>
      </c>
      <c r="F83" s="17">
        <v>0.52631578947368418</v>
      </c>
      <c r="G83" s="17">
        <v>0.42105263157894735</v>
      </c>
      <c r="H83" s="18"/>
    </row>
    <row r="84" spans="1:8" x14ac:dyDescent="0.2">
      <c r="A84" s="9" t="s">
        <v>252</v>
      </c>
      <c r="B84" s="9" t="s">
        <v>89</v>
      </c>
      <c r="C84" s="9" t="s">
        <v>114</v>
      </c>
      <c r="D84" s="9" t="s">
        <v>253</v>
      </c>
      <c r="E84" s="17">
        <v>0</v>
      </c>
      <c r="F84" s="17">
        <v>1</v>
      </c>
      <c r="G84" s="17">
        <v>0</v>
      </c>
      <c r="H84" s="18"/>
    </row>
    <row r="85" spans="1:8" x14ac:dyDescent="0.2">
      <c r="A85" s="9" t="s">
        <v>254</v>
      </c>
      <c r="B85" s="9" t="s">
        <v>100</v>
      </c>
      <c r="C85" s="9" t="s">
        <v>97</v>
      </c>
      <c r="D85" s="9" t="s">
        <v>255</v>
      </c>
      <c r="E85" s="17">
        <v>0</v>
      </c>
      <c r="F85" s="17">
        <v>0.53333333333333333</v>
      </c>
      <c r="G85" s="17">
        <v>0.46666666666666667</v>
      </c>
      <c r="H85" s="18"/>
    </row>
    <row r="86" spans="1:8" x14ac:dyDescent="0.2">
      <c r="A86" s="9" t="s">
        <v>256</v>
      </c>
      <c r="B86" s="9" t="s">
        <v>122</v>
      </c>
      <c r="C86" s="9" t="s">
        <v>97</v>
      </c>
      <c r="D86" s="9" t="s">
        <v>257</v>
      </c>
      <c r="E86" s="17">
        <v>0.17647058823529413</v>
      </c>
      <c r="F86" s="17">
        <v>0.70588235294117652</v>
      </c>
      <c r="G86" s="17">
        <v>0.11764705882352941</v>
      </c>
      <c r="H86" s="18"/>
    </row>
    <row r="87" spans="1:8" x14ac:dyDescent="0.2">
      <c r="A87" s="9" t="s">
        <v>258</v>
      </c>
      <c r="B87" s="9" t="s">
        <v>89</v>
      </c>
      <c r="C87" s="9" t="s">
        <v>119</v>
      </c>
      <c r="D87" s="9" t="s">
        <v>259</v>
      </c>
      <c r="E87" s="17">
        <v>0</v>
      </c>
      <c r="F87" s="17">
        <v>0.73684210526315785</v>
      </c>
      <c r="G87" s="17">
        <v>0.26315789473684209</v>
      </c>
      <c r="H87" s="18"/>
    </row>
    <row r="88" spans="1:8" x14ac:dyDescent="0.2">
      <c r="A88" s="9" t="s">
        <v>260</v>
      </c>
      <c r="B88" s="9" t="s">
        <v>89</v>
      </c>
      <c r="C88" s="9" t="s">
        <v>104</v>
      </c>
      <c r="D88" s="9" t="s">
        <v>261</v>
      </c>
      <c r="E88" s="17">
        <v>5.8823529411764705E-2</v>
      </c>
      <c r="F88" s="17">
        <v>0.58823529411764708</v>
      </c>
      <c r="G88" s="17">
        <v>0.35294117647058826</v>
      </c>
      <c r="H88" s="18"/>
    </row>
    <row r="89" spans="1:8" x14ac:dyDescent="0.2">
      <c r="A89" s="9" t="s">
        <v>262</v>
      </c>
      <c r="B89" s="9" t="s">
        <v>89</v>
      </c>
      <c r="C89" s="9" t="s">
        <v>104</v>
      </c>
      <c r="D89" s="9" t="s">
        <v>263</v>
      </c>
      <c r="E89" s="17">
        <v>0</v>
      </c>
      <c r="F89" s="17">
        <v>0.7857142857142857</v>
      </c>
      <c r="G89" s="17">
        <v>0.21428571428571427</v>
      </c>
      <c r="H89" s="18"/>
    </row>
    <row r="90" spans="1:8" x14ac:dyDescent="0.2">
      <c r="A90" s="9" t="s">
        <v>264</v>
      </c>
      <c r="B90" s="9" t="s">
        <v>107</v>
      </c>
      <c r="C90" s="9" t="s">
        <v>94</v>
      </c>
      <c r="D90" s="9" t="s">
        <v>265</v>
      </c>
      <c r="E90" s="17">
        <v>0</v>
      </c>
      <c r="F90" s="17">
        <v>0.9375</v>
      </c>
      <c r="G90" s="17">
        <v>6.25E-2</v>
      </c>
      <c r="H90" s="18"/>
    </row>
    <row r="91" spans="1:8" x14ac:dyDescent="0.2">
      <c r="A91" s="9" t="s">
        <v>266</v>
      </c>
      <c r="B91" s="9" t="s">
        <v>89</v>
      </c>
      <c r="C91" s="9" t="s">
        <v>94</v>
      </c>
      <c r="D91" s="9" t="s">
        <v>267</v>
      </c>
      <c r="E91" s="17">
        <v>5.5555555555555552E-2</v>
      </c>
      <c r="F91" s="17">
        <v>0.94444444444444442</v>
      </c>
      <c r="G91" s="17">
        <v>0</v>
      </c>
      <c r="H91" s="18"/>
    </row>
    <row r="92" spans="1:8" x14ac:dyDescent="0.2">
      <c r="A92" s="9" t="s">
        <v>268</v>
      </c>
      <c r="B92" s="9" t="s">
        <v>100</v>
      </c>
      <c r="C92" s="9" t="s">
        <v>90</v>
      </c>
      <c r="D92" s="9" t="s">
        <v>269</v>
      </c>
      <c r="E92" s="17">
        <v>0</v>
      </c>
      <c r="F92" s="17">
        <v>0.7142857142857143</v>
      </c>
      <c r="G92" s="17">
        <v>0.2857142857142857</v>
      </c>
      <c r="H92" s="18"/>
    </row>
    <row r="93" spans="1:8" x14ac:dyDescent="0.2">
      <c r="A93" s="9" t="s">
        <v>270</v>
      </c>
      <c r="B93" s="9" t="s">
        <v>122</v>
      </c>
      <c r="C93" s="9" t="s">
        <v>90</v>
      </c>
      <c r="D93" s="9" t="s">
        <v>271</v>
      </c>
      <c r="E93" s="17">
        <v>0</v>
      </c>
      <c r="F93" s="17">
        <v>0.83333333333333337</v>
      </c>
      <c r="G93" s="17">
        <v>0.16666666666666666</v>
      </c>
      <c r="H93" s="18"/>
    </row>
    <row r="94" spans="1:8" x14ac:dyDescent="0.2">
      <c r="A94" s="9" t="s">
        <v>272</v>
      </c>
      <c r="B94" s="9" t="s">
        <v>89</v>
      </c>
      <c r="C94" s="9" t="s">
        <v>90</v>
      </c>
      <c r="D94" s="9" t="s">
        <v>273</v>
      </c>
      <c r="E94" s="17">
        <v>0</v>
      </c>
      <c r="F94" s="17">
        <v>0.84210526315789469</v>
      </c>
      <c r="G94" s="17">
        <v>0.15789473684210525</v>
      </c>
      <c r="H94" s="18"/>
    </row>
    <row r="95" spans="1:8" x14ac:dyDescent="0.2">
      <c r="A95" s="9" t="s">
        <v>274</v>
      </c>
      <c r="B95" s="9" t="s">
        <v>107</v>
      </c>
      <c r="C95" s="9" t="s">
        <v>119</v>
      </c>
      <c r="D95" s="9" t="s">
        <v>275</v>
      </c>
      <c r="E95" s="17">
        <v>5.5555555555555552E-2</v>
      </c>
      <c r="F95" s="17">
        <v>0.94444444444444442</v>
      </c>
      <c r="G95" s="17">
        <v>0</v>
      </c>
      <c r="H95" s="18"/>
    </row>
    <row r="96" spans="1:8" x14ac:dyDescent="0.2">
      <c r="A96" s="9" t="s">
        <v>276</v>
      </c>
      <c r="B96" s="9" t="s">
        <v>129</v>
      </c>
      <c r="C96" s="9" t="s">
        <v>104</v>
      </c>
      <c r="D96" s="9" t="s">
        <v>277</v>
      </c>
      <c r="E96" s="17">
        <v>0</v>
      </c>
      <c r="F96" s="17">
        <v>0.9375</v>
      </c>
      <c r="G96" s="17">
        <v>6.25E-2</v>
      </c>
      <c r="H96" s="18"/>
    </row>
    <row r="97" spans="1:8" x14ac:dyDescent="0.2">
      <c r="A97" s="9" t="s">
        <v>278</v>
      </c>
      <c r="B97" s="9" t="s">
        <v>122</v>
      </c>
      <c r="C97" s="9" t="s">
        <v>119</v>
      </c>
      <c r="D97" s="9" t="s">
        <v>279</v>
      </c>
      <c r="E97" s="17">
        <v>9.0909090909090912E-2</v>
      </c>
      <c r="F97" s="17">
        <v>0.90909090909090906</v>
      </c>
      <c r="G97" s="17">
        <v>0</v>
      </c>
      <c r="H97" s="18"/>
    </row>
    <row r="98" spans="1:8" x14ac:dyDescent="0.2">
      <c r="A98" s="9" t="s">
        <v>280</v>
      </c>
      <c r="B98" s="9" t="s">
        <v>100</v>
      </c>
      <c r="C98" s="9" t="s">
        <v>119</v>
      </c>
      <c r="D98" s="9" t="s">
        <v>281</v>
      </c>
      <c r="E98" s="17">
        <v>0</v>
      </c>
      <c r="F98" s="17">
        <v>0.66666666666666663</v>
      </c>
      <c r="G98" s="17">
        <v>0.33333333333333331</v>
      </c>
      <c r="H98" s="18"/>
    </row>
    <row r="99" spans="1:8" x14ac:dyDescent="0.2">
      <c r="A99" s="9" t="s">
        <v>282</v>
      </c>
      <c r="B99" s="9" t="s">
        <v>93</v>
      </c>
      <c r="C99" s="9" t="s">
        <v>94</v>
      </c>
      <c r="D99" s="9" t="s">
        <v>283</v>
      </c>
      <c r="E99" s="17">
        <v>6.6666666666666666E-2</v>
      </c>
      <c r="F99" s="17">
        <v>0.8</v>
      </c>
      <c r="G99" s="17">
        <v>0.13333333333333333</v>
      </c>
      <c r="H99" s="18"/>
    </row>
    <row r="100" spans="1:8" x14ac:dyDescent="0.2">
      <c r="A100" s="9" t="s">
        <v>284</v>
      </c>
      <c r="B100" s="9" t="s">
        <v>89</v>
      </c>
      <c r="C100" s="9" t="s">
        <v>94</v>
      </c>
      <c r="D100" s="9" t="s">
        <v>285</v>
      </c>
      <c r="E100" s="17">
        <v>0</v>
      </c>
      <c r="F100" s="17">
        <v>0.69230769230769229</v>
      </c>
      <c r="G100" s="17">
        <v>0.30769230769230771</v>
      </c>
      <c r="H100" s="19"/>
    </row>
    <row r="101" spans="1:8" x14ac:dyDescent="0.2">
      <c r="A101" s="9" t="s">
        <v>286</v>
      </c>
      <c r="B101" s="9" t="s">
        <v>93</v>
      </c>
      <c r="C101" s="9" t="s">
        <v>94</v>
      </c>
      <c r="D101" s="9" t="s">
        <v>287</v>
      </c>
      <c r="E101" s="17">
        <v>6.25E-2</v>
      </c>
      <c r="F101" s="17">
        <v>0.625</v>
      </c>
      <c r="G101" s="17">
        <v>0.3125</v>
      </c>
      <c r="H101" s="18"/>
    </row>
    <row r="102" spans="1:8" x14ac:dyDescent="0.2">
      <c r="A102" s="9" t="s">
        <v>288</v>
      </c>
      <c r="B102" s="9" t="s">
        <v>200</v>
      </c>
      <c r="C102" s="9" t="s">
        <v>104</v>
      </c>
      <c r="D102" s="9" t="s">
        <v>289</v>
      </c>
      <c r="E102" s="17">
        <v>0</v>
      </c>
      <c r="F102" s="17">
        <v>0.2</v>
      </c>
      <c r="G102" s="17">
        <v>0.8</v>
      </c>
      <c r="H102" s="18"/>
    </row>
    <row r="103" spans="1:8" x14ac:dyDescent="0.2">
      <c r="A103" s="9" t="s">
        <v>290</v>
      </c>
      <c r="B103" s="9" t="s">
        <v>129</v>
      </c>
      <c r="C103" s="9" t="s">
        <v>104</v>
      </c>
      <c r="D103" s="9" t="s">
        <v>291</v>
      </c>
      <c r="E103" s="17">
        <v>0</v>
      </c>
      <c r="F103" s="17">
        <v>0.625</v>
      </c>
      <c r="G103" s="17">
        <v>0.375</v>
      </c>
      <c r="H103" s="18"/>
    </row>
    <row r="104" spans="1:8" x14ac:dyDescent="0.2">
      <c r="A104" s="9" t="s">
        <v>292</v>
      </c>
      <c r="B104" s="9" t="s">
        <v>89</v>
      </c>
      <c r="C104" s="9" t="s">
        <v>97</v>
      </c>
      <c r="D104" s="9" t="s">
        <v>293</v>
      </c>
      <c r="E104" s="17">
        <v>0</v>
      </c>
      <c r="F104" s="17">
        <v>0.93333333333333335</v>
      </c>
      <c r="G104" s="17">
        <v>6.6666666666666666E-2</v>
      </c>
      <c r="H104" s="18"/>
    </row>
    <row r="105" spans="1:8" x14ac:dyDescent="0.2">
      <c r="A105" s="9" t="s">
        <v>294</v>
      </c>
      <c r="B105" s="9" t="s">
        <v>129</v>
      </c>
      <c r="C105" s="9" t="s">
        <v>94</v>
      </c>
      <c r="D105" s="9" t="s">
        <v>295</v>
      </c>
      <c r="E105" s="17">
        <v>5.5555555555555552E-2</v>
      </c>
      <c r="F105" s="17">
        <v>0.27777777777777779</v>
      </c>
      <c r="G105" s="17">
        <v>0.66666666666666663</v>
      </c>
      <c r="H105" s="18"/>
    </row>
    <row r="106" spans="1:8" x14ac:dyDescent="0.2">
      <c r="A106" s="9" t="s">
        <v>296</v>
      </c>
      <c r="B106" s="9" t="s">
        <v>89</v>
      </c>
      <c r="C106" s="9" t="s">
        <v>97</v>
      </c>
      <c r="D106" s="9" t="s">
        <v>297</v>
      </c>
      <c r="E106" s="17">
        <v>0</v>
      </c>
      <c r="F106" s="17">
        <v>1</v>
      </c>
      <c r="G106" s="17">
        <v>0</v>
      </c>
      <c r="H106" s="18"/>
    </row>
    <row r="107" spans="1:8" x14ac:dyDescent="0.2">
      <c r="A107" s="9" t="s">
        <v>298</v>
      </c>
      <c r="B107" s="9" t="s">
        <v>107</v>
      </c>
      <c r="C107" s="9" t="s">
        <v>94</v>
      </c>
      <c r="D107" s="9" t="s">
        <v>299</v>
      </c>
      <c r="E107" s="17">
        <v>0</v>
      </c>
      <c r="F107" s="17">
        <v>1</v>
      </c>
      <c r="G107" s="17">
        <v>0</v>
      </c>
      <c r="H107" s="18"/>
    </row>
    <row r="108" spans="1:8" x14ac:dyDescent="0.2">
      <c r="A108" s="9" t="s">
        <v>300</v>
      </c>
      <c r="B108" s="9" t="s">
        <v>89</v>
      </c>
      <c r="C108" s="9" t="s">
        <v>114</v>
      </c>
      <c r="D108" s="9" t="s">
        <v>301</v>
      </c>
      <c r="E108" s="17">
        <v>0</v>
      </c>
      <c r="F108" s="17">
        <v>0.57894736842105265</v>
      </c>
      <c r="G108" s="17">
        <v>0.42105263157894735</v>
      </c>
      <c r="H108" s="18"/>
    </row>
    <row r="109" spans="1:8" x14ac:dyDescent="0.2">
      <c r="A109" s="9" t="s">
        <v>302</v>
      </c>
      <c r="B109" s="9" t="s">
        <v>129</v>
      </c>
      <c r="C109" s="9" t="s">
        <v>94</v>
      </c>
      <c r="D109" s="9" t="s">
        <v>303</v>
      </c>
      <c r="E109" s="17">
        <v>0</v>
      </c>
      <c r="F109" s="17">
        <v>0.76923076923076927</v>
      </c>
      <c r="G109" s="17">
        <v>0.23076923076923078</v>
      </c>
      <c r="H109" s="18"/>
    </row>
    <row r="110" spans="1:8" x14ac:dyDescent="0.2">
      <c r="A110" s="9" t="s">
        <v>304</v>
      </c>
      <c r="B110" s="9" t="s">
        <v>107</v>
      </c>
      <c r="C110" s="9" t="s">
        <v>119</v>
      </c>
      <c r="D110" s="9" t="s">
        <v>305</v>
      </c>
      <c r="E110" s="17">
        <v>0</v>
      </c>
      <c r="F110" s="17">
        <v>0.61111111111111116</v>
      </c>
      <c r="G110" s="17">
        <v>0.3888888888888889</v>
      </c>
      <c r="H110" s="18"/>
    </row>
    <row r="111" spans="1:8" x14ac:dyDescent="0.2">
      <c r="A111" s="9" t="s">
        <v>306</v>
      </c>
      <c r="B111" s="9" t="s">
        <v>89</v>
      </c>
      <c r="C111" s="9" t="s">
        <v>114</v>
      </c>
      <c r="D111" s="9" t="s">
        <v>307</v>
      </c>
      <c r="E111" s="17">
        <v>6.25E-2</v>
      </c>
      <c r="F111" s="17">
        <v>0.75</v>
      </c>
      <c r="G111" s="17">
        <v>0.1875</v>
      </c>
      <c r="H111" s="18"/>
    </row>
    <row r="112" spans="1:8" x14ac:dyDescent="0.2">
      <c r="A112" s="9" t="s">
        <v>308</v>
      </c>
      <c r="B112" s="9" t="s">
        <v>93</v>
      </c>
      <c r="C112" s="9" t="s">
        <v>104</v>
      </c>
      <c r="D112" s="9" t="s">
        <v>309</v>
      </c>
      <c r="E112" s="17">
        <v>9.5238095238095233E-2</v>
      </c>
      <c r="F112" s="17">
        <v>0.7142857142857143</v>
      </c>
      <c r="G112" s="17">
        <v>0.19047619047619047</v>
      </c>
      <c r="H112" s="18"/>
    </row>
    <row r="113" spans="1:8" x14ac:dyDescent="0.2">
      <c r="A113" s="9" t="s">
        <v>310</v>
      </c>
      <c r="B113" s="9" t="s">
        <v>89</v>
      </c>
      <c r="C113" s="9" t="s">
        <v>114</v>
      </c>
      <c r="D113" s="9" t="s">
        <v>311</v>
      </c>
      <c r="E113" s="17">
        <v>0</v>
      </c>
      <c r="F113" s="17">
        <v>0</v>
      </c>
      <c r="G113" s="17">
        <v>1</v>
      </c>
      <c r="H113" s="18"/>
    </row>
    <row r="114" spans="1:8" x14ac:dyDescent="0.2">
      <c r="A114" s="9" t="s">
        <v>312</v>
      </c>
      <c r="B114" s="9" t="s">
        <v>100</v>
      </c>
      <c r="C114" s="9" t="s">
        <v>114</v>
      </c>
      <c r="D114" s="9" t="s">
        <v>313</v>
      </c>
      <c r="E114" s="17">
        <v>0</v>
      </c>
      <c r="F114" s="17">
        <v>1</v>
      </c>
      <c r="G114" s="17">
        <v>0</v>
      </c>
      <c r="H114" s="18"/>
    </row>
    <row r="115" spans="1:8" x14ac:dyDescent="0.2">
      <c r="A115" s="9" t="s">
        <v>314</v>
      </c>
      <c r="B115" s="9" t="s">
        <v>122</v>
      </c>
      <c r="C115" s="9" t="s">
        <v>114</v>
      </c>
      <c r="D115" s="9" t="s">
        <v>315</v>
      </c>
      <c r="E115" s="17">
        <v>7.6923076923076927E-2</v>
      </c>
      <c r="F115" s="17">
        <v>0.46153846153846156</v>
      </c>
      <c r="G115" s="17">
        <v>0.46153846153846156</v>
      </c>
      <c r="H115" s="18"/>
    </row>
    <row r="116" spans="1:8" x14ac:dyDescent="0.2">
      <c r="A116" s="9" t="s">
        <v>316</v>
      </c>
      <c r="B116" s="9" t="s">
        <v>89</v>
      </c>
      <c r="C116" s="9" t="s">
        <v>101</v>
      </c>
      <c r="D116" s="9" t="s">
        <v>317</v>
      </c>
      <c r="E116" s="17">
        <v>5.5555555555555552E-2</v>
      </c>
      <c r="F116" s="17">
        <v>0.66666666666666663</v>
      </c>
      <c r="G116" s="17">
        <v>0.27777777777777779</v>
      </c>
      <c r="H116" s="18"/>
    </row>
    <row r="117" spans="1:8" x14ac:dyDescent="0.2">
      <c r="A117" s="9" t="s">
        <v>318</v>
      </c>
      <c r="B117" s="9" t="s">
        <v>107</v>
      </c>
      <c r="C117" s="9" t="s">
        <v>90</v>
      </c>
      <c r="D117" s="9" t="s">
        <v>319</v>
      </c>
      <c r="E117" s="17">
        <v>0</v>
      </c>
      <c r="F117" s="17">
        <v>0.83333333333333337</v>
      </c>
      <c r="G117" s="17">
        <v>0.16666666666666666</v>
      </c>
      <c r="H117" s="18"/>
    </row>
    <row r="118" spans="1:8" x14ac:dyDescent="0.2">
      <c r="A118" s="9" t="s">
        <v>320</v>
      </c>
      <c r="B118" s="9" t="s">
        <v>200</v>
      </c>
      <c r="C118" s="9" t="s">
        <v>90</v>
      </c>
      <c r="D118" s="9" t="s">
        <v>321</v>
      </c>
      <c r="E118" s="17">
        <v>0</v>
      </c>
      <c r="F118" s="17">
        <v>1</v>
      </c>
      <c r="G118" s="17">
        <v>0</v>
      </c>
      <c r="H118" s="18"/>
    </row>
    <row r="119" spans="1:8" x14ac:dyDescent="0.2">
      <c r="A119" s="9" t="s">
        <v>322</v>
      </c>
      <c r="B119" s="9" t="s">
        <v>107</v>
      </c>
      <c r="C119" s="9" t="s">
        <v>104</v>
      </c>
      <c r="D119" s="9" t="s">
        <v>323</v>
      </c>
      <c r="E119" s="17">
        <v>0.14285714285714285</v>
      </c>
      <c r="F119" s="17">
        <v>0.7142857142857143</v>
      </c>
      <c r="G119" s="17">
        <v>0.14285714285714285</v>
      </c>
      <c r="H119" s="18"/>
    </row>
    <row r="120" spans="1:8" x14ac:dyDescent="0.2">
      <c r="A120" s="9" t="s">
        <v>324</v>
      </c>
      <c r="B120" s="9" t="s">
        <v>89</v>
      </c>
      <c r="C120" s="9" t="s">
        <v>104</v>
      </c>
      <c r="D120" s="9" t="s">
        <v>325</v>
      </c>
      <c r="E120" s="17">
        <v>0</v>
      </c>
      <c r="F120" s="17">
        <v>1</v>
      </c>
      <c r="G120" s="17">
        <v>0</v>
      </c>
      <c r="H120" s="19"/>
    </row>
    <row r="121" spans="1:8" x14ac:dyDescent="0.2">
      <c r="A121" s="9" t="s">
        <v>326</v>
      </c>
      <c r="B121" s="9" t="s">
        <v>100</v>
      </c>
      <c r="C121" s="9" t="s">
        <v>119</v>
      </c>
      <c r="D121" s="9" t="s">
        <v>327</v>
      </c>
      <c r="E121" s="17">
        <v>0.2</v>
      </c>
      <c r="F121" s="17">
        <v>0.8</v>
      </c>
      <c r="G121" s="17">
        <v>0</v>
      </c>
      <c r="H121" s="18"/>
    </row>
    <row r="122" spans="1:8" x14ac:dyDescent="0.2">
      <c r="A122" s="9" t="s">
        <v>328</v>
      </c>
      <c r="B122" s="9" t="s">
        <v>129</v>
      </c>
      <c r="C122" s="9" t="s">
        <v>90</v>
      </c>
      <c r="D122" s="9" t="s">
        <v>329</v>
      </c>
      <c r="E122" s="17">
        <v>7.1428571428571425E-2</v>
      </c>
      <c r="F122" s="17">
        <v>0.42857142857142855</v>
      </c>
      <c r="G122" s="17">
        <v>0.5</v>
      </c>
      <c r="H122" s="18"/>
    </row>
    <row r="123" spans="1:8" x14ac:dyDescent="0.2">
      <c r="A123" s="9" t="s">
        <v>330</v>
      </c>
      <c r="B123" s="9" t="s">
        <v>200</v>
      </c>
      <c r="C123" s="9" t="s">
        <v>94</v>
      </c>
      <c r="D123" s="9" t="s">
        <v>331</v>
      </c>
      <c r="E123" s="17">
        <v>0</v>
      </c>
      <c r="F123" s="17">
        <v>0.69230769230769229</v>
      </c>
      <c r="G123" s="17">
        <v>0.30769230769230771</v>
      </c>
      <c r="H123" s="18"/>
    </row>
    <row r="124" spans="1:8" x14ac:dyDescent="0.2">
      <c r="A124" s="9" t="s">
        <v>332</v>
      </c>
      <c r="B124" s="9" t="s">
        <v>89</v>
      </c>
      <c r="C124" s="9" t="s">
        <v>114</v>
      </c>
      <c r="D124" s="9" t="s">
        <v>333</v>
      </c>
      <c r="E124" s="17">
        <v>7.1428571428571425E-2</v>
      </c>
      <c r="F124" s="17">
        <v>0.6428571428571429</v>
      </c>
      <c r="G124" s="17">
        <v>0.2857142857142857</v>
      </c>
      <c r="H124" s="18"/>
    </row>
    <row r="125" spans="1:8" x14ac:dyDescent="0.2">
      <c r="A125" s="9" t="s">
        <v>334</v>
      </c>
      <c r="B125" s="9" t="s">
        <v>89</v>
      </c>
      <c r="C125" s="9" t="s">
        <v>119</v>
      </c>
      <c r="D125" s="9" t="s">
        <v>335</v>
      </c>
      <c r="E125" s="17">
        <v>0</v>
      </c>
      <c r="F125" s="17">
        <v>1</v>
      </c>
      <c r="G125" s="17">
        <v>0</v>
      </c>
      <c r="H125" s="19"/>
    </row>
    <row r="126" spans="1:8" x14ac:dyDescent="0.2">
      <c r="A126" s="9" t="s">
        <v>336</v>
      </c>
      <c r="B126" s="9" t="s">
        <v>107</v>
      </c>
      <c r="C126" s="9" t="s">
        <v>119</v>
      </c>
      <c r="D126" s="9" t="s">
        <v>337</v>
      </c>
      <c r="E126" s="17">
        <v>0.125</v>
      </c>
      <c r="F126" s="17">
        <v>0.5625</v>
      </c>
      <c r="G126" s="17">
        <v>0.3125</v>
      </c>
      <c r="H126" s="18"/>
    </row>
    <row r="127" spans="1:8" x14ac:dyDescent="0.2">
      <c r="A127" s="9" t="s">
        <v>338</v>
      </c>
      <c r="B127" s="9" t="s">
        <v>129</v>
      </c>
      <c r="C127" s="9" t="s">
        <v>94</v>
      </c>
      <c r="D127" s="9" t="s">
        <v>339</v>
      </c>
      <c r="E127" s="17">
        <v>0</v>
      </c>
      <c r="F127" s="17">
        <v>0.95</v>
      </c>
      <c r="G127" s="17">
        <v>0.05</v>
      </c>
      <c r="H127" s="18"/>
    </row>
    <row r="128" spans="1:8" x14ac:dyDescent="0.2">
      <c r="A128" s="9" t="s">
        <v>340</v>
      </c>
      <c r="B128" s="9" t="s">
        <v>129</v>
      </c>
      <c r="C128" s="9" t="s">
        <v>101</v>
      </c>
      <c r="D128" s="9" t="s">
        <v>341</v>
      </c>
      <c r="E128" s="17">
        <v>0</v>
      </c>
      <c r="F128" s="17">
        <v>0.66666666666666663</v>
      </c>
      <c r="G128" s="17">
        <v>0.33333333333333331</v>
      </c>
      <c r="H128" s="18"/>
    </row>
    <row r="129" spans="1:8" x14ac:dyDescent="0.2">
      <c r="A129" s="9" t="s">
        <v>342</v>
      </c>
      <c r="B129" s="9" t="s">
        <v>89</v>
      </c>
      <c r="C129" s="9" t="s">
        <v>90</v>
      </c>
      <c r="D129" s="9" t="s">
        <v>343</v>
      </c>
      <c r="E129" s="17">
        <v>6.25E-2</v>
      </c>
      <c r="F129" s="17">
        <v>0.9375</v>
      </c>
      <c r="G129" s="17">
        <v>0</v>
      </c>
      <c r="H129" s="18"/>
    </row>
    <row r="130" spans="1:8" x14ac:dyDescent="0.2">
      <c r="A130" s="9" t="s">
        <v>344</v>
      </c>
      <c r="B130" s="9" t="s">
        <v>89</v>
      </c>
      <c r="C130" s="9" t="s">
        <v>90</v>
      </c>
      <c r="D130" s="9" t="s">
        <v>345</v>
      </c>
      <c r="E130" s="17">
        <v>0</v>
      </c>
      <c r="F130" s="17">
        <v>0.70588235294117652</v>
      </c>
      <c r="G130" s="17">
        <v>0.29411764705882354</v>
      </c>
      <c r="H130" s="18"/>
    </row>
    <row r="131" spans="1:8" x14ac:dyDescent="0.2">
      <c r="A131" s="9" t="s">
        <v>346</v>
      </c>
      <c r="B131" s="9" t="s">
        <v>89</v>
      </c>
      <c r="C131" s="9" t="s">
        <v>119</v>
      </c>
      <c r="D131" s="9" t="s">
        <v>347</v>
      </c>
      <c r="E131" s="17">
        <v>5.8823529411764705E-2</v>
      </c>
      <c r="F131" s="17">
        <v>0.94117647058823528</v>
      </c>
      <c r="G131" s="17">
        <v>0</v>
      </c>
      <c r="H131" s="18"/>
    </row>
    <row r="132" spans="1:8" x14ac:dyDescent="0.2">
      <c r="A132" s="9" t="s">
        <v>348</v>
      </c>
      <c r="B132" s="9" t="s">
        <v>107</v>
      </c>
      <c r="C132" s="9" t="s">
        <v>119</v>
      </c>
      <c r="D132" s="9" t="s">
        <v>349</v>
      </c>
      <c r="E132" s="17">
        <v>5.5555555555555552E-2</v>
      </c>
      <c r="F132" s="17">
        <v>0.83333333333333337</v>
      </c>
      <c r="G132" s="17">
        <v>0.1111111111111111</v>
      </c>
      <c r="H132" s="18"/>
    </row>
    <row r="133" spans="1:8" x14ac:dyDescent="0.2">
      <c r="A133" s="9" t="s">
        <v>350</v>
      </c>
      <c r="B133" s="9" t="s">
        <v>107</v>
      </c>
      <c r="C133" s="9" t="s">
        <v>97</v>
      </c>
      <c r="D133" s="9" t="s">
        <v>351</v>
      </c>
      <c r="E133" s="17">
        <v>5.8823529411764705E-2</v>
      </c>
      <c r="F133" s="17">
        <v>0.6470588235294118</v>
      </c>
      <c r="G133" s="17">
        <v>0.29411764705882354</v>
      </c>
      <c r="H133" s="18"/>
    </row>
    <row r="134" spans="1:8" x14ac:dyDescent="0.2">
      <c r="A134" s="9" t="s">
        <v>352</v>
      </c>
      <c r="B134" s="9" t="s">
        <v>89</v>
      </c>
      <c r="C134" s="9" t="s">
        <v>97</v>
      </c>
      <c r="D134" s="9" t="s">
        <v>353</v>
      </c>
      <c r="E134" s="17">
        <v>0.1111111111111111</v>
      </c>
      <c r="F134" s="17">
        <v>0.72222222222222221</v>
      </c>
      <c r="G134" s="17">
        <v>0.16666666666666666</v>
      </c>
      <c r="H134" s="18"/>
    </row>
    <row r="135" spans="1:8" x14ac:dyDescent="0.2">
      <c r="A135" s="9" t="s">
        <v>354</v>
      </c>
      <c r="B135" s="9" t="s">
        <v>107</v>
      </c>
      <c r="C135" s="9" t="s">
        <v>104</v>
      </c>
      <c r="D135" s="9" t="s">
        <v>355</v>
      </c>
      <c r="E135" s="17">
        <v>0.13333333333333333</v>
      </c>
      <c r="F135" s="17">
        <v>0.8666666666666667</v>
      </c>
      <c r="G135" s="17">
        <v>0</v>
      </c>
      <c r="H135" s="18"/>
    </row>
    <row r="136" spans="1:8" x14ac:dyDescent="0.2">
      <c r="A136" s="9" t="s">
        <v>356</v>
      </c>
      <c r="B136" s="9" t="s">
        <v>107</v>
      </c>
      <c r="C136" s="9" t="s">
        <v>94</v>
      </c>
      <c r="D136" s="9" t="s">
        <v>357</v>
      </c>
      <c r="E136" s="17">
        <v>0.13333333333333333</v>
      </c>
      <c r="F136" s="17">
        <v>0.8</v>
      </c>
      <c r="G136" s="17">
        <v>6.6666666666666666E-2</v>
      </c>
      <c r="H136" s="18"/>
    </row>
    <row r="137" spans="1:8" x14ac:dyDescent="0.2">
      <c r="A137" s="9" t="s">
        <v>358</v>
      </c>
      <c r="B137" s="9" t="s">
        <v>89</v>
      </c>
      <c r="C137" s="9" t="s">
        <v>97</v>
      </c>
      <c r="D137" s="9" t="s">
        <v>359</v>
      </c>
      <c r="E137" s="17">
        <v>0</v>
      </c>
      <c r="F137" s="17">
        <v>0.94736842105263153</v>
      </c>
      <c r="G137" s="17">
        <v>5.2631578947368418E-2</v>
      </c>
      <c r="H137" s="18"/>
    </row>
    <row r="138" spans="1:8" x14ac:dyDescent="0.2">
      <c r="A138" s="9" t="s">
        <v>360</v>
      </c>
      <c r="B138" s="9" t="s">
        <v>93</v>
      </c>
      <c r="C138" s="9" t="s">
        <v>97</v>
      </c>
      <c r="D138" s="9" t="s">
        <v>361</v>
      </c>
      <c r="E138" s="17">
        <v>8.3333333333333329E-2</v>
      </c>
      <c r="F138" s="17">
        <v>0.91666666666666663</v>
      </c>
      <c r="G138" s="17">
        <v>0</v>
      </c>
      <c r="H138" s="18"/>
    </row>
    <row r="139" spans="1:8" x14ac:dyDescent="0.2">
      <c r="A139" s="9" t="s">
        <v>362</v>
      </c>
      <c r="B139" s="9" t="s">
        <v>107</v>
      </c>
      <c r="C139" s="9" t="s">
        <v>90</v>
      </c>
      <c r="D139" s="9" t="s">
        <v>363</v>
      </c>
      <c r="E139" s="17">
        <v>0.2</v>
      </c>
      <c r="F139" s="17">
        <v>0.4</v>
      </c>
      <c r="G139" s="17">
        <v>0.4</v>
      </c>
      <c r="H139" s="18"/>
    </row>
    <row r="140" spans="1:8" x14ac:dyDescent="0.2">
      <c r="A140" s="9" t="s">
        <v>364</v>
      </c>
      <c r="B140" s="9" t="s">
        <v>89</v>
      </c>
      <c r="C140" s="9" t="s">
        <v>97</v>
      </c>
      <c r="D140" s="9" t="s">
        <v>365</v>
      </c>
      <c r="E140" s="17">
        <v>0</v>
      </c>
      <c r="F140" s="17">
        <v>0.38461538461538464</v>
      </c>
      <c r="G140" s="17">
        <v>0.61538461538461542</v>
      </c>
      <c r="H140" s="18"/>
    </row>
    <row r="141" spans="1:8" x14ac:dyDescent="0.2">
      <c r="A141" s="9" t="s">
        <v>366</v>
      </c>
      <c r="B141" s="9" t="s">
        <v>89</v>
      </c>
      <c r="C141" s="9" t="s">
        <v>101</v>
      </c>
      <c r="D141" s="9" t="s">
        <v>367</v>
      </c>
      <c r="E141" s="17">
        <v>0.11764705882352941</v>
      </c>
      <c r="F141" s="17">
        <v>0.17647058823529413</v>
      </c>
      <c r="G141" s="17">
        <v>0.70588235294117652</v>
      </c>
      <c r="H141" s="18"/>
    </row>
    <row r="142" spans="1:8" x14ac:dyDescent="0.2">
      <c r="A142" s="9" t="s">
        <v>368</v>
      </c>
      <c r="B142" s="9" t="s">
        <v>129</v>
      </c>
      <c r="C142" s="9" t="s">
        <v>101</v>
      </c>
      <c r="D142" s="9" t="s">
        <v>369</v>
      </c>
      <c r="E142" s="17">
        <v>6.25E-2</v>
      </c>
      <c r="F142" s="17">
        <v>0.6875</v>
      </c>
      <c r="G142" s="17">
        <v>0.25</v>
      </c>
      <c r="H142" s="18"/>
    </row>
    <row r="143" spans="1:8" x14ac:dyDescent="0.2">
      <c r="A143" s="9" t="s">
        <v>370</v>
      </c>
      <c r="B143" s="9" t="s">
        <v>89</v>
      </c>
      <c r="C143" s="9" t="s">
        <v>104</v>
      </c>
      <c r="D143" s="9" t="s">
        <v>371</v>
      </c>
      <c r="E143" s="17">
        <v>0.1</v>
      </c>
      <c r="F143" s="17">
        <v>0.7</v>
      </c>
      <c r="G143" s="17">
        <v>0.2</v>
      </c>
      <c r="H143" s="18"/>
    </row>
    <row r="144" spans="1:8" x14ac:dyDescent="0.2">
      <c r="A144" s="9" t="s">
        <v>372</v>
      </c>
      <c r="B144" s="9" t="s">
        <v>93</v>
      </c>
      <c r="C144" s="9" t="s">
        <v>104</v>
      </c>
      <c r="D144" s="9" t="s">
        <v>373</v>
      </c>
      <c r="E144" s="17">
        <v>7.1428571428571425E-2</v>
      </c>
      <c r="F144" s="17">
        <v>0.9285714285714286</v>
      </c>
      <c r="G144" s="17">
        <v>0</v>
      </c>
      <c r="H144" s="18"/>
    </row>
    <row r="145" spans="1:8" x14ac:dyDescent="0.2">
      <c r="A145" s="9" t="s">
        <v>374</v>
      </c>
      <c r="B145" s="9" t="s">
        <v>93</v>
      </c>
      <c r="C145" s="9" t="s">
        <v>114</v>
      </c>
      <c r="D145" s="9" t="s">
        <v>375</v>
      </c>
      <c r="E145" s="17">
        <v>6.6666666666666666E-2</v>
      </c>
      <c r="F145" s="17">
        <v>0.8</v>
      </c>
      <c r="G145" s="17">
        <v>0.13333333333333333</v>
      </c>
      <c r="H145" s="18"/>
    </row>
    <row r="146" spans="1:8" x14ac:dyDescent="0.2">
      <c r="A146" s="9" t="s">
        <v>376</v>
      </c>
      <c r="B146" s="9" t="s">
        <v>129</v>
      </c>
      <c r="C146" s="9" t="s">
        <v>97</v>
      </c>
      <c r="D146" s="9" t="s">
        <v>377</v>
      </c>
      <c r="E146" s="17">
        <v>6.6666666666666666E-2</v>
      </c>
      <c r="F146" s="17">
        <v>0.93333333333333335</v>
      </c>
      <c r="G146" s="17">
        <v>0</v>
      </c>
      <c r="H146" s="18"/>
    </row>
    <row r="147" spans="1:8" x14ac:dyDescent="0.2">
      <c r="A147" s="9" t="s">
        <v>378</v>
      </c>
      <c r="B147" s="9" t="s">
        <v>89</v>
      </c>
      <c r="C147" s="9" t="s">
        <v>101</v>
      </c>
      <c r="D147" s="9" t="s">
        <v>379</v>
      </c>
      <c r="E147" s="17">
        <v>6.6666666666666666E-2</v>
      </c>
      <c r="F147" s="17">
        <v>0.93333333333333335</v>
      </c>
      <c r="G147" s="17">
        <v>0</v>
      </c>
      <c r="H147" s="19"/>
    </row>
    <row r="148" spans="1:8" x14ac:dyDescent="0.2">
      <c r="A148" s="9" t="s">
        <v>380</v>
      </c>
      <c r="B148" s="9" t="s">
        <v>89</v>
      </c>
      <c r="C148" s="9" t="s">
        <v>101</v>
      </c>
      <c r="D148" s="9" t="s">
        <v>381</v>
      </c>
      <c r="E148" s="17">
        <v>0</v>
      </c>
      <c r="F148" s="17">
        <v>0.5714285714285714</v>
      </c>
      <c r="G148" s="17">
        <v>0.42857142857142855</v>
      </c>
      <c r="H148" s="18"/>
    </row>
    <row r="149" spans="1:8" x14ac:dyDescent="0.2">
      <c r="A149" s="9" t="s">
        <v>382</v>
      </c>
      <c r="B149" s="9" t="s">
        <v>129</v>
      </c>
      <c r="C149" s="9" t="s">
        <v>119</v>
      </c>
      <c r="D149" s="9" t="s">
        <v>383</v>
      </c>
      <c r="E149" s="17">
        <v>0</v>
      </c>
      <c r="F149" s="17">
        <v>0.47619047619047616</v>
      </c>
      <c r="G149" s="17">
        <v>0.52380952380952384</v>
      </c>
      <c r="H149" s="18"/>
    </row>
    <row r="150" spans="1:8" x14ac:dyDescent="0.2">
      <c r="A150" s="9" t="s">
        <v>384</v>
      </c>
      <c r="B150" s="9" t="s">
        <v>129</v>
      </c>
      <c r="C150" s="9" t="s">
        <v>90</v>
      </c>
      <c r="D150" s="9" t="s">
        <v>385</v>
      </c>
      <c r="E150" s="17">
        <v>7.1428571428571425E-2</v>
      </c>
      <c r="F150" s="17">
        <v>0.9285714285714286</v>
      </c>
      <c r="G150" s="17">
        <v>0</v>
      </c>
      <c r="H150" s="18"/>
    </row>
    <row r="151" spans="1:8" x14ac:dyDescent="0.2">
      <c r="A151" s="9" t="s">
        <v>386</v>
      </c>
      <c r="B151" s="9" t="s">
        <v>100</v>
      </c>
      <c r="C151" s="9" t="s">
        <v>90</v>
      </c>
      <c r="D151" s="9" t="s">
        <v>387</v>
      </c>
      <c r="E151" s="17">
        <v>0.15384615384615385</v>
      </c>
      <c r="F151" s="17">
        <v>0.53846153846153844</v>
      </c>
      <c r="G151" s="17">
        <v>0.30769230769230771</v>
      </c>
      <c r="H151" s="19"/>
    </row>
    <row r="152" spans="1:8" x14ac:dyDescent="0.2">
      <c r="A152" s="9" t="s">
        <v>388</v>
      </c>
      <c r="B152" s="9" t="s">
        <v>129</v>
      </c>
      <c r="C152" s="9" t="s">
        <v>90</v>
      </c>
      <c r="D152" s="9" t="s">
        <v>389</v>
      </c>
      <c r="E152" s="17">
        <v>0.125</v>
      </c>
      <c r="F152" s="17">
        <v>0.6875</v>
      </c>
      <c r="G152" s="17">
        <v>0.1875</v>
      </c>
      <c r="H152" s="18"/>
    </row>
    <row r="153" spans="1:8" x14ac:dyDescent="0.2">
      <c r="A153" s="9" t="s">
        <v>390</v>
      </c>
      <c r="B153" s="9" t="s">
        <v>89</v>
      </c>
      <c r="C153" s="9" t="s">
        <v>119</v>
      </c>
      <c r="D153" s="9" t="s">
        <v>391</v>
      </c>
      <c r="E153" s="17">
        <v>7.1428571428571425E-2</v>
      </c>
      <c r="F153" s="17">
        <v>0.7142857142857143</v>
      </c>
      <c r="G153" s="17">
        <v>0.21428571428571427</v>
      </c>
      <c r="H153" s="18"/>
    </row>
    <row r="154" spans="1:8" x14ac:dyDescent="0.2">
      <c r="A154" s="9" t="s">
        <v>392</v>
      </c>
      <c r="B154" s="9" t="s">
        <v>122</v>
      </c>
      <c r="C154" s="9" t="s">
        <v>119</v>
      </c>
      <c r="D154" s="9" t="s">
        <v>393</v>
      </c>
      <c r="E154" s="17">
        <v>0</v>
      </c>
      <c r="F154" s="17">
        <v>0.92307692307692313</v>
      </c>
      <c r="G154" s="17">
        <v>7.6923076923076927E-2</v>
      </c>
      <c r="H154" s="18"/>
    </row>
    <row r="155" spans="1:8" x14ac:dyDescent="0.2">
      <c r="A155" s="9" t="s">
        <v>394</v>
      </c>
      <c r="B155" s="9" t="s">
        <v>107</v>
      </c>
      <c r="C155" s="9" t="s">
        <v>97</v>
      </c>
      <c r="D155" s="9" t="s">
        <v>395</v>
      </c>
      <c r="E155" s="17">
        <v>0</v>
      </c>
      <c r="F155" s="17">
        <v>0.75</v>
      </c>
      <c r="G155" s="17">
        <v>0.25</v>
      </c>
      <c r="H155" s="18"/>
    </row>
    <row r="156" spans="1:8" x14ac:dyDescent="0.2">
      <c r="A156" s="9" t="s">
        <v>396</v>
      </c>
      <c r="B156" s="9" t="s">
        <v>107</v>
      </c>
      <c r="C156" s="9" t="s">
        <v>101</v>
      </c>
      <c r="D156" s="9" t="s">
        <v>397</v>
      </c>
      <c r="E156" s="17">
        <v>0</v>
      </c>
      <c r="F156" s="17">
        <v>0.27777777777777779</v>
      </c>
      <c r="G156" s="17">
        <v>0.72222222222222221</v>
      </c>
      <c r="H156" s="18"/>
    </row>
    <row r="157" spans="1:8" x14ac:dyDescent="0.2">
      <c r="A157" s="9" t="s">
        <v>398</v>
      </c>
      <c r="B157" s="9" t="s">
        <v>200</v>
      </c>
      <c r="C157" s="9" t="s">
        <v>97</v>
      </c>
      <c r="D157" s="9" t="s">
        <v>399</v>
      </c>
      <c r="E157" s="17">
        <v>7.1428571428571425E-2</v>
      </c>
      <c r="F157" s="17">
        <v>0.7857142857142857</v>
      </c>
      <c r="G157" s="17">
        <v>0.14285714285714285</v>
      </c>
      <c r="H157" s="18"/>
    </row>
    <row r="158" spans="1:8" x14ac:dyDescent="0.2">
      <c r="A158" s="9" t="s">
        <v>400</v>
      </c>
      <c r="B158" s="9" t="s">
        <v>200</v>
      </c>
      <c r="C158" s="9" t="s">
        <v>97</v>
      </c>
      <c r="D158" s="9" t="s">
        <v>401</v>
      </c>
      <c r="E158" s="17">
        <v>6.6666666666666666E-2</v>
      </c>
      <c r="F158" s="17">
        <v>0.8</v>
      </c>
      <c r="G158" s="17">
        <v>0.13333333333333333</v>
      </c>
      <c r="H158" s="18"/>
    </row>
    <row r="159" spans="1:8" x14ac:dyDescent="0.2">
      <c r="A159" s="9" t="s">
        <v>402</v>
      </c>
      <c r="B159" s="9" t="s">
        <v>100</v>
      </c>
      <c r="C159" s="9" t="s">
        <v>104</v>
      </c>
      <c r="D159" s="9" t="s">
        <v>403</v>
      </c>
      <c r="E159" s="17">
        <v>5.2631578947368418E-2</v>
      </c>
      <c r="F159" s="17">
        <v>0.73684210526315785</v>
      </c>
      <c r="G159" s="17">
        <v>0.21052631578947367</v>
      </c>
      <c r="H159" s="18"/>
    </row>
    <row r="160" spans="1:8" x14ac:dyDescent="0.2">
      <c r="A160" s="9" t="s">
        <v>404</v>
      </c>
      <c r="B160" s="9" t="s">
        <v>129</v>
      </c>
      <c r="C160" s="9" t="s">
        <v>90</v>
      </c>
      <c r="D160" s="9" t="s">
        <v>405</v>
      </c>
      <c r="E160" s="17">
        <v>0</v>
      </c>
      <c r="F160" s="17">
        <v>0.83333333333333337</v>
      </c>
      <c r="G160" s="17">
        <v>0.16666666666666666</v>
      </c>
      <c r="H160" s="19"/>
    </row>
    <row r="161" spans="1:8" x14ac:dyDescent="0.2">
      <c r="A161" s="9" t="s">
        <v>406</v>
      </c>
      <c r="B161" s="9" t="s">
        <v>129</v>
      </c>
      <c r="C161" s="9" t="s">
        <v>90</v>
      </c>
      <c r="D161" s="9" t="s">
        <v>407</v>
      </c>
      <c r="E161" s="17">
        <v>6.6666666666666666E-2</v>
      </c>
      <c r="F161" s="17">
        <v>0.46666666666666667</v>
      </c>
      <c r="G161" s="17">
        <v>0.46666666666666667</v>
      </c>
      <c r="H161" s="18"/>
    </row>
    <row r="162" spans="1:8" x14ac:dyDescent="0.2">
      <c r="A162" s="9" t="s">
        <v>408</v>
      </c>
      <c r="B162" s="9" t="s">
        <v>129</v>
      </c>
      <c r="C162" s="9" t="s">
        <v>119</v>
      </c>
      <c r="D162" s="9" t="s">
        <v>409</v>
      </c>
      <c r="E162" s="17">
        <v>0</v>
      </c>
      <c r="F162" s="17">
        <v>1</v>
      </c>
      <c r="G162" s="17">
        <v>0</v>
      </c>
      <c r="H162" s="18"/>
    </row>
    <row r="163" spans="1:8" x14ac:dyDescent="0.2">
      <c r="A163" s="9" t="s">
        <v>410</v>
      </c>
      <c r="B163" s="9" t="s">
        <v>100</v>
      </c>
      <c r="C163" s="9" t="s">
        <v>104</v>
      </c>
      <c r="D163" s="9" t="s">
        <v>411</v>
      </c>
      <c r="E163" s="17">
        <v>0</v>
      </c>
      <c r="F163" s="17">
        <v>0.8666666666666667</v>
      </c>
      <c r="G163" s="17">
        <v>0.13333333333333333</v>
      </c>
      <c r="H163" s="18"/>
    </row>
    <row r="164" spans="1:8" x14ac:dyDescent="0.2">
      <c r="A164" s="9" t="s">
        <v>412</v>
      </c>
      <c r="B164" s="9" t="s">
        <v>107</v>
      </c>
      <c r="C164" s="9" t="s">
        <v>90</v>
      </c>
      <c r="D164" s="9" t="s">
        <v>413</v>
      </c>
      <c r="E164" s="17">
        <v>0</v>
      </c>
      <c r="F164" s="17">
        <v>1</v>
      </c>
      <c r="G164" s="17">
        <v>0</v>
      </c>
      <c r="H164" s="18"/>
    </row>
    <row r="165" spans="1:8" x14ac:dyDescent="0.2">
      <c r="A165" s="9" t="s">
        <v>414</v>
      </c>
      <c r="B165" s="9" t="s">
        <v>200</v>
      </c>
      <c r="C165" s="9" t="s">
        <v>101</v>
      </c>
      <c r="D165" s="9" t="s">
        <v>415</v>
      </c>
      <c r="E165" s="17">
        <v>8.3333333333333329E-2</v>
      </c>
      <c r="F165" s="17">
        <v>0.91666666666666663</v>
      </c>
      <c r="G165" s="17">
        <v>0</v>
      </c>
      <c r="H165" s="18"/>
    </row>
    <row r="166" spans="1:8" x14ac:dyDescent="0.2">
      <c r="A166" s="9" t="s">
        <v>416</v>
      </c>
      <c r="B166" s="9" t="s">
        <v>107</v>
      </c>
      <c r="C166" s="9" t="s">
        <v>97</v>
      </c>
      <c r="D166" s="9" t="s">
        <v>417</v>
      </c>
      <c r="E166" s="17">
        <v>0</v>
      </c>
      <c r="F166" s="17">
        <v>0.5</v>
      </c>
      <c r="G166" s="17">
        <v>0.5</v>
      </c>
      <c r="H166" s="18"/>
    </row>
    <row r="167" spans="1:8" x14ac:dyDescent="0.2">
      <c r="A167" s="9" t="s">
        <v>418</v>
      </c>
      <c r="B167" s="9" t="s">
        <v>89</v>
      </c>
      <c r="C167" s="9" t="s">
        <v>94</v>
      </c>
      <c r="D167" s="9" t="s">
        <v>419</v>
      </c>
      <c r="E167" s="17">
        <v>0</v>
      </c>
      <c r="F167" s="17">
        <v>1</v>
      </c>
      <c r="G167" s="17">
        <v>0</v>
      </c>
      <c r="H167" s="18"/>
    </row>
    <row r="168" spans="1:8" x14ac:dyDescent="0.2">
      <c r="A168" s="9" t="s">
        <v>420</v>
      </c>
      <c r="B168" s="9" t="s">
        <v>89</v>
      </c>
      <c r="C168" s="9" t="s">
        <v>104</v>
      </c>
      <c r="D168" s="9" t="s">
        <v>421</v>
      </c>
      <c r="E168" s="17">
        <v>6.25E-2</v>
      </c>
      <c r="F168" s="17">
        <v>0.875</v>
      </c>
      <c r="G168" s="17">
        <v>6.25E-2</v>
      </c>
      <c r="H168" s="18"/>
    </row>
    <row r="169" spans="1:8" x14ac:dyDescent="0.2">
      <c r="A169" s="9" t="s">
        <v>422</v>
      </c>
      <c r="B169" s="9" t="s">
        <v>89</v>
      </c>
      <c r="C169" s="9" t="s">
        <v>94</v>
      </c>
      <c r="D169" s="9" t="s">
        <v>423</v>
      </c>
      <c r="E169" s="17">
        <v>0</v>
      </c>
      <c r="F169" s="17">
        <v>0.875</v>
      </c>
      <c r="G169" s="17">
        <v>0.125</v>
      </c>
      <c r="H169" s="18"/>
    </row>
    <row r="170" spans="1:8" x14ac:dyDescent="0.2">
      <c r="A170" s="9" t="s">
        <v>424</v>
      </c>
      <c r="B170" s="9" t="s">
        <v>129</v>
      </c>
      <c r="C170" s="9" t="s">
        <v>94</v>
      </c>
      <c r="D170" s="9" t="s">
        <v>425</v>
      </c>
      <c r="E170" s="17">
        <v>0</v>
      </c>
      <c r="F170" s="17">
        <v>1</v>
      </c>
      <c r="G170" s="17">
        <v>0</v>
      </c>
      <c r="H170" s="18"/>
    </row>
    <row r="171" spans="1:8" x14ac:dyDescent="0.2">
      <c r="A171" s="9" t="s">
        <v>426</v>
      </c>
      <c r="B171" s="9" t="s">
        <v>100</v>
      </c>
      <c r="C171" s="9" t="s">
        <v>97</v>
      </c>
      <c r="D171" s="9" t="s">
        <v>427</v>
      </c>
      <c r="E171" s="17">
        <v>6.25E-2</v>
      </c>
      <c r="F171" s="17">
        <v>0.9375</v>
      </c>
      <c r="G171" s="17">
        <v>0</v>
      </c>
      <c r="H171" s="18"/>
    </row>
    <row r="172" spans="1:8" x14ac:dyDescent="0.2">
      <c r="A172" s="9" t="s">
        <v>428</v>
      </c>
      <c r="B172" s="9" t="s">
        <v>89</v>
      </c>
      <c r="C172" s="9" t="s">
        <v>97</v>
      </c>
      <c r="D172" s="9" t="s">
        <v>429</v>
      </c>
      <c r="E172" s="17">
        <v>0</v>
      </c>
      <c r="F172" s="17">
        <v>0.6</v>
      </c>
      <c r="G172" s="17">
        <v>0.4</v>
      </c>
      <c r="H172" s="18"/>
    </row>
    <row r="173" spans="1:8" x14ac:dyDescent="0.2">
      <c r="A173" s="9" t="s">
        <v>430</v>
      </c>
      <c r="B173" s="9" t="s">
        <v>122</v>
      </c>
      <c r="C173" s="9" t="s">
        <v>97</v>
      </c>
      <c r="D173" s="9" t="s">
        <v>431</v>
      </c>
      <c r="E173" s="17">
        <v>0</v>
      </c>
      <c r="F173" s="17">
        <v>0.2857142857142857</v>
      </c>
      <c r="G173" s="17">
        <v>0.7142857142857143</v>
      </c>
      <c r="H173" s="18"/>
    </row>
    <row r="174" spans="1:8" x14ac:dyDescent="0.2">
      <c r="A174" s="9" t="s">
        <v>432</v>
      </c>
      <c r="B174" s="9" t="s">
        <v>100</v>
      </c>
      <c r="C174" s="9" t="s">
        <v>97</v>
      </c>
      <c r="D174" s="9" t="s">
        <v>433</v>
      </c>
      <c r="E174" s="17">
        <v>0</v>
      </c>
      <c r="F174" s="17">
        <v>0.76470588235294112</v>
      </c>
      <c r="G174" s="17">
        <v>0.23529411764705882</v>
      </c>
      <c r="H174" s="18"/>
    </row>
    <row r="175" spans="1:8" x14ac:dyDescent="0.2">
      <c r="A175" s="9" t="s">
        <v>434</v>
      </c>
      <c r="B175" s="9" t="s">
        <v>129</v>
      </c>
      <c r="C175" s="9" t="s">
        <v>94</v>
      </c>
      <c r="D175" s="9" t="s">
        <v>435</v>
      </c>
      <c r="E175" s="17">
        <v>6.6666666666666666E-2</v>
      </c>
      <c r="F175" s="17">
        <v>0.93333333333333335</v>
      </c>
      <c r="G175" s="17">
        <v>0</v>
      </c>
      <c r="H175" s="18"/>
    </row>
    <row r="176" spans="1:8" x14ac:dyDescent="0.2">
      <c r="A176" s="9" t="s">
        <v>436</v>
      </c>
      <c r="B176" s="9" t="s">
        <v>100</v>
      </c>
      <c r="C176" s="9" t="s">
        <v>104</v>
      </c>
      <c r="D176" s="9" t="s">
        <v>437</v>
      </c>
      <c r="E176" s="17">
        <v>0</v>
      </c>
      <c r="F176" s="17">
        <v>0.89473684210526316</v>
      </c>
      <c r="G176" s="17">
        <v>0.10526315789473684</v>
      </c>
      <c r="H176" s="18"/>
    </row>
    <row r="177" spans="1:8" x14ac:dyDescent="0.2">
      <c r="A177" s="9" t="s">
        <v>438</v>
      </c>
      <c r="B177" s="9" t="s">
        <v>100</v>
      </c>
      <c r="C177" s="9" t="s">
        <v>90</v>
      </c>
      <c r="D177" s="9" t="s">
        <v>439</v>
      </c>
      <c r="E177" s="17">
        <v>6.25E-2</v>
      </c>
      <c r="F177" s="17">
        <v>0.625</v>
      </c>
      <c r="G177" s="17">
        <v>0.3125</v>
      </c>
      <c r="H177" s="18"/>
    </row>
    <row r="178" spans="1:8" x14ac:dyDescent="0.2">
      <c r="A178" s="9" t="s">
        <v>440</v>
      </c>
      <c r="B178" s="9" t="s">
        <v>93</v>
      </c>
      <c r="C178" s="9" t="s">
        <v>94</v>
      </c>
      <c r="D178" s="9" t="s">
        <v>441</v>
      </c>
      <c r="E178" s="17">
        <v>0</v>
      </c>
      <c r="F178" s="17">
        <v>0.8571428571428571</v>
      </c>
      <c r="G178" s="17">
        <v>0.14285714285714285</v>
      </c>
      <c r="H178" s="18"/>
    </row>
    <row r="179" spans="1:8" x14ac:dyDescent="0.2">
      <c r="A179" s="9" t="s">
        <v>442</v>
      </c>
      <c r="B179" s="9" t="s">
        <v>93</v>
      </c>
      <c r="C179" s="9" t="s">
        <v>94</v>
      </c>
      <c r="D179" s="9" t="s">
        <v>443</v>
      </c>
      <c r="E179" s="17">
        <v>6.6666666666666666E-2</v>
      </c>
      <c r="F179" s="17">
        <v>0.93333333333333335</v>
      </c>
      <c r="G179" s="17">
        <v>0</v>
      </c>
      <c r="H179" s="18"/>
    </row>
    <row r="180" spans="1:8" x14ac:dyDescent="0.2">
      <c r="A180" s="9" t="s">
        <v>444</v>
      </c>
      <c r="B180" s="9" t="s">
        <v>129</v>
      </c>
      <c r="C180" s="9" t="s">
        <v>119</v>
      </c>
      <c r="D180" s="9" t="s">
        <v>445</v>
      </c>
      <c r="E180" s="17">
        <v>5.5555555555555552E-2</v>
      </c>
      <c r="F180" s="17">
        <v>0.94444444444444442</v>
      </c>
      <c r="G180" s="17">
        <v>0</v>
      </c>
      <c r="H180" s="18"/>
    </row>
    <row r="181" spans="1:8" x14ac:dyDescent="0.2">
      <c r="A181" s="9" t="s">
        <v>446</v>
      </c>
      <c r="B181" s="9" t="s">
        <v>89</v>
      </c>
      <c r="C181" s="9" t="s">
        <v>104</v>
      </c>
      <c r="D181" s="9" t="s">
        <v>447</v>
      </c>
      <c r="E181" s="17">
        <v>0</v>
      </c>
      <c r="F181" s="17">
        <v>0.8571428571428571</v>
      </c>
      <c r="G181" s="17">
        <v>0.14285714285714285</v>
      </c>
      <c r="H181" s="18"/>
    </row>
    <row r="182" spans="1:8" x14ac:dyDescent="0.2">
      <c r="A182" s="9" t="s">
        <v>448</v>
      </c>
      <c r="B182" s="9" t="s">
        <v>129</v>
      </c>
      <c r="C182" s="9" t="s">
        <v>90</v>
      </c>
      <c r="D182" s="9" t="s">
        <v>449</v>
      </c>
      <c r="E182" s="17">
        <v>6.6666666666666666E-2</v>
      </c>
      <c r="F182" s="17">
        <v>0.93333333333333335</v>
      </c>
      <c r="G182" s="17">
        <v>0</v>
      </c>
      <c r="H182" s="18"/>
    </row>
    <row r="183" spans="1:8" x14ac:dyDescent="0.2">
      <c r="A183" s="9" t="s">
        <v>450</v>
      </c>
      <c r="B183" s="9" t="s">
        <v>129</v>
      </c>
      <c r="C183" s="9" t="s">
        <v>90</v>
      </c>
      <c r="D183" s="9" t="s">
        <v>451</v>
      </c>
      <c r="E183" s="17">
        <v>0</v>
      </c>
      <c r="F183" s="17">
        <v>0.6428571428571429</v>
      </c>
      <c r="G183" s="17">
        <v>0.35714285714285715</v>
      </c>
      <c r="H183" s="19"/>
    </row>
    <row r="184" spans="1:8" x14ac:dyDescent="0.2">
      <c r="A184" s="9" t="s">
        <v>452</v>
      </c>
      <c r="B184" s="9" t="s">
        <v>89</v>
      </c>
      <c r="C184" s="9" t="s">
        <v>114</v>
      </c>
      <c r="D184" s="9" t="s">
        <v>453</v>
      </c>
      <c r="E184" s="17">
        <v>0.10526315789473684</v>
      </c>
      <c r="F184" s="17">
        <v>0.57894736842105265</v>
      </c>
      <c r="G184" s="17">
        <v>0.31578947368421051</v>
      </c>
      <c r="H184" s="18"/>
    </row>
    <row r="185" spans="1:8" x14ac:dyDescent="0.2">
      <c r="A185" s="9" t="s">
        <v>454</v>
      </c>
      <c r="B185" s="9" t="s">
        <v>89</v>
      </c>
      <c r="C185" s="9" t="s">
        <v>114</v>
      </c>
      <c r="D185" s="9" t="s">
        <v>455</v>
      </c>
      <c r="E185" s="17">
        <v>0</v>
      </c>
      <c r="F185" s="17">
        <v>0.82352941176470584</v>
      </c>
      <c r="G185" s="17">
        <v>0.17647058823529413</v>
      </c>
      <c r="H185" s="18"/>
    </row>
    <row r="186" spans="1:8" x14ac:dyDescent="0.2">
      <c r="A186" s="9" t="s">
        <v>456</v>
      </c>
      <c r="B186" s="9" t="s">
        <v>93</v>
      </c>
      <c r="C186" s="9" t="s">
        <v>119</v>
      </c>
      <c r="D186" s="9" t="s">
        <v>457</v>
      </c>
      <c r="E186" s="17">
        <v>0</v>
      </c>
      <c r="F186" s="17">
        <v>0.81818181818181823</v>
      </c>
      <c r="G186" s="17">
        <v>0.18181818181818182</v>
      </c>
      <c r="H186" s="18"/>
    </row>
    <row r="187" spans="1:8" x14ac:dyDescent="0.2">
      <c r="A187" s="9" t="s">
        <v>458</v>
      </c>
      <c r="B187" s="9" t="s">
        <v>129</v>
      </c>
      <c r="C187" s="9" t="s">
        <v>90</v>
      </c>
      <c r="D187" s="9" t="s">
        <v>459</v>
      </c>
      <c r="E187" s="17">
        <v>0</v>
      </c>
      <c r="F187" s="17">
        <v>0.8571428571428571</v>
      </c>
      <c r="G187" s="17">
        <v>0.14285714285714285</v>
      </c>
      <c r="H187" s="18"/>
    </row>
    <row r="188" spans="1:8" x14ac:dyDescent="0.2">
      <c r="A188" s="9" t="s">
        <v>460</v>
      </c>
      <c r="B188" s="9" t="s">
        <v>93</v>
      </c>
      <c r="C188" s="9" t="s">
        <v>104</v>
      </c>
      <c r="D188" s="9" t="s">
        <v>461</v>
      </c>
      <c r="E188" s="17">
        <v>8.3333333333333329E-2</v>
      </c>
      <c r="F188" s="17">
        <v>0.91666666666666663</v>
      </c>
      <c r="G188" s="17">
        <v>0</v>
      </c>
      <c r="H188" s="18"/>
    </row>
    <row r="189" spans="1:8" x14ac:dyDescent="0.2">
      <c r="A189" s="9" t="s">
        <v>462</v>
      </c>
      <c r="B189" s="9" t="s">
        <v>93</v>
      </c>
      <c r="C189" s="9" t="s">
        <v>119</v>
      </c>
      <c r="D189" s="9" t="s">
        <v>463</v>
      </c>
      <c r="E189" s="17">
        <v>6.25E-2</v>
      </c>
      <c r="F189" s="17">
        <v>0.875</v>
      </c>
      <c r="G189" s="17">
        <v>6.25E-2</v>
      </c>
      <c r="H189" s="18"/>
    </row>
    <row r="190" spans="1:8" x14ac:dyDescent="0.2">
      <c r="A190" s="9" t="s">
        <v>464</v>
      </c>
      <c r="B190" s="9" t="s">
        <v>129</v>
      </c>
      <c r="C190" s="9" t="s">
        <v>119</v>
      </c>
      <c r="D190" s="9" t="s">
        <v>465</v>
      </c>
      <c r="E190" s="17">
        <v>0</v>
      </c>
      <c r="F190" s="17">
        <v>0.69565217391304346</v>
      </c>
      <c r="G190" s="17">
        <v>0.30434782608695654</v>
      </c>
      <c r="H190" s="18"/>
    </row>
    <row r="191" spans="1:8" x14ac:dyDescent="0.2">
      <c r="A191" s="9" t="s">
        <v>466</v>
      </c>
      <c r="B191" s="9" t="s">
        <v>89</v>
      </c>
      <c r="C191" s="9" t="s">
        <v>119</v>
      </c>
      <c r="D191" s="9" t="s">
        <v>467</v>
      </c>
      <c r="E191" s="17">
        <v>0</v>
      </c>
      <c r="F191" s="17">
        <v>0.9375</v>
      </c>
      <c r="G191" s="17">
        <v>6.25E-2</v>
      </c>
      <c r="H191" s="18"/>
    </row>
    <row r="192" spans="1:8" x14ac:dyDescent="0.2">
      <c r="A192" s="9" t="s">
        <v>468</v>
      </c>
      <c r="B192" s="9" t="s">
        <v>93</v>
      </c>
      <c r="C192" s="9" t="s">
        <v>94</v>
      </c>
      <c r="D192" s="9" t="s">
        <v>469</v>
      </c>
      <c r="E192" s="17">
        <v>8.3333333333333329E-2</v>
      </c>
      <c r="F192" s="17">
        <v>0.83333333333333337</v>
      </c>
      <c r="G192" s="17">
        <v>8.3333333333333329E-2</v>
      </c>
      <c r="H192" s="18"/>
    </row>
    <row r="193" spans="1:8" x14ac:dyDescent="0.2">
      <c r="A193" s="9" t="s">
        <v>470</v>
      </c>
      <c r="B193" s="9" t="s">
        <v>129</v>
      </c>
      <c r="C193" s="9" t="s">
        <v>101</v>
      </c>
      <c r="D193" s="9" t="s">
        <v>471</v>
      </c>
      <c r="E193" s="17">
        <v>0</v>
      </c>
      <c r="F193" s="17">
        <v>1</v>
      </c>
      <c r="G193" s="17">
        <v>0</v>
      </c>
      <c r="H193" s="18"/>
    </row>
    <row r="194" spans="1:8" x14ac:dyDescent="0.2">
      <c r="A194" s="9" t="s">
        <v>472</v>
      </c>
      <c r="B194" s="9" t="s">
        <v>89</v>
      </c>
      <c r="C194" s="9" t="s">
        <v>119</v>
      </c>
      <c r="D194" s="9" t="s">
        <v>473</v>
      </c>
      <c r="E194" s="17">
        <v>0</v>
      </c>
      <c r="F194" s="17">
        <v>0.46153846153846156</v>
      </c>
      <c r="G194" s="17">
        <v>0.53846153846153844</v>
      </c>
      <c r="H194" s="18"/>
    </row>
    <row r="195" spans="1:8" x14ac:dyDescent="0.2">
      <c r="A195" s="9" t="s">
        <v>474</v>
      </c>
      <c r="B195" s="9" t="s">
        <v>89</v>
      </c>
      <c r="C195" s="9" t="s">
        <v>104</v>
      </c>
      <c r="D195" s="9" t="s">
        <v>475</v>
      </c>
      <c r="E195" s="17">
        <v>0.10526315789473684</v>
      </c>
      <c r="F195" s="17">
        <v>0.68421052631578949</v>
      </c>
      <c r="G195" s="17">
        <v>0.21052631578947367</v>
      </c>
      <c r="H195" s="18"/>
    </row>
    <row r="196" spans="1:8" x14ac:dyDescent="0.2">
      <c r="A196" s="9" t="s">
        <v>476</v>
      </c>
      <c r="B196" s="9" t="s">
        <v>89</v>
      </c>
      <c r="C196" s="9" t="s">
        <v>97</v>
      </c>
      <c r="D196" s="9" t="s">
        <v>477</v>
      </c>
      <c r="E196" s="17">
        <v>0</v>
      </c>
      <c r="F196" s="17">
        <v>0.7142857142857143</v>
      </c>
      <c r="G196" s="17">
        <v>0.2857142857142857</v>
      </c>
      <c r="H196" s="18"/>
    </row>
    <row r="197" spans="1:8" x14ac:dyDescent="0.2">
      <c r="A197" s="9" t="s">
        <v>478</v>
      </c>
      <c r="B197" s="9" t="s">
        <v>89</v>
      </c>
      <c r="C197" s="9" t="s">
        <v>119</v>
      </c>
      <c r="D197" s="9" t="s">
        <v>479</v>
      </c>
      <c r="E197" s="17">
        <v>0</v>
      </c>
      <c r="F197" s="17">
        <v>1</v>
      </c>
      <c r="G197" s="17">
        <v>0</v>
      </c>
      <c r="H197" s="18"/>
    </row>
    <row r="198" spans="1:8" x14ac:dyDescent="0.2">
      <c r="A198" s="9" t="s">
        <v>480</v>
      </c>
      <c r="B198" s="9" t="s">
        <v>89</v>
      </c>
      <c r="C198" s="9" t="s">
        <v>101</v>
      </c>
      <c r="D198" s="9" t="s">
        <v>481</v>
      </c>
      <c r="E198" s="17">
        <v>7.6923076923076927E-2</v>
      </c>
      <c r="F198" s="17">
        <v>0.76923076923076927</v>
      </c>
      <c r="G198" s="17">
        <v>0.15384615384615385</v>
      </c>
      <c r="H198" s="18"/>
    </row>
    <row r="199" spans="1:8" x14ac:dyDescent="0.2">
      <c r="A199" s="9" t="s">
        <v>482</v>
      </c>
      <c r="B199" s="9" t="s">
        <v>89</v>
      </c>
      <c r="C199" s="9" t="s">
        <v>119</v>
      </c>
      <c r="D199" s="9" t="s">
        <v>483</v>
      </c>
      <c r="E199" s="17">
        <v>0</v>
      </c>
      <c r="F199" s="17">
        <v>0.6428571428571429</v>
      </c>
      <c r="G199" s="17">
        <v>0.35714285714285715</v>
      </c>
      <c r="H199" s="18"/>
    </row>
    <row r="200" spans="1:8" x14ac:dyDescent="0.2">
      <c r="A200" s="9" t="s">
        <v>484</v>
      </c>
      <c r="B200" s="9" t="s">
        <v>89</v>
      </c>
      <c r="C200" s="9" t="s">
        <v>101</v>
      </c>
      <c r="D200" s="9" t="s">
        <v>485</v>
      </c>
      <c r="E200" s="17">
        <v>0</v>
      </c>
      <c r="F200" s="17">
        <v>0.53333333333333333</v>
      </c>
      <c r="G200" s="17">
        <v>0.46666666666666667</v>
      </c>
      <c r="H200" s="19"/>
    </row>
    <row r="201" spans="1:8" x14ac:dyDescent="0.2">
      <c r="A201" s="9" t="s">
        <v>486</v>
      </c>
      <c r="B201" s="9" t="s">
        <v>89</v>
      </c>
      <c r="C201" s="9" t="s">
        <v>119</v>
      </c>
      <c r="D201" s="9" t="s">
        <v>487</v>
      </c>
      <c r="E201" s="17">
        <v>0</v>
      </c>
      <c r="F201" s="17">
        <v>0.73684210526315785</v>
      </c>
      <c r="G201" s="17">
        <v>0.26315789473684209</v>
      </c>
      <c r="H201" s="18"/>
    </row>
    <row r="202" spans="1:8" x14ac:dyDescent="0.2">
      <c r="A202" s="9" t="s">
        <v>488</v>
      </c>
      <c r="B202" s="9" t="s">
        <v>89</v>
      </c>
      <c r="C202" s="9" t="s">
        <v>119</v>
      </c>
      <c r="D202" s="9" t="s">
        <v>489</v>
      </c>
      <c r="E202" s="17">
        <v>0</v>
      </c>
      <c r="F202" s="17">
        <v>0.91304347826086951</v>
      </c>
      <c r="G202" s="17">
        <v>8.6956521739130432E-2</v>
      </c>
      <c r="H202" s="18"/>
    </row>
    <row r="203" spans="1:8" x14ac:dyDescent="0.2">
      <c r="A203" s="9" t="s">
        <v>490</v>
      </c>
      <c r="B203" s="9" t="s">
        <v>129</v>
      </c>
      <c r="C203" s="9" t="s">
        <v>94</v>
      </c>
      <c r="D203" s="9" t="s">
        <v>491</v>
      </c>
      <c r="E203" s="17">
        <v>5.5555555555555552E-2</v>
      </c>
      <c r="F203" s="17">
        <v>0.3888888888888889</v>
      </c>
      <c r="G203" s="17">
        <v>0.55555555555555558</v>
      </c>
      <c r="H203" s="18"/>
    </row>
    <row r="204" spans="1:8" x14ac:dyDescent="0.2">
      <c r="A204" s="9" t="s">
        <v>492</v>
      </c>
      <c r="B204" s="9" t="s">
        <v>89</v>
      </c>
      <c r="C204" s="9" t="s">
        <v>119</v>
      </c>
      <c r="D204" s="9" t="s">
        <v>493</v>
      </c>
      <c r="E204" s="17">
        <v>5.2631578947368418E-2</v>
      </c>
      <c r="F204" s="17">
        <v>0.78947368421052633</v>
      </c>
      <c r="G204" s="17">
        <v>0.15789473684210525</v>
      </c>
      <c r="H204" s="18"/>
    </row>
    <row r="205" spans="1:8" x14ac:dyDescent="0.2">
      <c r="A205" s="9" t="s">
        <v>494</v>
      </c>
      <c r="B205" s="9" t="s">
        <v>89</v>
      </c>
      <c r="C205" s="9" t="s">
        <v>101</v>
      </c>
      <c r="D205" s="9" t="s">
        <v>495</v>
      </c>
      <c r="E205" s="17">
        <v>0</v>
      </c>
      <c r="F205" s="17">
        <v>0.375</v>
      </c>
      <c r="G205" s="17">
        <v>0.625</v>
      </c>
      <c r="H205" s="18"/>
    </row>
    <row r="206" spans="1:8" x14ac:dyDescent="0.2">
      <c r="A206" s="9" t="s">
        <v>496</v>
      </c>
      <c r="B206" s="9" t="s">
        <v>89</v>
      </c>
      <c r="C206" s="9" t="s">
        <v>97</v>
      </c>
      <c r="D206" s="9" t="s">
        <v>497</v>
      </c>
      <c r="E206" s="17">
        <v>0</v>
      </c>
      <c r="F206" s="17">
        <v>0.72222222222222221</v>
      </c>
      <c r="G206" s="17">
        <v>0.27777777777777779</v>
      </c>
      <c r="H206" s="18"/>
    </row>
    <row r="207" spans="1:8" x14ac:dyDescent="0.2">
      <c r="A207" s="9" t="s">
        <v>498</v>
      </c>
      <c r="B207" s="9" t="s">
        <v>129</v>
      </c>
      <c r="C207" s="9" t="s">
        <v>119</v>
      </c>
      <c r="D207" s="9" t="s">
        <v>499</v>
      </c>
      <c r="E207" s="17">
        <v>0</v>
      </c>
      <c r="F207" s="17">
        <v>0.6</v>
      </c>
      <c r="G207" s="17">
        <v>0.4</v>
      </c>
      <c r="H207" s="18"/>
    </row>
    <row r="208" spans="1:8" x14ac:dyDescent="0.2">
      <c r="A208" s="9" t="s">
        <v>500</v>
      </c>
      <c r="B208" s="9" t="s">
        <v>89</v>
      </c>
      <c r="C208" s="9" t="s">
        <v>94</v>
      </c>
      <c r="D208" s="9" t="s">
        <v>501</v>
      </c>
      <c r="E208" s="17">
        <v>5.8823529411764705E-2</v>
      </c>
      <c r="F208" s="17">
        <v>0.94117647058823528</v>
      </c>
      <c r="G208" s="17">
        <v>0</v>
      </c>
      <c r="H208" s="18"/>
    </row>
    <row r="209" spans="1:8" x14ac:dyDescent="0.2">
      <c r="A209" s="9" t="s">
        <v>502</v>
      </c>
      <c r="B209" s="9" t="s">
        <v>89</v>
      </c>
      <c r="C209" s="9" t="s">
        <v>114</v>
      </c>
      <c r="D209" s="9" t="s">
        <v>503</v>
      </c>
      <c r="E209" s="17">
        <v>0.125</v>
      </c>
      <c r="F209" s="17">
        <v>0.6875</v>
      </c>
      <c r="G209" s="17">
        <v>0.1875</v>
      </c>
      <c r="H209" s="18"/>
    </row>
    <row r="210" spans="1:8" x14ac:dyDescent="0.2">
      <c r="A210" s="9" t="s">
        <v>504</v>
      </c>
      <c r="B210" s="9" t="s">
        <v>100</v>
      </c>
      <c r="C210" s="9" t="s">
        <v>104</v>
      </c>
      <c r="D210" s="9" t="s">
        <v>505</v>
      </c>
      <c r="E210" s="17">
        <v>0.14285714285714285</v>
      </c>
      <c r="F210" s="17">
        <v>0.7142857142857143</v>
      </c>
      <c r="G210" s="17">
        <v>0.14285714285714285</v>
      </c>
      <c r="H210" s="18"/>
    </row>
    <row r="211" spans="1:8" x14ac:dyDescent="0.2">
      <c r="A211" s="9" t="s">
        <v>506</v>
      </c>
      <c r="B211" s="9" t="s">
        <v>200</v>
      </c>
      <c r="C211" s="9" t="s">
        <v>119</v>
      </c>
      <c r="D211" s="9" t="s">
        <v>507</v>
      </c>
      <c r="E211" s="17">
        <v>6.25E-2</v>
      </c>
      <c r="F211" s="17">
        <v>0.875</v>
      </c>
      <c r="G211" s="17">
        <v>6.25E-2</v>
      </c>
      <c r="H211" s="18"/>
    </row>
    <row r="212" spans="1:8" x14ac:dyDescent="0.2">
      <c r="A212" s="9" t="s">
        <v>508</v>
      </c>
      <c r="B212" s="9" t="s">
        <v>89</v>
      </c>
      <c r="C212" s="9" t="s">
        <v>114</v>
      </c>
      <c r="D212" s="9" t="s">
        <v>509</v>
      </c>
      <c r="E212" s="17">
        <v>0</v>
      </c>
      <c r="F212" s="17">
        <v>0.36363636363636365</v>
      </c>
      <c r="G212" s="17">
        <v>0.63636363636363635</v>
      </c>
      <c r="H212" s="18"/>
    </row>
    <row r="213" spans="1:8" x14ac:dyDescent="0.2">
      <c r="A213" s="9" t="s">
        <v>510</v>
      </c>
      <c r="B213" s="9" t="s">
        <v>129</v>
      </c>
      <c r="C213" s="9" t="s">
        <v>104</v>
      </c>
      <c r="D213" s="9" t="s">
        <v>511</v>
      </c>
      <c r="E213" s="17">
        <v>5.8823529411764705E-2</v>
      </c>
      <c r="F213" s="17">
        <v>0.6470588235294118</v>
      </c>
      <c r="G213" s="17">
        <v>0.29411764705882354</v>
      </c>
      <c r="H213" s="18"/>
    </row>
    <row r="214" spans="1:8" x14ac:dyDescent="0.2">
      <c r="A214" s="9" t="s">
        <v>512</v>
      </c>
      <c r="B214" s="9" t="s">
        <v>122</v>
      </c>
      <c r="C214" s="9" t="s">
        <v>94</v>
      </c>
      <c r="D214" s="9" t="s">
        <v>513</v>
      </c>
      <c r="E214" s="17">
        <v>0.15384615384615385</v>
      </c>
      <c r="F214" s="17">
        <v>0.76923076923076927</v>
      </c>
      <c r="G214" s="17">
        <v>7.6923076923076927E-2</v>
      </c>
      <c r="H214" s="18"/>
    </row>
    <row r="215" spans="1:8" x14ac:dyDescent="0.2">
      <c r="A215" s="9" t="s">
        <v>514</v>
      </c>
      <c r="B215" s="9" t="s">
        <v>89</v>
      </c>
      <c r="C215" s="9" t="s">
        <v>94</v>
      </c>
      <c r="D215" s="9" t="s">
        <v>515</v>
      </c>
      <c r="E215" s="17">
        <v>5.5555555555555552E-2</v>
      </c>
      <c r="F215" s="17">
        <v>0.94444444444444442</v>
      </c>
      <c r="G215" s="17">
        <v>0</v>
      </c>
      <c r="H215" s="18"/>
    </row>
    <row r="216" spans="1:8" x14ac:dyDescent="0.2">
      <c r="A216" s="9" t="s">
        <v>516</v>
      </c>
      <c r="B216" s="9" t="s">
        <v>89</v>
      </c>
      <c r="C216" s="9" t="s">
        <v>119</v>
      </c>
      <c r="D216" s="9" t="s">
        <v>517</v>
      </c>
      <c r="E216" s="17">
        <v>0</v>
      </c>
      <c r="F216" s="17">
        <v>0.83333333333333337</v>
      </c>
      <c r="G216" s="17">
        <v>0.16666666666666666</v>
      </c>
      <c r="H216" s="18"/>
    </row>
    <row r="217" spans="1:8" x14ac:dyDescent="0.2">
      <c r="A217" s="9" t="s">
        <v>518</v>
      </c>
      <c r="B217" s="9" t="s">
        <v>89</v>
      </c>
      <c r="C217" s="9" t="s">
        <v>94</v>
      </c>
      <c r="D217" s="9" t="s">
        <v>519</v>
      </c>
      <c r="E217" s="17">
        <v>0</v>
      </c>
      <c r="F217" s="17">
        <v>0.88235294117647056</v>
      </c>
      <c r="G217" s="17">
        <v>0.11764705882352941</v>
      </c>
      <c r="H217" s="18"/>
    </row>
    <row r="218" spans="1:8" x14ac:dyDescent="0.2">
      <c r="A218" s="9" t="s">
        <v>520</v>
      </c>
      <c r="B218" s="9" t="s">
        <v>129</v>
      </c>
      <c r="C218" s="9" t="s">
        <v>119</v>
      </c>
      <c r="D218" s="9" t="s">
        <v>521</v>
      </c>
      <c r="E218" s="17">
        <v>0.16666666666666666</v>
      </c>
      <c r="F218" s="17">
        <v>0.77777777777777779</v>
      </c>
      <c r="G218" s="17">
        <v>5.5555555555555552E-2</v>
      </c>
      <c r="H218" s="18"/>
    </row>
    <row r="219" spans="1:8" x14ac:dyDescent="0.2">
      <c r="A219" s="9" t="s">
        <v>522</v>
      </c>
      <c r="B219" s="9" t="s">
        <v>89</v>
      </c>
      <c r="C219" s="9" t="s">
        <v>101</v>
      </c>
      <c r="D219" s="9" t="s">
        <v>523</v>
      </c>
      <c r="E219" s="17">
        <v>0</v>
      </c>
      <c r="F219" s="17">
        <v>0.8571428571428571</v>
      </c>
      <c r="G219" s="17">
        <v>0.14285714285714285</v>
      </c>
      <c r="H219" s="18"/>
    </row>
    <row r="220" spans="1:8" x14ac:dyDescent="0.2">
      <c r="A220" s="9" t="s">
        <v>524</v>
      </c>
      <c r="B220" s="9" t="s">
        <v>129</v>
      </c>
      <c r="C220" s="9" t="s">
        <v>90</v>
      </c>
      <c r="D220" s="9" t="s">
        <v>525</v>
      </c>
      <c r="E220" s="17">
        <v>6.25E-2</v>
      </c>
      <c r="F220" s="17">
        <v>0.75</v>
      </c>
      <c r="G220" s="17">
        <v>0.1875</v>
      </c>
      <c r="H220" s="18"/>
    </row>
    <row r="221" spans="1:8" x14ac:dyDescent="0.2">
      <c r="A221" s="9" t="s">
        <v>526</v>
      </c>
      <c r="B221" s="9" t="s">
        <v>200</v>
      </c>
      <c r="C221" s="9" t="s">
        <v>90</v>
      </c>
      <c r="D221" s="9" t="s">
        <v>527</v>
      </c>
      <c r="E221" s="17">
        <v>0.1875</v>
      </c>
      <c r="F221" s="17">
        <v>0.8125</v>
      </c>
      <c r="G221" s="17">
        <v>0</v>
      </c>
      <c r="H221" s="18"/>
    </row>
    <row r="222" spans="1:8" ht="15.75" x14ac:dyDescent="0.25">
      <c r="A222"/>
      <c r="B222"/>
      <c r="C222"/>
      <c r="D222"/>
      <c r="E222"/>
      <c r="F222"/>
      <c r="G222"/>
      <c r="H222"/>
    </row>
    <row r="223" spans="1:8" ht="15.75" x14ac:dyDescent="0.25">
      <c r="A223"/>
      <c r="B223"/>
      <c r="C223"/>
      <c r="D223"/>
      <c r="E223"/>
      <c r="F223"/>
      <c r="G223"/>
      <c r="H223"/>
    </row>
    <row r="224" spans="1:8" ht="15.75" x14ac:dyDescent="0.25">
      <c r="A224"/>
      <c r="B224"/>
      <c r="C224"/>
      <c r="D224"/>
      <c r="E224"/>
      <c r="F224"/>
      <c r="G224"/>
      <c r="H224"/>
    </row>
    <row r="225" spans="1:8" ht="15.75" x14ac:dyDescent="0.25">
      <c r="A225"/>
      <c r="B225"/>
      <c r="C225"/>
      <c r="D225"/>
      <c r="E225"/>
      <c r="F225"/>
      <c r="G225"/>
      <c r="H225"/>
    </row>
    <row r="226" spans="1:8" ht="15.75" x14ac:dyDescent="0.25">
      <c r="A226"/>
      <c r="B226"/>
      <c r="C226"/>
      <c r="D226"/>
      <c r="E226"/>
      <c r="F226"/>
      <c r="G226"/>
      <c r="H226"/>
    </row>
    <row r="227" spans="1:8" ht="15.75" x14ac:dyDescent="0.25">
      <c r="A227"/>
      <c r="B227"/>
      <c r="C227"/>
      <c r="D227"/>
      <c r="E227"/>
      <c r="F227"/>
      <c r="G227"/>
      <c r="H227"/>
    </row>
    <row r="228" spans="1:8" ht="15.75" x14ac:dyDescent="0.25">
      <c r="A228"/>
      <c r="B228"/>
      <c r="C228"/>
      <c r="D228"/>
      <c r="E228"/>
      <c r="F228"/>
      <c r="G228"/>
      <c r="H228"/>
    </row>
    <row r="229" spans="1:8" ht="15.75" x14ac:dyDescent="0.25">
      <c r="A229"/>
      <c r="B229"/>
      <c r="C229"/>
      <c r="D229"/>
      <c r="E229"/>
      <c r="F229"/>
      <c r="G229"/>
      <c r="H229"/>
    </row>
    <row r="230" spans="1:8" ht="15.75" x14ac:dyDescent="0.25">
      <c r="A230"/>
      <c r="B230"/>
      <c r="C230"/>
      <c r="D230"/>
      <c r="E230"/>
      <c r="F230"/>
      <c r="G230"/>
      <c r="H230"/>
    </row>
    <row r="231" spans="1:8" ht="15.75" x14ac:dyDescent="0.25">
      <c r="A231"/>
      <c r="B231"/>
      <c r="C231"/>
      <c r="D231"/>
      <c r="E231"/>
      <c r="F231"/>
      <c r="G231"/>
      <c r="H231"/>
    </row>
    <row r="232" spans="1:8" ht="15.75" x14ac:dyDescent="0.25">
      <c r="A232"/>
      <c r="B232"/>
      <c r="C232"/>
      <c r="D232"/>
      <c r="E232"/>
      <c r="F232"/>
      <c r="G232"/>
      <c r="H232"/>
    </row>
    <row r="233" spans="1:8" ht="15.75" x14ac:dyDescent="0.25">
      <c r="A233"/>
      <c r="B233"/>
      <c r="C233"/>
      <c r="D233"/>
      <c r="E233"/>
      <c r="F233"/>
      <c r="G233"/>
      <c r="H233"/>
    </row>
    <row r="234" spans="1:8" ht="15.75" x14ac:dyDescent="0.25">
      <c r="A234"/>
      <c r="B234"/>
      <c r="C234"/>
      <c r="D234"/>
      <c r="E234"/>
      <c r="F234"/>
      <c r="G234"/>
      <c r="H234"/>
    </row>
  </sheetData>
  <mergeCells count="1">
    <mergeCell ref="E6:G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F3CD-6AB2-4D49-8162-8505F0342A76}">
  <sheetPr codeName="Sheet35">
    <tabColor rgb="FF0070C0"/>
  </sheetPr>
  <dimension ref="A1:K494"/>
  <sheetViews>
    <sheetView showGridLines="0" zoomScale="80" zoomScaleNormal="80" workbookViewId="0"/>
  </sheetViews>
  <sheetFormatPr defaultRowHeight="15" x14ac:dyDescent="0.25"/>
  <cols>
    <col min="1" max="1" width="2.7109375" customWidth="1"/>
    <col min="2" max="2" width="18.42578125" customWidth="1"/>
    <col min="3" max="3" width="27.28515625" customWidth="1"/>
    <col min="4" max="7" width="12.28515625" customWidth="1"/>
    <col min="8" max="8" width="3.5703125" customWidth="1"/>
    <col min="9" max="9" width="70.28515625" customWidth="1"/>
    <col min="10" max="10" width="3.7109375" customWidth="1"/>
    <col min="11" max="11" width="70.28515625" customWidth="1"/>
    <col min="12" max="12" width="4.28515625" customWidth="1"/>
    <col min="13" max="13" width="70.28515625" customWidth="1"/>
    <col min="14" max="14" width="2.42578125" customWidth="1"/>
    <col min="15" max="15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668</v>
      </c>
      <c r="C2" s="55" t="s">
        <v>669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B6" t="s">
        <v>670</v>
      </c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14" t="s">
        <v>671</v>
      </c>
      <c r="C7" s="314"/>
      <c r="D7" s="135">
        <v>2.0140664961636828E-2</v>
      </c>
      <c r="E7" s="135">
        <v>3.0330330330330332E-2</v>
      </c>
      <c r="F7" s="135">
        <v>3.6746987951807232E-2</v>
      </c>
      <c r="G7" s="135">
        <v>4.5796926785176259E-2</v>
      </c>
    </row>
    <row r="8" spans="1:11" x14ac:dyDescent="0.25">
      <c r="B8" s="315" t="s">
        <v>672</v>
      </c>
      <c r="C8" s="315"/>
      <c r="D8" s="171">
        <v>2.0884520884520884E-2</v>
      </c>
      <c r="E8" s="171">
        <v>2.8287461773700305E-2</v>
      </c>
      <c r="F8" s="171">
        <v>3.6153559448378683E-2</v>
      </c>
      <c r="G8" s="171">
        <v>4.7730829420970268E-2</v>
      </c>
    </row>
    <row r="9" spans="1:11" x14ac:dyDescent="0.25">
      <c r="B9" s="340" t="s">
        <v>673</v>
      </c>
      <c r="C9" s="340"/>
      <c r="D9" s="192">
        <v>1.7492711370262391E-2</v>
      </c>
      <c r="E9" s="192">
        <v>3.7815126050420166E-2</v>
      </c>
      <c r="F9" s="192">
        <v>3.924646781789639E-2</v>
      </c>
      <c r="G9" s="192">
        <v>3.9318479685452164E-2</v>
      </c>
    </row>
    <row r="10" spans="1:11" x14ac:dyDescent="0.25">
      <c r="B10" s="341" t="s">
        <v>674</v>
      </c>
      <c r="C10" s="341"/>
      <c r="D10" s="191">
        <v>1.684717208182912E-2</v>
      </c>
      <c r="E10" s="191">
        <v>3.3727810650887577E-2</v>
      </c>
      <c r="F10" s="191">
        <v>3.7943696450428395E-2</v>
      </c>
      <c r="G10" s="191">
        <v>4.1996348143639686E-2</v>
      </c>
    </row>
    <row r="11" spans="1:11" x14ac:dyDescent="0.25">
      <c r="B11" s="316" t="s">
        <v>675</v>
      </c>
      <c r="C11" s="316"/>
      <c r="D11" s="172">
        <v>2.3874488403819918E-2</v>
      </c>
      <c r="E11" s="172">
        <v>2.6829268292682926E-2</v>
      </c>
      <c r="F11" s="172">
        <v>3.5587188612099648E-2</v>
      </c>
      <c r="G11" s="172">
        <v>4.9522673031026254E-2</v>
      </c>
    </row>
    <row r="14" spans="1:11" ht="15.75" x14ac:dyDescent="0.25">
      <c r="B14" s="54" t="s">
        <v>530</v>
      </c>
    </row>
    <row r="15" spans="1:11" x14ac:dyDescent="0.25">
      <c r="B15" t="s">
        <v>676</v>
      </c>
      <c r="D15" s="57">
        <v>2019</v>
      </c>
      <c r="E15" s="57">
        <v>2020</v>
      </c>
      <c r="F15" s="57">
        <v>2021</v>
      </c>
      <c r="G15" s="57">
        <v>2022</v>
      </c>
    </row>
    <row r="16" spans="1:11" x14ac:dyDescent="0.25">
      <c r="B16" s="314" t="s">
        <v>671</v>
      </c>
      <c r="C16" s="314"/>
      <c r="D16" s="173">
        <v>63</v>
      </c>
      <c r="E16" s="173">
        <v>101</v>
      </c>
      <c r="F16" s="173">
        <v>122</v>
      </c>
      <c r="G16" s="173">
        <v>152</v>
      </c>
    </row>
    <row r="17" spans="2:7" x14ac:dyDescent="0.25">
      <c r="B17" s="315" t="s">
        <v>672</v>
      </c>
      <c r="C17" s="315"/>
      <c r="D17" s="174">
        <v>51</v>
      </c>
      <c r="E17" s="174">
        <v>74</v>
      </c>
      <c r="F17" s="174">
        <v>97</v>
      </c>
      <c r="G17" s="174">
        <v>122</v>
      </c>
    </row>
    <row r="18" spans="2:7" x14ac:dyDescent="0.25">
      <c r="B18" s="340" t="s">
        <v>673</v>
      </c>
      <c r="C18" s="340"/>
      <c r="D18" s="193">
        <v>12</v>
      </c>
      <c r="E18" s="193">
        <v>27</v>
      </c>
      <c r="F18" s="193">
        <v>25</v>
      </c>
      <c r="G18" s="193">
        <v>30</v>
      </c>
    </row>
    <row r="19" spans="2:7" x14ac:dyDescent="0.25">
      <c r="B19" s="341" t="s">
        <v>674</v>
      </c>
      <c r="C19" s="341"/>
      <c r="D19" s="194">
        <v>28</v>
      </c>
      <c r="E19" s="194">
        <v>57</v>
      </c>
      <c r="F19" s="194">
        <v>62</v>
      </c>
      <c r="G19" s="194">
        <v>69</v>
      </c>
    </row>
    <row r="20" spans="2:7" x14ac:dyDescent="0.25">
      <c r="B20" s="316" t="s">
        <v>675</v>
      </c>
      <c r="C20" s="316"/>
      <c r="D20" s="175">
        <v>35</v>
      </c>
      <c r="E20" s="175">
        <v>44</v>
      </c>
      <c r="F20" s="175">
        <v>60</v>
      </c>
      <c r="G20" s="175">
        <v>83</v>
      </c>
    </row>
    <row r="24" spans="2:7" s="90" customFormat="1" ht="5.25" customHeight="1" x14ac:dyDescent="0.25"/>
    <row r="26" spans="2:7" ht="15.75" x14ac:dyDescent="0.25">
      <c r="B26" s="54" t="s">
        <v>82</v>
      </c>
    </row>
    <row r="27" spans="2:7" x14ac:dyDescent="0.25">
      <c r="D27" s="57">
        <v>2019</v>
      </c>
      <c r="E27" s="57">
        <v>2020</v>
      </c>
      <c r="F27" s="57">
        <v>2021</v>
      </c>
      <c r="G27" s="57">
        <v>2022</v>
      </c>
    </row>
    <row r="28" spans="2:7" x14ac:dyDescent="0.25">
      <c r="B28" s="302" t="s">
        <v>534</v>
      </c>
      <c r="C28" s="97" t="s">
        <v>671</v>
      </c>
      <c r="D28" s="179">
        <v>1.8922852983988356E-2</v>
      </c>
      <c r="E28" s="98">
        <v>2.2151898734177215E-2</v>
      </c>
      <c r="F28" s="98">
        <v>2.9371271225332722E-2</v>
      </c>
      <c r="G28" s="98">
        <v>3.6155606407322655E-2</v>
      </c>
    </row>
    <row r="29" spans="2:7" x14ac:dyDescent="0.25">
      <c r="B29" s="303"/>
      <c r="C29" s="188" t="s">
        <v>672</v>
      </c>
      <c r="D29" s="189">
        <v>1.8856065367693273E-2</v>
      </c>
      <c r="E29" s="190">
        <v>2.0166073546856466E-2</v>
      </c>
      <c r="F29" s="190">
        <v>2.9205607476635514E-2</v>
      </c>
      <c r="G29" s="190">
        <v>3.853325046612803E-2</v>
      </c>
    </row>
    <row r="30" spans="2:7" x14ac:dyDescent="0.25">
      <c r="B30" s="303"/>
      <c r="C30" s="188" t="s">
        <v>673</v>
      </c>
      <c r="D30" s="189">
        <v>1.9148936170212766E-2</v>
      </c>
      <c r="E30" s="190">
        <v>2.8517110266159697E-2</v>
      </c>
      <c r="F30" s="190">
        <v>2.9978586723768737E-2</v>
      </c>
      <c r="G30" s="190">
        <v>2.9513888888888888E-2</v>
      </c>
    </row>
    <row r="31" spans="2:7" x14ac:dyDescent="0.25">
      <c r="B31" s="303"/>
      <c r="C31" s="99" t="s">
        <v>674</v>
      </c>
      <c r="D31" s="100">
        <v>1.9108280254777069E-2</v>
      </c>
      <c r="E31" s="100">
        <v>2.323503127792672E-2</v>
      </c>
      <c r="F31" s="100">
        <v>2.6951672862453532E-2</v>
      </c>
      <c r="G31" s="100">
        <v>3.2649253731343281E-2</v>
      </c>
    </row>
    <row r="32" spans="2:7" x14ac:dyDescent="0.25">
      <c r="B32" s="304"/>
      <c r="C32" s="101" t="s">
        <v>675</v>
      </c>
      <c r="D32" s="102">
        <v>1.8711018711018712E-2</v>
      </c>
      <c r="E32" s="102">
        <v>2.1043000914913082E-2</v>
      </c>
      <c r="F32" s="102">
        <v>3.1731640979147782E-2</v>
      </c>
      <c r="G32" s="102">
        <v>3.9532794249775384E-2</v>
      </c>
    </row>
    <row r="33" spans="2:7" x14ac:dyDescent="0.25">
      <c r="B33" s="296" t="s">
        <v>535</v>
      </c>
      <c r="C33" s="66" t="s">
        <v>671</v>
      </c>
      <c r="D33" s="67">
        <v>2.5411061285500747E-2</v>
      </c>
      <c r="E33" s="67">
        <v>4.5336787564766841E-2</v>
      </c>
      <c r="F33" s="67">
        <v>5.2429667519181586E-2</v>
      </c>
      <c r="G33" s="67">
        <v>6.2418725617685307E-2</v>
      </c>
    </row>
    <row r="34" spans="2:7" x14ac:dyDescent="0.25">
      <c r="B34" s="297"/>
      <c r="C34" s="186" t="s">
        <v>672</v>
      </c>
      <c r="D34" s="187">
        <v>2.6119402985074626E-2</v>
      </c>
      <c r="E34" s="187">
        <v>4.0816326530612242E-2</v>
      </c>
      <c r="F34" s="187">
        <v>5.0304878048780491E-2</v>
      </c>
      <c r="G34" s="187">
        <v>6.2597809076682318E-2</v>
      </c>
    </row>
    <row r="35" spans="2:7" x14ac:dyDescent="0.25">
      <c r="B35" s="297"/>
      <c r="C35" s="186" t="s">
        <v>673</v>
      </c>
      <c r="D35" s="187">
        <v>2.2556390977443608E-2</v>
      </c>
      <c r="E35" s="187">
        <v>6.6666666666666666E-2</v>
      </c>
      <c r="F35" s="187">
        <v>6.3492063492063489E-2</v>
      </c>
      <c r="G35" s="187">
        <v>6.1538461538461542E-2</v>
      </c>
    </row>
    <row r="36" spans="2:7" x14ac:dyDescent="0.25">
      <c r="B36" s="297"/>
      <c r="C36" s="68" t="s">
        <v>674</v>
      </c>
      <c r="D36" s="69">
        <v>8.4269662921348312E-3</v>
      </c>
      <c r="E36" s="69">
        <v>4.9868766404199474E-2</v>
      </c>
      <c r="F36" s="69">
        <v>5.7291666666666664E-2</v>
      </c>
      <c r="G36" s="69">
        <v>5.6555269922879174E-2</v>
      </c>
    </row>
    <row r="37" spans="2:7" x14ac:dyDescent="0.25">
      <c r="B37" s="298"/>
      <c r="C37" s="70" t="s">
        <v>675</v>
      </c>
      <c r="D37" s="71">
        <v>4.472843450479233E-2</v>
      </c>
      <c r="E37" s="71">
        <v>4.0920716112531973E-2</v>
      </c>
      <c r="F37" s="71">
        <v>4.7738693467336682E-2</v>
      </c>
      <c r="G37" s="71">
        <v>6.8421052631578952E-2</v>
      </c>
    </row>
    <row r="38" spans="2:7" x14ac:dyDescent="0.25">
      <c r="B38" s="299" t="s">
        <v>536</v>
      </c>
      <c r="C38" s="60" t="s">
        <v>671</v>
      </c>
      <c r="D38" s="61">
        <v>1.5873015873015872E-2</v>
      </c>
      <c r="E38" s="61">
        <v>6.3725490196078427E-2</v>
      </c>
      <c r="F38" s="61">
        <v>5.5813953488372092E-2</v>
      </c>
      <c r="G38" s="61">
        <v>8.294930875576037E-2</v>
      </c>
    </row>
    <row r="39" spans="2:7" x14ac:dyDescent="0.25">
      <c r="B39" s="300"/>
      <c r="C39" s="62" t="s">
        <v>672</v>
      </c>
      <c r="D39" s="63">
        <v>2.0100502512562814E-2</v>
      </c>
      <c r="E39" s="63">
        <v>5.7142857142857141E-2</v>
      </c>
      <c r="F39" s="63">
        <v>5.434782608695652E-2</v>
      </c>
      <c r="G39" s="63">
        <v>7.567567567567568E-2</v>
      </c>
    </row>
    <row r="40" spans="2:7" x14ac:dyDescent="0.25">
      <c r="B40" s="300"/>
      <c r="C40" s="184" t="s">
        <v>673</v>
      </c>
      <c r="D40" s="185">
        <v>0</v>
      </c>
      <c r="E40" s="185">
        <v>0.10344827586206896</v>
      </c>
      <c r="F40" s="185">
        <v>6.4516129032258063E-2</v>
      </c>
      <c r="G40" s="185">
        <v>0.125</v>
      </c>
    </row>
    <row r="41" spans="2:7" x14ac:dyDescent="0.25">
      <c r="B41" s="300"/>
      <c r="C41" s="184" t="s">
        <v>674</v>
      </c>
      <c r="D41" s="185">
        <v>1.5503875968992248E-2</v>
      </c>
      <c r="E41" s="185">
        <v>8.4745762711864403E-2</v>
      </c>
      <c r="F41" s="185">
        <v>8.3333333333333329E-2</v>
      </c>
      <c r="G41" s="185">
        <v>8.2568807339449546E-2</v>
      </c>
    </row>
    <row r="42" spans="2:7" x14ac:dyDescent="0.25">
      <c r="B42" s="301"/>
      <c r="C42" s="64" t="s">
        <v>675</v>
      </c>
      <c r="D42" s="65">
        <v>1.6260162601626018E-2</v>
      </c>
      <c r="E42" s="65">
        <v>3.4883720930232558E-2</v>
      </c>
      <c r="F42" s="65">
        <v>2.8037383177570093E-2</v>
      </c>
      <c r="G42" s="65">
        <v>8.3333333333333329E-2</v>
      </c>
    </row>
    <row r="43" spans="2:7" x14ac:dyDescent="0.25">
      <c r="B43" s="305" t="s">
        <v>537</v>
      </c>
      <c r="C43" s="72" t="s">
        <v>671</v>
      </c>
      <c r="D43" s="73">
        <v>2.0547945205479451E-2</v>
      </c>
      <c r="E43" s="73">
        <v>2.8169014084507043E-2</v>
      </c>
      <c r="F43" s="73">
        <v>3.4722222222222224E-2</v>
      </c>
      <c r="G43" s="73">
        <v>4.72972972972973E-2</v>
      </c>
    </row>
    <row r="44" spans="2:7" x14ac:dyDescent="0.25">
      <c r="B44" s="306"/>
      <c r="C44" s="195" t="s">
        <v>672</v>
      </c>
      <c r="D44" s="196">
        <v>2.5862068965517241E-2</v>
      </c>
      <c r="E44" s="196">
        <v>3.3898305084745763E-2</v>
      </c>
      <c r="F44" s="196">
        <v>3.0534351145038167E-2</v>
      </c>
      <c r="G44" s="196">
        <v>4.878048780487805E-2</v>
      </c>
    </row>
    <row r="45" spans="2:7" x14ac:dyDescent="0.25">
      <c r="B45" s="306"/>
      <c r="C45" s="195" t="s">
        <v>673</v>
      </c>
      <c r="D45" s="196">
        <v>0</v>
      </c>
      <c r="E45" s="196">
        <v>0</v>
      </c>
      <c r="F45" s="196">
        <v>7.6923076923076927E-2</v>
      </c>
      <c r="G45" s="196">
        <v>0.04</v>
      </c>
    </row>
    <row r="46" spans="2:7" x14ac:dyDescent="0.25">
      <c r="B46" s="306"/>
      <c r="C46" s="74" t="s">
        <v>674</v>
      </c>
      <c r="D46" s="75">
        <v>2.564102564102564E-2</v>
      </c>
      <c r="E46" s="75">
        <v>2.7777777777777776E-2</v>
      </c>
      <c r="F46" s="75">
        <v>3.0303030303030304E-2</v>
      </c>
      <c r="G46" s="75">
        <v>4.1095890410958902E-2</v>
      </c>
    </row>
    <row r="47" spans="2:7" x14ac:dyDescent="0.25">
      <c r="B47" s="307"/>
      <c r="C47" s="76" t="s">
        <v>675</v>
      </c>
      <c r="D47" s="77">
        <v>1.4705882352941176E-2</v>
      </c>
      <c r="E47" s="77">
        <v>2.8571428571428571E-2</v>
      </c>
      <c r="F47" s="77">
        <v>3.8461538461538464E-2</v>
      </c>
      <c r="G47" s="77">
        <v>5.3333333333333337E-2</v>
      </c>
    </row>
    <row r="110" spans="2:2" s="90" customFormat="1" ht="5.25" customHeight="1" x14ac:dyDescent="0.25"/>
    <row r="112" spans="2:2" ht="15.75" x14ac:dyDescent="0.25">
      <c r="B112" s="54" t="s">
        <v>83</v>
      </c>
    </row>
    <row r="113" spans="2:7" x14ac:dyDescent="0.25">
      <c r="D113" s="57">
        <v>2019</v>
      </c>
      <c r="E113" s="57">
        <v>2020</v>
      </c>
      <c r="F113" s="57">
        <v>2021</v>
      </c>
      <c r="G113" s="57">
        <v>2022</v>
      </c>
    </row>
    <row r="114" spans="2:7" x14ac:dyDescent="0.25">
      <c r="B114" s="302" t="s">
        <v>94</v>
      </c>
      <c r="C114" s="97" t="s">
        <v>671</v>
      </c>
      <c r="D114" s="179">
        <v>2.2935779816513763E-2</v>
      </c>
      <c r="E114" s="98">
        <v>2.8688524590163935E-2</v>
      </c>
      <c r="F114" s="98">
        <v>2.7450980392156862E-2</v>
      </c>
      <c r="G114" s="98">
        <v>3.5785288270377733E-2</v>
      </c>
    </row>
    <row r="115" spans="2:7" x14ac:dyDescent="0.25">
      <c r="B115" s="303"/>
      <c r="C115" s="188" t="s">
        <v>672</v>
      </c>
      <c r="D115" s="100">
        <v>2.0887728459530026E-2</v>
      </c>
      <c r="E115" s="100">
        <v>2.5125628140703519E-2</v>
      </c>
      <c r="F115" s="100">
        <v>2.1028037383177569E-2</v>
      </c>
      <c r="G115" s="100">
        <v>3.125E-2</v>
      </c>
    </row>
    <row r="116" spans="2:7" x14ac:dyDescent="0.25">
      <c r="B116" s="303"/>
      <c r="C116" s="188" t="s">
        <v>673</v>
      </c>
      <c r="D116" s="204">
        <v>3.7735849056603772E-2</v>
      </c>
      <c r="E116" s="204">
        <v>4.4444444444444446E-2</v>
      </c>
      <c r="F116" s="204">
        <v>6.097560975609756E-2</v>
      </c>
      <c r="G116" s="204">
        <v>5.0420168067226892E-2</v>
      </c>
    </row>
    <row r="117" spans="2:7" x14ac:dyDescent="0.25">
      <c r="B117" s="303"/>
      <c r="C117" s="99" t="s">
        <v>674</v>
      </c>
      <c r="D117" s="204">
        <v>1.2345679012345678E-2</v>
      </c>
      <c r="E117" s="204">
        <v>1.5936254980079681E-2</v>
      </c>
      <c r="F117" s="204">
        <v>2.2813688212927757E-2</v>
      </c>
      <c r="G117" s="204">
        <v>3.0651340996168581E-2</v>
      </c>
    </row>
    <row r="118" spans="2:7" x14ac:dyDescent="0.25">
      <c r="B118" s="304"/>
      <c r="C118" s="101" t="s">
        <v>675</v>
      </c>
      <c r="D118" s="102">
        <v>3.6269430051813469E-2</v>
      </c>
      <c r="E118" s="102">
        <v>4.2194092827004218E-2</v>
      </c>
      <c r="F118" s="102">
        <v>3.2388663967611336E-2</v>
      </c>
      <c r="G118" s="102">
        <v>4.1322314049586778E-2</v>
      </c>
    </row>
    <row r="119" spans="2:7" x14ac:dyDescent="0.25">
      <c r="B119" s="296" t="s">
        <v>90</v>
      </c>
      <c r="C119" s="66" t="s">
        <v>671</v>
      </c>
      <c r="D119" s="67">
        <v>2.4793388429752067E-2</v>
      </c>
      <c r="E119" s="67">
        <v>2.564102564102564E-2</v>
      </c>
      <c r="F119" s="67">
        <v>0.04</v>
      </c>
      <c r="G119" s="67">
        <v>5.1229508196721313E-2</v>
      </c>
    </row>
    <row r="120" spans="2:7" x14ac:dyDescent="0.25">
      <c r="B120" s="297"/>
      <c r="C120" s="186" t="s">
        <v>672</v>
      </c>
      <c r="D120" s="69">
        <v>2.9850746268656716E-2</v>
      </c>
      <c r="E120" s="69">
        <v>2.1108179419525065E-2</v>
      </c>
      <c r="F120" s="69">
        <v>4.0816326530612242E-2</v>
      </c>
      <c r="G120" s="69">
        <v>5.5837563451776651E-2</v>
      </c>
    </row>
    <row r="121" spans="2:7" x14ac:dyDescent="0.25">
      <c r="B121" s="297"/>
      <c r="C121" s="186" t="s">
        <v>673</v>
      </c>
      <c r="D121" s="203">
        <v>0</v>
      </c>
      <c r="E121" s="203">
        <v>4.49438202247191E-2</v>
      </c>
      <c r="F121" s="203">
        <v>3.614457831325301E-2</v>
      </c>
      <c r="G121" s="203">
        <v>3.1914893617021274E-2</v>
      </c>
    </row>
    <row r="122" spans="2:7" x14ac:dyDescent="0.25">
      <c r="B122" s="297"/>
      <c r="C122" s="68" t="s">
        <v>674</v>
      </c>
      <c r="D122" s="203">
        <v>1.2711864406779662E-2</v>
      </c>
      <c r="E122" s="203">
        <v>2.2321428571428572E-2</v>
      </c>
      <c r="F122" s="203">
        <v>3.1674208144796379E-2</v>
      </c>
      <c r="G122" s="203">
        <v>3.4782608695652174E-2</v>
      </c>
    </row>
    <row r="123" spans="2:7" x14ac:dyDescent="0.25">
      <c r="B123" s="298"/>
      <c r="C123" s="70" t="s">
        <v>675</v>
      </c>
      <c r="D123" s="71">
        <v>3.6290322580645164E-2</v>
      </c>
      <c r="E123" s="71">
        <v>2.8688524590163935E-2</v>
      </c>
      <c r="F123" s="71">
        <v>4.7244094488188976E-2</v>
      </c>
      <c r="G123" s="71">
        <v>6.589147286821706E-2</v>
      </c>
    </row>
    <row r="124" spans="2:7" x14ac:dyDescent="0.25">
      <c r="B124" s="299" t="s">
        <v>114</v>
      </c>
      <c r="C124" s="60" t="s">
        <v>671</v>
      </c>
      <c r="D124" s="61">
        <v>8.152173913043478E-3</v>
      </c>
      <c r="E124" s="61">
        <v>2.9255319148936171E-2</v>
      </c>
      <c r="F124" s="61">
        <v>6.2857142857142861E-2</v>
      </c>
      <c r="G124" s="61">
        <v>6.2146892655367235E-2</v>
      </c>
    </row>
    <row r="125" spans="2:7" x14ac:dyDescent="0.25">
      <c r="B125" s="300"/>
      <c r="C125" s="62" t="s">
        <v>672</v>
      </c>
      <c r="D125" s="63">
        <v>7.246376811594203E-3</v>
      </c>
      <c r="E125" s="63">
        <v>2.6755852842809364E-2</v>
      </c>
      <c r="F125" s="63">
        <v>6.8259385665529013E-2</v>
      </c>
      <c r="G125" s="63">
        <v>6.7137809187279157E-2</v>
      </c>
    </row>
    <row r="126" spans="2:7" x14ac:dyDescent="0.25">
      <c r="B126" s="300"/>
      <c r="C126" s="184" t="s">
        <v>673</v>
      </c>
      <c r="D126" s="185">
        <v>1.0869565217391304E-2</v>
      </c>
      <c r="E126" s="185">
        <v>3.896103896103896E-2</v>
      </c>
      <c r="F126" s="185">
        <v>3.5087719298245612E-2</v>
      </c>
      <c r="G126" s="185">
        <v>4.2253521126760563E-2</v>
      </c>
    </row>
    <row r="127" spans="2:7" x14ac:dyDescent="0.25">
      <c r="B127" s="300"/>
      <c r="C127" s="184" t="s">
        <v>674</v>
      </c>
      <c r="D127" s="185">
        <v>1.0869565217391304E-2</v>
      </c>
      <c r="E127" s="185">
        <v>3.608247422680412E-2</v>
      </c>
      <c r="F127" s="185">
        <v>7.2727272727272724E-2</v>
      </c>
      <c r="G127" s="185">
        <v>4.6242774566473986E-2</v>
      </c>
    </row>
    <row r="128" spans="2:7" x14ac:dyDescent="0.25">
      <c r="B128" s="301"/>
      <c r="C128" s="64" t="s">
        <v>675</v>
      </c>
      <c r="D128" s="65">
        <v>5.434782608695652E-3</v>
      </c>
      <c r="E128" s="65">
        <v>2.197802197802198E-2</v>
      </c>
      <c r="F128" s="65">
        <v>5.4054054054054057E-2</v>
      </c>
      <c r="G128" s="65">
        <v>7.7348066298342538E-2</v>
      </c>
    </row>
    <row r="129" spans="2:7" x14ac:dyDescent="0.25">
      <c r="B129" s="305" t="s">
        <v>119</v>
      </c>
      <c r="C129" s="72" t="s">
        <v>671</v>
      </c>
      <c r="D129" s="73">
        <v>1.9264448336252189E-2</v>
      </c>
      <c r="E129" s="73">
        <v>3.0744336569579287E-2</v>
      </c>
      <c r="F129" s="73">
        <v>3.3898305084745763E-2</v>
      </c>
      <c r="G129" s="73">
        <v>4.1116005873715125E-2</v>
      </c>
    </row>
    <row r="130" spans="2:7" x14ac:dyDescent="0.25">
      <c r="B130" s="306"/>
      <c r="C130" s="74" t="s">
        <v>672</v>
      </c>
      <c r="D130" s="75">
        <v>2.0785219399538105E-2</v>
      </c>
      <c r="E130" s="75">
        <v>3.1578947368421054E-2</v>
      </c>
      <c r="F130" s="75">
        <v>3.0737704918032786E-2</v>
      </c>
      <c r="G130" s="75">
        <v>4.2084168336673347E-2</v>
      </c>
    </row>
    <row r="131" spans="2:7" x14ac:dyDescent="0.25">
      <c r="B131" s="306"/>
      <c r="C131" s="182" t="s">
        <v>673</v>
      </c>
      <c r="D131" s="183">
        <v>1.4492753623188406E-2</v>
      </c>
      <c r="E131" s="183">
        <v>2.7972027972027972E-2</v>
      </c>
      <c r="F131" s="183">
        <v>4.3478260869565216E-2</v>
      </c>
      <c r="G131" s="183">
        <v>3.8461538461538464E-2</v>
      </c>
    </row>
    <row r="132" spans="2:7" x14ac:dyDescent="0.25">
      <c r="B132" s="306"/>
      <c r="C132" s="182" t="s">
        <v>674</v>
      </c>
      <c r="D132" s="183">
        <v>1.948051948051948E-2</v>
      </c>
      <c r="E132" s="183">
        <v>3.3434650455927049E-2</v>
      </c>
      <c r="F132" s="183">
        <v>3.669724770642202E-2</v>
      </c>
      <c r="G132" s="183">
        <v>3.4883720930232558E-2</v>
      </c>
    </row>
    <row r="133" spans="2:7" x14ac:dyDescent="0.25">
      <c r="B133" s="307"/>
      <c r="C133" s="76" t="s">
        <v>675</v>
      </c>
      <c r="D133" s="77">
        <v>1.9011406844106463E-2</v>
      </c>
      <c r="E133" s="77">
        <v>2.768166089965398E-2</v>
      </c>
      <c r="F133" s="77">
        <v>3.1055900621118012E-2</v>
      </c>
      <c r="G133" s="77">
        <v>4.7477744807121663E-2</v>
      </c>
    </row>
    <row r="134" spans="2:7" x14ac:dyDescent="0.25">
      <c r="B134" s="293" t="s">
        <v>104</v>
      </c>
      <c r="C134" s="78" t="s">
        <v>671</v>
      </c>
      <c r="D134" s="79">
        <v>2.4163568773234202E-2</v>
      </c>
      <c r="E134" s="79">
        <v>3.6458333333333336E-2</v>
      </c>
      <c r="F134" s="79">
        <v>3.5971223021582732E-2</v>
      </c>
      <c r="G134" s="79">
        <v>5.8181818181818182E-2</v>
      </c>
    </row>
    <row r="135" spans="2:7" x14ac:dyDescent="0.25">
      <c r="B135" s="294"/>
      <c r="C135" s="80" t="s">
        <v>672</v>
      </c>
      <c r="D135" s="81">
        <v>2.3017902813299233E-2</v>
      </c>
      <c r="E135" s="81">
        <v>3.5087719298245612E-2</v>
      </c>
      <c r="F135" s="81">
        <v>3.3970276008492568E-2</v>
      </c>
      <c r="G135" s="81">
        <v>6.1465721040189124E-2</v>
      </c>
    </row>
    <row r="136" spans="2:7" x14ac:dyDescent="0.25">
      <c r="B136" s="294"/>
      <c r="C136" s="201" t="s">
        <v>673</v>
      </c>
      <c r="D136" s="202">
        <v>2.7210884353741496E-2</v>
      </c>
      <c r="E136" s="202">
        <v>4.1666666666666664E-2</v>
      </c>
      <c r="F136" s="202">
        <v>4.7058823529411764E-2</v>
      </c>
      <c r="G136" s="202">
        <v>4.7244094488188976E-2</v>
      </c>
    </row>
    <row r="137" spans="2:7" x14ac:dyDescent="0.25">
      <c r="B137" s="294"/>
      <c r="C137" s="201" t="s">
        <v>674</v>
      </c>
      <c r="D137" s="202">
        <v>2.6845637583892617E-2</v>
      </c>
      <c r="E137" s="202">
        <v>5.3333333333333337E-2</v>
      </c>
      <c r="F137" s="202">
        <v>5.1094890510948905E-2</v>
      </c>
      <c r="G137" s="202">
        <v>6.7164179104477612E-2</v>
      </c>
    </row>
    <row r="138" spans="2:7" x14ac:dyDescent="0.25">
      <c r="B138" s="295"/>
      <c r="C138" s="82" t="s">
        <v>675</v>
      </c>
      <c r="D138" s="83">
        <v>2.0833333333333332E-2</v>
      </c>
      <c r="E138" s="83">
        <v>1.8115942028985508E-2</v>
      </c>
      <c r="F138" s="83">
        <v>2.1276595744680851E-2</v>
      </c>
      <c r="G138" s="83">
        <v>4.9645390070921988E-2</v>
      </c>
    </row>
    <row r="139" spans="2:7" x14ac:dyDescent="0.25">
      <c r="B139" s="311" t="s">
        <v>101</v>
      </c>
      <c r="C139" s="84" t="s">
        <v>671</v>
      </c>
      <c r="D139" s="85">
        <v>2.1806853582554516E-2</v>
      </c>
      <c r="E139" s="85">
        <v>2.5423728813559324E-2</v>
      </c>
      <c r="F139" s="85">
        <v>2.7863777089783281E-2</v>
      </c>
      <c r="G139" s="85">
        <v>3.0508474576271188E-2</v>
      </c>
    </row>
    <row r="140" spans="2:7" x14ac:dyDescent="0.25">
      <c r="B140" s="312"/>
      <c r="C140" s="86" t="s">
        <v>672</v>
      </c>
      <c r="D140" s="87">
        <v>1.5444015444015444E-2</v>
      </c>
      <c r="E140" s="87">
        <v>2.197802197802198E-2</v>
      </c>
      <c r="F140" s="87">
        <v>3.3755274261603373E-2</v>
      </c>
      <c r="G140" s="87">
        <v>3.5398230088495575E-2</v>
      </c>
    </row>
    <row r="141" spans="2:7" x14ac:dyDescent="0.25">
      <c r="B141" s="312"/>
      <c r="C141" s="199" t="s">
        <v>673</v>
      </c>
      <c r="D141" s="200">
        <v>4.8387096774193547E-2</v>
      </c>
      <c r="E141" s="200">
        <v>3.7037037037037035E-2</v>
      </c>
      <c r="F141" s="200">
        <v>1.1627906976744186E-2</v>
      </c>
      <c r="G141" s="200">
        <v>1.4492753623188406E-2</v>
      </c>
    </row>
    <row r="142" spans="2:7" x14ac:dyDescent="0.25">
      <c r="B142" s="312"/>
      <c r="C142" s="199" t="s">
        <v>674</v>
      </c>
      <c r="D142" s="200">
        <v>2.9069767441860465E-2</v>
      </c>
      <c r="E142" s="200">
        <v>3.6809815950920248E-2</v>
      </c>
      <c r="F142" s="200">
        <v>3.125E-2</v>
      </c>
      <c r="G142" s="200">
        <v>3.5460992907801421E-2</v>
      </c>
    </row>
    <row r="143" spans="2:7" x14ac:dyDescent="0.25">
      <c r="B143" s="313"/>
      <c r="C143" s="88" t="s">
        <v>675</v>
      </c>
      <c r="D143" s="89">
        <v>1.3422818791946308E-2</v>
      </c>
      <c r="E143" s="89">
        <v>1.5706806282722512E-2</v>
      </c>
      <c r="F143" s="89">
        <v>2.4539877300613498E-2</v>
      </c>
      <c r="G143" s="89">
        <v>2.5974025974025976E-2</v>
      </c>
    </row>
    <row r="144" spans="2:7" x14ac:dyDescent="0.25">
      <c r="B144" s="308" t="s">
        <v>97</v>
      </c>
      <c r="C144" s="91" t="s">
        <v>671</v>
      </c>
      <c r="D144" s="92">
        <v>1.7073170731707318E-2</v>
      </c>
      <c r="E144" s="92">
        <v>3.3333333333333333E-2</v>
      </c>
      <c r="F144" s="92">
        <v>3.5010940919037198E-2</v>
      </c>
      <c r="G144" s="92">
        <v>4.0178571428571432E-2</v>
      </c>
    </row>
    <row r="145" spans="2:7" x14ac:dyDescent="0.25">
      <c r="B145" s="309"/>
      <c r="C145" s="93" t="s">
        <v>672</v>
      </c>
      <c r="D145" s="94">
        <v>2.3489932885906041E-2</v>
      </c>
      <c r="E145" s="94">
        <v>3.273809523809524E-2</v>
      </c>
      <c r="F145" s="94">
        <v>3.4759358288770054E-2</v>
      </c>
      <c r="G145" s="94">
        <v>4.0345821325648415E-2</v>
      </c>
    </row>
    <row r="146" spans="2:7" x14ac:dyDescent="0.25">
      <c r="B146" s="309"/>
      <c r="C146" s="197" t="s">
        <v>673</v>
      </c>
      <c r="D146" s="198">
        <v>0</v>
      </c>
      <c r="E146" s="198">
        <v>3.5087719298245612E-2</v>
      </c>
      <c r="F146" s="198">
        <v>3.614457831325301E-2</v>
      </c>
      <c r="G146" s="198">
        <v>3.9603960396039604E-2</v>
      </c>
    </row>
    <row r="147" spans="2:7" x14ac:dyDescent="0.25">
      <c r="B147" s="309"/>
      <c r="C147" s="197" t="s">
        <v>674</v>
      </c>
      <c r="D147" s="198">
        <v>4.5248868778280547E-3</v>
      </c>
      <c r="E147" s="198">
        <v>3.4934497816593885E-2</v>
      </c>
      <c r="F147" s="198">
        <v>2.6785714285714284E-2</v>
      </c>
      <c r="G147" s="198">
        <v>4.4247787610619468E-2</v>
      </c>
    </row>
    <row r="148" spans="2:7" x14ac:dyDescent="0.25">
      <c r="B148" s="310"/>
      <c r="C148" s="95" t="s">
        <v>675</v>
      </c>
      <c r="D148" s="96">
        <v>3.1746031746031744E-2</v>
      </c>
      <c r="E148" s="96">
        <v>3.1674208144796379E-2</v>
      </c>
      <c r="F148" s="96">
        <v>4.2918454935622317E-2</v>
      </c>
      <c r="G148" s="96">
        <v>3.6036036036036036E-2</v>
      </c>
    </row>
    <row r="248" spans="2:7" s="90" customFormat="1" ht="5.25" customHeight="1" x14ac:dyDescent="0.25"/>
    <row r="249" spans="2:7" ht="15.75" x14ac:dyDescent="0.25">
      <c r="B249" s="54" t="s">
        <v>538</v>
      </c>
    </row>
    <row r="250" spans="2:7" x14ac:dyDescent="0.25">
      <c r="D250" s="57">
        <v>2019</v>
      </c>
      <c r="E250" s="57">
        <v>2020</v>
      </c>
      <c r="F250" s="57">
        <v>2021</v>
      </c>
      <c r="G250" s="57">
        <v>2022</v>
      </c>
    </row>
    <row r="251" spans="2:7" x14ac:dyDescent="0.25">
      <c r="B251" s="302" t="s">
        <v>539</v>
      </c>
      <c r="C251" s="97" t="s">
        <v>671</v>
      </c>
      <c r="D251" s="179">
        <v>1.6796640671865627E-2</v>
      </c>
      <c r="E251" s="98">
        <v>3.4155597722960153E-2</v>
      </c>
      <c r="F251" s="98">
        <v>4.048582995951417E-2</v>
      </c>
      <c r="G251" s="98">
        <v>5.916305916305916E-2</v>
      </c>
    </row>
    <row r="252" spans="2:7" x14ac:dyDescent="0.25">
      <c r="B252" s="303"/>
      <c r="C252" s="188" t="s">
        <v>672</v>
      </c>
      <c r="D252" s="100">
        <v>2.0642201834862386E-2</v>
      </c>
      <c r="E252" s="100">
        <v>2.9505582137161084E-2</v>
      </c>
      <c r="F252" s="100">
        <v>3.71900826446281E-2</v>
      </c>
      <c r="G252" s="100">
        <v>5.5456171735241505E-2</v>
      </c>
    </row>
    <row r="253" spans="2:7" x14ac:dyDescent="0.25">
      <c r="B253" s="303"/>
      <c r="C253" s="188" t="s">
        <v>673</v>
      </c>
      <c r="D253" s="204">
        <v>2.7855153203342618E-3</v>
      </c>
      <c r="E253" s="204">
        <v>5.1987767584097858E-2</v>
      </c>
      <c r="F253" s="204">
        <v>5.514705882352941E-2</v>
      </c>
      <c r="G253" s="204">
        <v>7.4626865671641784E-2</v>
      </c>
    </row>
    <row r="254" spans="2:7" x14ac:dyDescent="0.25">
      <c r="B254" s="303"/>
      <c r="C254" s="99" t="s">
        <v>674</v>
      </c>
      <c r="D254" s="204">
        <v>1.4444444444444444E-2</v>
      </c>
      <c r="E254" s="204">
        <v>4.0097205346294046E-2</v>
      </c>
      <c r="F254" s="204">
        <v>4.5760430686406457E-2</v>
      </c>
      <c r="G254" s="204">
        <v>5.8394160583941604E-2</v>
      </c>
    </row>
    <row r="255" spans="2:7" x14ac:dyDescent="0.25">
      <c r="B255" s="304"/>
      <c r="C255" s="101" t="s">
        <v>675</v>
      </c>
      <c r="D255" s="102">
        <v>1.955671447196871E-2</v>
      </c>
      <c r="E255" s="102">
        <v>2.7704485488126648E-2</v>
      </c>
      <c r="F255" s="102">
        <v>3.5182679296346414E-2</v>
      </c>
      <c r="G255" s="102">
        <v>5.9914407988587728E-2</v>
      </c>
    </row>
    <row r="256" spans="2:7" x14ac:dyDescent="0.25">
      <c r="B256" s="296" t="s">
        <v>540</v>
      </c>
      <c r="C256" s="66" t="s">
        <v>671</v>
      </c>
      <c r="D256" s="67">
        <v>2.3952095808383235E-2</v>
      </c>
      <c r="E256" s="67">
        <v>2.8002947678703021E-2</v>
      </c>
      <c r="F256" s="67">
        <v>3.2209737827715357E-2</v>
      </c>
      <c r="G256" s="67">
        <v>3.6532951289398284E-2</v>
      </c>
    </row>
    <row r="257" spans="2:7" x14ac:dyDescent="0.25">
      <c r="B257" s="297"/>
      <c r="C257" s="186" t="s">
        <v>672</v>
      </c>
      <c r="D257" s="69">
        <v>2.3965141612200435E-2</v>
      </c>
      <c r="E257" s="69">
        <v>2.8846153846153848E-2</v>
      </c>
      <c r="F257" s="69">
        <v>3.3050047214353166E-2</v>
      </c>
      <c r="G257" s="69">
        <v>4.1227229146692232E-2</v>
      </c>
    </row>
    <row r="258" spans="2:7" x14ac:dyDescent="0.25">
      <c r="B258" s="297"/>
      <c r="C258" s="186" t="s">
        <v>673</v>
      </c>
      <c r="D258" s="203">
        <v>2.3904382470119521E-2</v>
      </c>
      <c r="E258" s="203">
        <v>2.5236593059936908E-2</v>
      </c>
      <c r="F258" s="203">
        <v>2.8985507246376812E-2</v>
      </c>
      <c r="G258" s="203">
        <v>2.2662889518413599E-2</v>
      </c>
    </row>
    <row r="259" spans="2:7" x14ac:dyDescent="0.25">
      <c r="B259" s="297"/>
      <c r="C259" s="68" t="s">
        <v>674</v>
      </c>
      <c r="D259" s="203">
        <v>1.675041876046901E-2</v>
      </c>
      <c r="E259" s="203">
        <v>3.1818181818181815E-2</v>
      </c>
      <c r="F259" s="203">
        <v>3.0627871362940276E-2</v>
      </c>
      <c r="G259" s="203">
        <v>2.8735632183908046E-2</v>
      </c>
    </row>
    <row r="260" spans="2:7" x14ac:dyDescent="0.25">
      <c r="B260" s="298"/>
      <c r="C260" s="70" t="s">
        <v>675</v>
      </c>
      <c r="D260" s="71">
        <v>3.1468531468531472E-2</v>
      </c>
      <c r="E260" s="71">
        <v>2.4390243902439025E-2</v>
      </c>
      <c r="F260" s="71">
        <v>3.3724340175953077E-2</v>
      </c>
      <c r="G260" s="71">
        <v>4.4285714285714282E-2</v>
      </c>
    </row>
    <row r="261" spans="2:7" x14ac:dyDescent="0.25">
      <c r="B261" s="299" t="s">
        <v>541</v>
      </c>
      <c r="C261" s="60" t="s">
        <v>671</v>
      </c>
      <c r="D261" s="61">
        <v>2.6923076923076925E-2</v>
      </c>
      <c r="E261" s="61">
        <v>2.2959183673469389E-2</v>
      </c>
      <c r="F261" s="61">
        <v>3.7773359840954271E-2</v>
      </c>
      <c r="G261" s="61">
        <v>3.5381750465549346E-2</v>
      </c>
    </row>
    <row r="262" spans="2:7" x14ac:dyDescent="0.25">
      <c r="B262" s="300"/>
      <c r="C262" s="62" t="s">
        <v>672</v>
      </c>
      <c r="D262" s="63">
        <v>1.0416666666666666E-2</v>
      </c>
      <c r="E262" s="63">
        <v>2.1739130434782608E-2</v>
      </c>
      <c r="F262" s="63">
        <v>4.1062801932367152E-2</v>
      </c>
      <c r="G262" s="63">
        <v>4.3037974683544304E-2</v>
      </c>
    </row>
    <row r="263" spans="2:7" x14ac:dyDescent="0.25">
      <c r="B263" s="300"/>
      <c r="C263" s="184" t="s">
        <v>673</v>
      </c>
      <c r="D263" s="185">
        <v>7.3529411764705885E-2</v>
      </c>
      <c r="E263" s="185">
        <v>2.8571428571428571E-2</v>
      </c>
      <c r="F263" s="185">
        <v>2.247191011235955E-2</v>
      </c>
      <c r="G263" s="185">
        <v>1.4084507042253521E-2</v>
      </c>
    </row>
    <row r="264" spans="2:7" x14ac:dyDescent="0.25">
      <c r="B264" s="300"/>
      <c r="C264" s="184" t="s">
        <v>674</v>
      </c>
      <c r="D264" s="185">
        <v>3.4246575342465752E-2</v>
      </c>
      <c r="E264" s="185">
        <v>1.4492753623188406E-2</v>
      </c>
      <c r="F264" s="185">
        <v>3.3613445378151259E-2</v>
      </c>
      <c r="G264" s="185">
        <v>3.4351145038167941E-2</v>
      </c>
    </row>
    <row r="265" spans="2:7" x14ac:dyDescent="0.25">
      <c r="B265" s="301"/>
      <c r="C265" s="64" t="s">
        <v>675</v>
      </c>
      <c r="D265" s="65">
        <v>1.7543859649122806E-2</v>
      </c>
      <c r="E265" s="65">
        <v>3.2432432432432434E-2</v>
      </c>
      <c r="F265" s="65">
        <v>4.1509433962264149E-2</v>
      </c>
      <c r="G265" s="65">
        <v>3.6363636363636362E-2</v>
      </c>
    </row>
    <row r="318" spans="2:2" s="90" customFormat="1" ht="8.25" customHeight="1" x14ac:dyDescent="0.25"/>
    <row r="320" spans="2:2" ht="15.75" x14ac:dyDescent="0.25">
      <c r="B320" s="54" t="s">
        <v>570</v>
      </c>
    </row>
    <row r="321" spans="2:7" x14ac:dyDescent="0.25">
      <c r="D321" s="57">
        <v>2017</v>
      </c>
      <c r="E321" s="57">
        <v>2018</v>
      </c>
      <c r="F321" s="57">
        <v>2019</v>
      </c>
      <c r="G321" s="57">
        <v>2020</v>
      </c>
    </row>
    <row r="322" spans="2:7" x14ac:dyDescent="0.25">
      <c r="B322" s="308" t="s">
        <v>571</v>
      </c>
      <c r="C322" s="91" t="s">
        <v>671</v>
      </c>
      <c r="D322" s="181">
        <v>1.5189873417721518E-2</v>
      </c>
      <c r="E322" s="92">
        <v>4.065040650406504E-2</v>
      </c>
      <c r="F322" s="92">
        <v>5.1172707889125799E-2</v>
      </c>
      <c r="G322" s="92">
        <v>5.011389521640091E-2</v>
      </c>
    </row>
    <row r="323" spans="2:7" x14ac:dyDescent="0.25">
      <c r="B323" s="309"/>
      <c r="C323" s="205" t="s">
        <v>672</v>
      </c>
      <c r="D323" s="94">
        <v>1.2578616352201259E-2</v>
      </c>
      <c r="E323" s="94">
        <v>4.2713567839195977E-2</v>
      </c>
      <c r="F323" s="94">
        <v>5.4590570719602979E-2</v>
      </c>
      <c r="G323" s="94">
        <v>6.0606060606060608E-2</v>
      </c>
    </row>
    <row r="324" spans="2:7" x14ac:dyDescent="0.25">
      <c r="B324" s="309"/>
      <c r="C324" s="205" t="s">
        <v>673</v>
      </c>
      <c r="D324" s="198">
        <v>2.5974025974025976E-2</v>
      </c>
      <c r="E324" s="198">
        <v>3.1914893617021274E-2</v>
      </c>
      <c r="F324" s="198">
        <v>3.0303030303030304E-2</v>
      </c>
      <c r="G324" s="198">
        <v>1.834862385321101E-2</v>
      </c>
    </row>
    <row r="325" spans="2:7" x14ac:dyDescent="0.25">
      <c r="B325" s="309"/>
      <c r="C325" s="93" t="s">
        <v>674</v>
      </c>
      <c r="D325" s="198">
        <v>5.0251256281407036E-3</v>
      </c>
      <c r="E325" s="198">
        <v>4.9180327868852458E-2</v>
      </c>
      <c r="F325" s="198">
        <v>5.9633027522935783E-2</v>
      </c>
      <c r="G325" s="198">
        <v>5.1886792452830191E-2</v>
      </c>
    </row>
    <row r="326" spans="2:7" x14ac:dyDescent="0.25">
      <c r="B326" s="310"/>
      <c r="C326" s="95" t="s">
        <v>675</v>
      </c>
      <c r="D326" s="96">
        <v>2.5510204081632654E-2</v>
      </c>
      <c r="E326" s="96">
        <v>3.2258064516129031E-2</v>
      </c>
      <c r="F326" s="96">
        <v>4.3824701195219126E-2</v>
      </c>
      <c r="G326" s="96">
        <v>4.8458149779735685E-2</v>
      </c>
    </row>
    <row r="327" spans="2:7" x14ac:dyDescent="0.25">
      <c r="B327" s="296" t="s">
        <v>572</v>
      </c>
      <c r="C327" s="66" t="s">
        <v>671</v>
      </c>
      <c r="D327" s="67">
        <v>2.3976608187134502E-2</v>
      </c>
      <c r="E327" s="67">
        <v>2.6576341844710787E-2</v>
      </c>
      <c r="F327" s="67">
        <v>3.5620743844944999E-2</v>
      </c>
      <c r="G327" s="67">
        <v>4.6192893401015227E-2</v>
      </c>
    </row>
    <row r="328" spans="2:7" x14ac:dyDescent="0.25">
      <c r="B328" s="297"/>
      <c r="C328" s="186" t="s">
        <v>672</v>
      </c>
      <c r="D328" s="69">
        <v>2.754399387911247E-2</v>
      </c>
      <c r="E328" s="69">
        <v>2.4568393094289508E-2</v>
      </c>
      <c r="F328" s="69">
        <v>3.5225048923679059E-2</v>
      </c>
      <c r="G328" s="69">
        <v>4.7896440129449838E-2</v>
      </c>
    </row>
    <row r="329" spans="2:7" x14ac:dyDescent="0.25">
      <c r="B329" s="297"/>
      <c r="C329" s="186" t="s">
        <v>673</v>
      </c>
      <c r="D329" s="203">
        <v>1.2406947890818859E-2</v>
      </c>
      <c r="E329" s="203">
        <v>3.3898305084745763E-2</v>
      </c>
      <c r="F329" s="203">
        <v>3.7234042553191488E-2</v>
      </c>
      <c r="G329" s="203">
        <v>0.04</v>
      </c>
    </row>
    <row r="330" spans="2:7" x14ac:dyDescent="0.25">
      <c r="B330" s="297"/>
      <c r="C330" s="68" t="s">
        <v>674</v>
      </c>
      <c r="D330" s="203">
        <v>1.6447368421052631E-2</v>
      </c>
      <c r="E330" s="203">
        <v>3.0241935483870969E-2</v>
      </c>
      <c r="F330" s="203">
        <v>3.7194473963868227E-2</v>
      </c>
      <c r="G330" s="203">
        <v>4.5965270684371805E-2</v>
      </c>
    </row>
    <row r="331" spans="2:7" x14ac:dyDescent="0.25">
      <c r="B331" s="298"/>
      <c r="C331" s="70" t="s">
        <v>675</v>
      </c>
      <c r="D331" s="71">
        <v>3.2581453634085211E-2</v>
      </c>
      <c r="E331" s="71">
        <v>2.2653721682847898E-2</v>
      </c>
      <c r="F331" s="71">
        <v>3.4090909090909088E-2</v>
      </c>
      <c r="G331" s="71">
        <v>4.6417759838546922E-2</v>
      </c>
    </row>
    <row r="332" spans="2:7" x14ac:dyDescent="0.25">
      <c r="B332" s="299" t="s">
        <v>573</v>
      </c>
      <c r="C332" s="60" t="s">
        <v>671</v>
      </c>
      <c r="D332" s="61">
        <v>1.6166281755196306E-2</v>
      </c>
      <c r="E332" s="61">
        <v>3.5108958837772396E-2</v>
      </c>
      <c r="F332" s="61">
        <v>3.4883720930232558E-2</v>
      </c>
      <c r="G332" s="61">
        <v>4.6094750320102434E-2</v>
      </c>
    </row>
    <row r="333" spans="2:7" x14ac:dyDescent="0.25">
      <c r="B333" s="300"/>
      <c r="C333" s="62" t="s">
        <v>672</v>
      </c>
      <c r="D333" s="63">
        <v>1.5781922525107604E-2</v>
      </c>
      <c r="E333" s="63">
        <v>2.9051987767584098E-2</v>
      </c>
      <c r="F333" s="63">
        <v>3.0995106035889071E-2</v>
      </c>
      <c r="G333" s="63">
        <v>4.4444444444444446E-2</v>
      </c>
    </row>
    <row r="334" spans="2:7" x14ac:dyDescent="0.25">
      <c r="B334" s="300"/>
      <c r="C334" s="184" t="s">
        <v>673</v>
      </c>
      <c r="D334" s="185">
        <v>1.7751479289940829E-2</v>
      </c>
      <c r="E334" s="185">
        <v>5.8139534883720929E-2</v>
      </c>
      <c r="F334" s="185">
        <v>4.9689440993788817E-2</v>
      </c>
      <c r="G334" s="185">
        <v>5.1020408163265307E-2</v>
      </c>
    </row>
    <row r="335" spans="2:7" x14ac:dyDescent="0.25">
      <c r="B335" s="300"/>
      <c r="C335" s="184" t="s">
        <v>674</v>
      </c>
      <c r="D335" s="185">
        <v>2.5477707006369428E-2</v>
      </c>
      <c r="E335" s="185">
        <v>3.7128712871287127E-2</v>
      </c>
      <c r="F335" s="185">
        <v>3.3078880407124679E-2</v>
      </c>
      <c r="G335" s="185">
        <v>2.8061224489795918E-2</v>
      </c>
    </row>
    <row r="336" spans="2:7" x14ac:dyDescent="0.25">
      <c r="B336" s="301"/>
      <c r="C336" s="64" t="s">
        <v>675</v>
      </c>
      <c r="D336" s="65">
        <v>5.0632911392405064E-3</v>
      </c>
      <c r="E336" s="65">
        <v>3.3175355450236969E-2</v>
      </c>
      <c r="F336" s="65">
        <v>3.6745406824146981E-2</v>
      </c>
      <c r="G336" s="65">
        <v>6.4267352185089971E-2</v>
      </c>
    </row>
    <row r="337" spans="2:7" x14ac:dyDescent="0.25">
      <c r="B337" s="302" t="s">
        <v>574</v>
      </c>
      <c r="C337" s="97" t="s">
        <v>671</v>
      </c>
      <c r="D337" s="98">
        <v>1.2738853503184714E-2</v>
      </c>
      <c r="E337" s="98">
        <v>1.2658227848101266E-2</v>
      </c>
      <c r="F337" s="98">
        <v>1.8691588785046728E-2</v>
      </c>
      <c r="G337" s="98">
        <v>2.7027027027027029E-2</v>
      </c>
    </row>
    <row r="338" spans="2:7" x14ac:dyDescent="0.25">
      <c r="B338" s="303"/>
      <c r="C338" s="188" t="s">
        <v>672</v>
      </c>
      <c r="D338" s="190">
        <v>0</v>
      </c>
      <c r="E338" s="190">
        <v>0.02</v>
      </c>
      <c r="F338" s="190">
        <v>1.2345679012345678E-2</v>
      </c>
      <c r="G338" s="190">
        <v>2.564102564102564E-2</v>
      </c>
    </row>
    <row r="339" spans="2:7" x14ac:dyDescent="0.25">
      <c r="B339" s="303"/>
      <c r="C339" s="188" t="s">
        <v>673</v>
      </c>
      <c r="D339" s="190">
        <v>5.4054054054054057E-2</v>
      </c>
      <c r="E339" s="190">
        <v>0</v>
      </c>
      <c r="F339" s="190">
        <v>3.8461538461538464E-2</v>
      </c>
      <c r="G339" s="190">
        <v>3.0303030303030304E-2</v>
      </c>
    </row>
    <row r="340" spans="2:7" x14ac:dyDescent="0.25">
      <c r="B340" s="303"/>
      <c r="C340" s="99" t="s">
        <v>674</v>
      </c>
      <c r="D340" s="100">
        <v>0</v>
      </c>
      <c r="E340" s="100">
        <v>0</v>
      </c>
      <c r="F340" s="100">
        <v>0</v>
      </c>
      <c r="G340" s="100">
        <v>3.8461538461538464E-2</v>
      </c>
    </row>
    <row r="341" spans="2:7" x14ac:dyDescent="0.25">
      <c r="B341" s="304"/>
      <c r="C341" s="101" t="s">
        <v>675</v>
      </c>
      <c r="D341" s="102">
        <v>2.5974025974025976E-2</v>
      </c>
      <c r="E341" s="102">
        <v>2.8571428571428571E-2</v>
      </c>
      <c r="F341" s="102">
        <v>3.7735849056603772E-2</v>
      </c>
      <c r="G341" s="102">
        <v>1.6949152542372881E-2</v>
      </c>
    </row>
    <row r="406" spans="1:9" x14ac:dyDescent="0.25">
      <c r="A406" s="90"/>
      <c r="B406" s="90"/>
      <c r="C406" s="90"/>
      <c r="D406" s="90"/>
      <c r="E406" s="90"/>
      <c r="F406" s="90"/>
      <c r="G406" s="90"/>
      <c r="H406" s="90"/>
      <c r="I406" s="90"/>
    </row>
    <row r="408" spans="1:9" ht="15.75" x14ac:dyDescent="0.25">
      <c r="B408" s="54" t="s">
        <v>575</v>
      </c>
    </row>
    <row r="409" spans="1:9" x14ac:dyDescent="0.25">
      <c r="D409" s="57">
        <v>2017</v>
      </c>
      <c r="E409" s="57">
        <v>2018</v>
      </c>
      <c r="F409" s="57">
        <v>2019</v>
      </c>
      <c r="G409" s="57">
        <v>2020</v>
      </c>
    </row>
    <row r="410" spans="1:9" x14ac:dyDescent="0.25">
      <c r="B410" s="308" t="s">
        <v>576</v>
      </c>
      <c r="C410" s="91" t="s">
        <v>671</v>
      </c>
      <c r="D410" s="181">
        <v>3.3707865168539325E-2</v>
      </c>
      <c r="E410" s="92">
        <v>3.9408866995073892E-2</v>
      </c>
      <c r="F410" s="92">
        <v>3.0201342281879196E-2</v>
      </c>
      <c r="G410" s="92">
        <v>3.5502958579881658E-2</v>
      </c>
    </row>
    <row r="411" spans="1:9" x14ac:dyDescent="0.25">
      <c r="B411" s="309"/>
      <c r="C411" s="205" t="s">
        <v>672</v>
      </c>
      <c r="D411" s="94">
        <v>3.3333333333333333E-2</v>
      </c>
      <c r="E411" s="94">
        <v>3.7735849056603772E-2</v>
      </c>
      <c r="F411" s="94">
        <v>3.4632034632034632E-2</v>
      </c>
      <c r="G411" s="94">
        <v>3.6175710594315243E-2</v>
      </c>
    </row>
    <row r="412" spans="1:9" x14ac:dyDescent="0.25">
      <c r="B412" s="309"/>
      <c r="C412" s="205" t="s">
        <v>673</v>
      </c>
      <c r="D412" s="198">
        <v>3.4482758620689655E-2</v>
      </c>
      <c r="E412" s="198">
        <v>4.5454545454545456E-2</v>
      </c>
      <c r="F412" s="198">
        <v>1.4925373134328358E-2</v>
      </c>
      <c r="G412" s="198">
        <v>3.3333333333333333E-2</v>
      </c>
    </row>
    <row r="413" spans="1:9" x14ac:dyDescent="0.25">
      <c r="B413" s="309"/>
      <c r="C413" s="93" t="s">
        <v>674</v>
      </c>
      <c r="D413" s="198">
        <v>2.2727272727272728E-2</v>
      </c>
      <c r="E413" s="198">
        <v>6.8965517241379309E-2</v>
      </c>
      <c r="F413" s="198">
        <v>5.5172413793103448E-2</v>
      </c>
      <c r="G413" s="198">
        <v>4.878048780487805E-2</v>
      </c>
    </row>
    <row r="414" spans="1:9" x14ac:dyDescent="0.25">
      <c r="B414" s="310"/>
      <c r="C414" s="95" t="s">
        <v>675</v>
      </c>
      <c r="D414" s="96">
        <v>4.4444444444444446E-2</v>
      </c>
      <c r="E414" s="96">
        <v>1.7241379310344827E-2</v>
      </c>
      <c r="F414" s="96">
        <v>6.5359477124183009E-3</v>
      </c>
      <c r="G414" s="96">
        <v>2.2988505747126436E-2</v>
      </c>
    </row>
    <row r="415" spans="1:9" x14ac:dyDescent="0.25">
      <c r="B415" s="296" t="s">
        <v>577</v>
      </c>
      <c r="C415" s="66" t="s">
        <v>671</v>
      </c>
      <c r="D415" s="67">
        <v>1.7925040738728953E-2</v>
      </c>
      <c r="E415" s="67">
        <v>3.3530571992110451E-2</v>
      </c>
      <c r="F415" s="67">
        <v>3.9455143259746361E-2</v>
      </c>
      <c r="G415" s="67">
        <v>4.9265750828990998E-2</v>
      </c>
    </row>
    <row r="416" spans="1:9" x14ac:dyDescent="0.25">
      <c r="B416" s="297"/>
      <c r="C416" s="186" t="s">
        <v>672</v>
      </c>
      <c r="D416" s="69">
        <v>1.7844886753603295E-2</v>
      </c>
      <c r="E416" s="69">
        <v>3.3001245330012453E-2</v>
      </c>
      <c r="F416" s="69">
        <v>3.8923869490555235E-2</v>
      </c>
      <c r="G416" s="69">
        <v>5.3243574051407588E-2</v>
      </c>
    </row>
    <row r="417" spans="2:7" x14ac:dyDescent="0.25">
      <c r="B417" s="297"/>
      <c r="C417" s="186" t="s">
        <v>673</v>
      </c>
      <c r="D417" s="203">
        <v>1.8229166666666668E-2</v>
      </c>
      <c r="E417" s="203">
        <v>3.5545023696682464E-2</v>
      </c>
      <c r="F417" s="203">
        <v>4.1884816753926704E-2</v>
      </c>
      <c r="G417" s="203">
        <v>3.5639412997903561E-2</v>
      </c>
    </row>
    <row r="418" spans="2:7" x14ac:dyDescent="0.25">
      <c r="B418" s="297"/>
      <c r="C418" s="68" t="s">
        <v>674</v>
      </c>
      <c r="D418" s="203">
        <v>1.6359918200408999E-2</v>
      </c>
      <c r="E418" s="203">
        <v>3.7107516650808754E-2</v>
      </c>
      <c r="F418" s="203">
        <v>3.4482758620689655E-2</v>
      </c>
      <c r="G418" s="203">
        <v>4.1785375118708452E-2</v>
      </c>
    </row>
    <row r="419" spans="2:7" x14ac:dyDescent="0.25">
      <c r="B419" s="298"/>
      <c r="C419" s="70" t="s">
        <v>675</v>
      </c>
      <c r="D419" s="71">
        <v>1.9698725376593278E-2</v>
      </c>
      <c r="E419" s="71">
        <v>2.9682702149437051E-2</v>
      </c>
      <c r="F419" s="71">
        <v>4.423963133640553E-2</v>
      </c>
      <c r="G419" s="71">
        <v>5.6710775047258979E-2</v>
      </c>
    </row>
    <row r="420" spans="2:7" x14ac:dyDescent="0.25">
      <c r="B420" s="299" t="s">
        <v>578</v>
      </c>
      <c r="C420" s="60" t="s">
        <v>671</v>
      </c>
      <c r="D420" s="61">
        <v>2.2864019253910951E-2</v>
      </c>
      <c r="E420" s="61">
        <v>2.2093023255813953E-2</v>
      </c>
      <c r="F420" s="61">
        <v>3.1620553359683792E-2</v>
      </c>
      <c r="G420" s="61">
        <v>4.3076923076923075E-2</v>
      </c>
    </row>
    <row r="421" spans="2:7" x14ac:dyDescent="0.25">
      <c r="B421" s="300"/>
      <c r="C421" s="62" t="s">
        <v>672</v>
      </c>
      <c r="D421" s="63">
        <v>2.2590361445783132E-2</v>
      </c>
      <c r="E421" s="63">
        <v>1.9174041297935103E-2</v>
      </c>
      <c r="F421" s="63">
        <v>3.0405405405405407E-2</v>
      </c>
      <c r="G421" s="63">
        <v>3.8934426229508198E-2</v>
      </c>
    </row>
    <row r="422" spans="2:7" x14ac:dyDescent="0.25">
      <c r="B422" s="300"/>
      <c r="C422" s="184" t="s">
        <v>673</v>
      </c>
      <c r="D422" s="185">
        <v>2.3952095808383235E-2</v>
      </c>
      <c r="E422" s="185">
        <v>3.2967032967032968E-2</v>
      </c>
      <c r="F422" s="185">
        <v>3.5928143712574849E-2</v>
      </c>
      <c r="G422" s="185">
        <v>5.5555555555555552E-2</v>
      </c>
    </row>
    <row r="423" spans="2:7" x14ac:dyDescent="0.25">
      <c r="B423" s="300"/>
      <c r="C423" s="184" t="s">
        <v>674</v>
      </c>
      <c r="D423" s="185">
        <v>1.6431924882629109E-2</v>
      </c>
      <c r="E423" s="185">
        <v>1.8223234624145785E-2</v>
      </c>
      <c r="F423" s="185">
        <v>3.7135278514588858E-2</v>
      </c>
      <c r="G423" s="185">
        <v>3.4700315457413249E-2</v>
      </c>
    </row>
    <row r="424" spans="2:7" x14ac:dyDescent="0.25">
      <c r="B424" s="301"/>
      <c r="C424" s="64" t="s">
        <v>675</v>
      </c>
      <c r="D424" s="65">
        <v>2.9629629629629631E-2</v>
      </c>
      <c r="E424" s="65">
        <v>2.6128266033254157E-2</v>
      </c>
      <c r="F424" s="65">
        <v>2.6178010471204188E-2</v>
      </c>
      <c r="G424" s="65">
        <v>5.1051051051051052E-2</v>
      </c>
    </row>
    <row r="425" spans="2:7" x14ac:dyDescent="0.25">
      <c r="B425" s="302" t="s">
        <v>579</v>
      </c>
      <c r="C425" s="97" t="s">
        <v>671</v>
      </c>
      <c r="D425" s="98">
        <v>2.1798365122615803E-2</v>
      </c>
      <c r="E425" s="98">
        <v>1.6949152542372881E-2</v>
      </c>
      <c r="F425" s="98">
        <v>3.7313432835820892E-2</v>
      </c>
      <c r="G425" s="98">
        <v>3.9215686274509803E-2</v>
      </c>
    </row>
    <row r="426" spans="2:7" x14ac:dyDescent="0.25">
      <c r="B426" s="303"/>
      <c r="C426" s="188" t="s">
        <v>672</v>
      </c>
      <c r="D426" s="190">
        <v>3.0651340996168581E-2</v>
      </c>
      <c r="E426" s="190">
        <v>7.6923076923076927E-3</v>
      </c>
      <c r="F426" s="190">
        <v>2.6548672566371681E-2</v>
      </c>
      <c r="G426" s="190">
        <v>4.2553191489361701E-2</v>
      </c>
    </row>
    <row r="427" spans="2:7" x14ac:dyDescent="0.25">
      <c r="B427" s="303"/>
      <c r="C427" s="188" t="s">
        <v>673</v>
      </c>
      <c r="D427" s="190">
        <v>0</v>
      </c>
      <c r="E427" s="190">
        <v>4.2553191489361701E-2</v>
      </c>
      <c r="F427" s="190">
        <v>9.5238095238095233E-2</v>
      </c>
      <c r="G427" s="190">
        <v>0</v>
      </c>
    </row>
    <row r="428" spans="2:7" x14ac:dyDescent="0.25">
      <c r="B428" s="303"/>
      <c r="C428" s="99" t="s">
        <v>674</v>
      </c>
      <c r="D428" s="100">
        <v>1.8691588785046728E-2</v>
      </c>
      <c r="E428" s="100">
        <v>3.3707865168539325E-2</v>
      </c>
      <c r="F428" s="100">
        <v>5.8823529411764705E-2</v>
      </c>
      <c r="G428" s="100">
        <v>7.407407407407407E-2</v>
      </c>
    </row>
    <row r="429" spans="2:7" x14ac:dyDescent="0.25">
      <c r="B429" s="304"/>
      <c r="C429" s="101" t="s">
        <v>675</v>
      </c>
      <c r="D429" s="102">
        <v>2.6143790849673203E-2</v>
      </c>
      <c r="E429" s="102">
        <v>0</v>
      </c>
      <c r="F429" s="102">
        <v>1.5151515151515152E-2</v>
      </c>
      <c r="G429" s="102">
        <v>0</v>
      </c>
    </row>
    <row r="494" s="90" customFormat="1" ht="8.25" customHeight="1" x14ac:dyDescent="0.25"/>
  </sheetData>
  <mergeCells count="32">
    <mergeCell ref="B19:C19"/>
    <mergeCell ref="B20:C20"/>
    <mergeCell ref="B9:C9"/>
    <mergeCell ref="B10:C10"/>
    <mergeCell ref="B337:B341"/>
    <mergeCell ref="B119:B123"/>
    <mergeCell ref="B124:B128"/>
    <mergeCell ref="B129:B133"/>
    <mergeCell ref="B134:B138"/>
    <mergeCell ref="B139:B143"/>
    <mergeCell ref="B144:B148"/>
    <mergeCell ref="B28:B32"/>
    <mergeCell ref="B33:B37"/>
    <mergeCell ref="B38:B42"/>
    <mergeCell ref="B43:B47"/>
    <mergeCell ref="B114:B118"/>
    <mergeCell ref="B410:B414"/>
    <mergeCell ref="B415:B419"/>
    <mergeCell ref="B420:B424"/>
    <mergeCell ref="B425:B429"/>
    <mergeCell ref="B251:B255"/>
    <mergeCell ref="B256:B260"/>
    <mergeCell ref="B261:B265"/>
    <mergeCell ref="B322:B326"/>
    <mergeCell ref="B327:B331"/>
    <mergeCell ref="B332:B336"/>
    <mergeCell ref="B18:C18"/>
    <mergeCell ref="B7:C7"/>
    <mergeCell ref="B8:C8"/>
    <mergeCell ref="B11:C11"/>
    <mergeCell ref="B16:C16"/>
    <mergeCell ref="B17:C1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53D03-AF11-4B89-8423-4B9C700F77E1}">
  <sheetPr codeName="Sheet36">
    <tabColor rgb="FFF7D1EA"/>
  </sheetPr>
  <dimension ref="B1:K180"/>
  <sheetViews>
    <sheetView workbookViewId="0"/>
  </sheetViews>
  <sheetFormatPr defaultRowHeight="15" x14ac:dyDescent="0.25"/>
  <cols>
    <col min="1" max="1" width="2.5703125" customWidth="1"/>
    <col min="2" max="2" width="7.42578125" customWidth="1"/>
    <col min="3" max="3" width="17.140625" customWidth="1"/>
    <col min="4" max="13" width="12.85546875" customWidth="1"/>
  </cols>
  <sheetData>
    <row r="1" spans="2:11" x14ac:dyDescent="0.25">
      <c r="K1" s="103" t="s">
        <v>72</v>
      </c>
    </row>
    <row r="2" spans="2:11" ht="21" x14ac:dyDescent="0.35">
      <c r="B2" s="55" t="s">
        <v>677</v>
      </c>
    </row>
    <row r="4" spans="2:11" ht="18.75" x14ac:dyDescent="0.3">
      <c r="B4" s="208" t="s">
        <v>611</v>
      </c>
    </row>
    <row r="5" spans="2:11" ht="18.75" x14ac:dyDescent="0.3">
      <c r="B5" s="208" t="s">
        <v>678</v>
      </c>
    </row>
    <row r="7" spans="2:11" x14ac:dyDescent="0.25">
      <c r="D7" s="57">
        <v>2017</v>
      </c>
      <c r="E7" s="57">
        <v>2018</v>
      </c>
      <c r="F7" s="57">
        <v>2019</v>
      </c>
      <c r="G7" s="57">
        <v>2020</v>
      </c>
      <c r="H7" s="57">
        <v>2021</v>
      </c>
      <c r="I7" s="57" t="s">
        <v>679</v>
      </c>
      <c r="J7" s="57" t="s">
        <v>680</v>
      </c>
    </row>
    <row r="8" spans="2:11" ht="30" customHeight="1" x14ac:dyDescent="0.25">
      <c r="B8" s="343" t="s">
        <v>85</v>
      </c>
      <c r="C8" s="209" t="s">
        <v>681</v>
      </c>
      <c r="D8" s="210">
        <v>0.33300000000000002</v>
      </c>
      <c r="E8" s="210">
        <v>0.34300000000000003</v>
      </c>
      <c r="F8" s="210">
        <v>0.34200000000000003</v>
      </c>
      <c r="G8" s="210">
        <v>0.318</v>
      </c>
      <c r="H8" s="210">
        <v>0.33200000000000002</v>
      </c>
      <c r="I8" s="211">
        <v>226853.51</v>
      </c>
      <c r="J8" s="214">
        <v>0.23699999999999999</v>
      </c>
    </row>
    <row r="9" spans="2:11" ht="30" customHeight="1" x14ac:dyDescent="0.25">
      <c r="B9" s="343"/>
      <c r="C9" s="209" t="s">
        <v>682</v>
      </c>
      <c r="D9" s="210">
        <v>0.316</v>
      </c>
      <c r="E9" s="210">
        <v>0.33300000000000002</v>
      </c>
      <c r="F9" s="210">
        <v>0.32300000000000001</v>
      </c>
      <c r="G9" s="210">
        <v>0.30199999999999999</v>
      </c>
      <c r="H9" s="210">
        <v>0.316</v>
      </c>
      <c r="I9" s="211">
        <v>53727.862999999998</v>
      </c>
      <c r="J9" s="214">
        <v>0.20499999999999999</v>
      </c>
    </row>
    <row r="10" spans="2:11" ht="30" customHeight="1" x14ac:dyDescent="0.25">
      <c r="B10" s="343"/>
      <c r="C10" s="209" t="s">
        <v>683</v>
      </c>
      <c r="D10" s="210">
        <v>0.40500000000000003</v>
      </c>
      <c r="E10" s="210">
        <v>0.374</v>
      </c>
      <c r="F10" s="210">
        <v>0.39100000000000001</v>
      </c>
      <c r="G10" s="210">
        <v>0.41099999999999998</v>
      </c>
      <c r="H10" s="210">
        <v>0.42</v>
      </c>
      <c r="I10" s="211">
        <v>853.36199999999997</v>
      </c>
      <c r="J10" s="214">
        <v>0.27500000000000002</v>
      </c>
    </row>
    <row r="11" spans="2:11" ht="30" customHeight="1" x14ac:dyDescent="0.25">
      <c r="B11" s="343"/>
      <c r="C11" s="209" t="s">
        <v>684</v>
      </c>
      <c r="D11" s="210">
        <v>0.35599999999999998</v>
      </c>
      <c r="E11" s="210">
        <v>0.35699999999999998</v>
      </c>
      <c r="F11" s="210">
        <v>0.372</v>
      </c>
      <c r="G11" s="210">
        <v>0.34799999999999998</v>
      </c>
      <c r="H11" s="210">
        <v>0.36099999999999999</v>
      </c>
      <c r="I11" s="211">
        <v>7278.0020000000004</v>
      </c>
      <c r="J11" s="214">
        <v>0.24099999999999999</v>
      </c>
    </row>
    <row r="12" spans="2:11" ht="30" customHeight="1" x14ac:dyDescent="0.25">
      <c r="B12" s="343"/>
      <c r="C12" s="209" t="s">
        <v>685</v>
      </c>
      <c r="D12" s="210">
        <v>0.32</v>
      </c>
      <c r="E12" s="210">
        <v>0.34100000000000003</v>
      </c>
      <c r="F12" s="210">
        <v>0.36799999999999999</v>
      </c>
      <c r="G12" s="210">
        <v>0.311</v>
      </c>
      <c r="H12" s="210">
        <v>0.34300000000000003</v>
      </c>
      <c r="I12" s="211">
        <v>1778.973</v>
      </c>
      <c r="J12" s="214">
        <v>0.107</v>
      </c>
    </row>
    <row r="13" spans="2:11" ht="30" customHeight="1" x14ac:dyDescent="0.25">
      <c r="B13" s="342" t="s">
        <v>86</v>
      </c>
      <c r="C13" s="180" t="s">
        <v>681</v>
      </c>
      <c r="D13" s="146">
        <v>0.27</v>
      </c>
      <c r="E13" s="146">
        <v>0.27100000000000002</v>
      </c>
      <c r="F13" s="146">
        <v>0.27400000000000002</v>
      </c>
      <c r="G13" s="146">
        <v>0.253</v>
      </c>
      <c r="H13" s="146">
        <v>0.26</v>
      </c>
      <c r="I13" s="212">
        <v>721736.97</v>
      </c>
    </row>
    <row r="14" spans="2:11" ht="30" customHeight="1" x14ac:dyDescent="0.25">
      <c r="B14" s="342"/>
      <c r="C14" s="180" t="s">
        <v>682</v>
      </c>
      <c r="D14" s="146">
        <v>0.255</v>
      </c>
      <c r="E14" s="146">
        <v>0.25800000000000001</v>
      </c>
      <c r="F14" s="146">
        <v>0.26</v>
      </c>
      <c r="G14" s="146">
        <v>0.24299999999999999</v>
      </c>
      <c r="H14" s="146">
        <v>0.245</v>
      </c>
      <c r="I14" s="212">
        <v>206919.69699999999</v>
      </c>
    </row>
    <row r="15" spans="2:11" ht="30" customHeight="1" x14ac:dyDescent="0.25">
      <c r="B15" s="342"/>
      <c r="C15" s="180" t="s">
        <v>683</v>
      </c>
      <c r="D15" s="146">
        <v>0.29399999999999998</v>
      </c>
      <c r="E15" s="146">
        <v>0.313</v>
      </c>
      <c r="F15" s="146">
        <v>0.29299999999999998</v>
      </c>
      <c r="G15" s="146">
        <v>0.308</v>
      </c>
      <c r="H15" s="146">
        <v>0.33800000000000002</v>
      </c>
      <c r="I15" s="212">
        <v>2200.0790000000002</v>
      </c>
    </row>
    <row r="16" spans="2:11" ht="30" customHeight="1" x14ac:dyDescent="0.25">
      <c r="B16" s="342"/>
      <c r="C16" s="180" t="s">
        <v>684</v>
      </c>
      <c r="D16" s="146">
        <v>0.29499999999999998</v>
      </c>
      <c r="E16" s="146">
        <v>0.307</v>
      </c>
      <c r="F16" s="146">
        <v>0.29199999999999998</v>
      </c>
      <c r="G16" s="146">
        <v>0.29199999999999998</v>
      </c>
      <c r="H16" s="146">
        <v>0.28899999999999998</v>
      </c>
      <c r="I16" s="212">
        <v>21736.977999999999</v>
      </c>
    </row>
    <row r="17" spans="2:10" ht="30" customHeight="1" x14ac:dyDescent="0.25">
      <c r="B17" s="342"/>
      <c r="C17" s="180" t="s">
        <v>685</v>
      </c>
      <c r="D17" s="146">
        <v>0.25</v>
      </c>
      <c r="E17" s="146">
        <v>0.26800000000000002</v>
      </c>
      <c r="F17" s="146">
        <v>0.27100000000000002</v>
      </c>
      <c r="G17" s="146">
        <v>0.23</v>
      </c>
      <c r="H17" s="146">
        <v>0.26400000000000001</v>
      </c>
      <c r="I17" s="212">
        <v>6602.7340000000004</v>
      </c>
    </row>
    <row r="18" spans="2:10" x14ac:dyDescent="0.25">
      <c r="I18" s="213"/>
    </row>
    <row r="19" spans="2:10" x14ac:dyDescent="0.25">
      <c r="I19" s="213"/>
    </row>
    <row r="20" spans="2:10" ht="18.75" x14ac:dyDescent="0.3">
      <c r="B20" s="208" t="s">
        <v>619</v>
      </c>
      <c r="I20" s="213"/>
    </row>
    <row r="21" spans="2:10" ht="18.75" x14ac:dyDescent="0.3">
      <c r="B21" s="208" t="s">
        <v>686</v>
      </c>
      <c r="I21" s="213"/>
    </row>
    <row r="22" spans="2:10" x14ac:dyDescent="0.25">
      <c r="I22" s="213"/>
    </row>
    <row r="23" spans="2:10" x14ac:dyDescent="0.25">
      <c r="D23" s="57">
        <v>2017</v>
      </c>
      <c r="E23" s="57">
        <v>2018</v>
      </c>
      <c r="F23" s="57">
        <v>2019</v>
      </c>
      <c r="G23" s="57">
        <v>2020</v>
      </c>
      <c r="H23" s="57">
        <v>2021</v>
      </c>
      <c r="I23" s="57" t="s">
        <v>679</v>
      </c>
      <c r="J23" s="57" t="s">
        <v>680</v>
      </c>
    </row>
    <row r="24" spans="2:10" ht="30.75" customHeight="1" x14ac:dyDescent="0.25">
      <c r="B24" s="343" t="s">
        <v>85</v>
      </c>
      <c r="C24" s="209" t="s">
        <v>681</v>
      </c>
      <c r="D24" s="210">
        <v>0.185</v>
      </c>
      <c r="E24" s="210">
        <v>0.184</v>
      </c>
      <c r="F24" s="210">
        <v>0.17399999999999999</v>
      </c>
      <c r="G24" s="210">
        <v>0.17299999999999999</v>
      </c>
      <c r="H24" s="210">
        <v>0.16300000000000001</v>
      </c>
      <c r="I24" s="211">
        <v>225340.08799999999</v>
      </c>
      <c r="J24" s="214">
        <v>0.23699999999999999</v>
      </c>
    </row>
    <row r="25" spans="2:10" ht="30.75" customHeight="1" x14ac:dyDescent="0.25">
      <c r="B25" s="343"/>
      <c r="C25" s="209" t="s">
        <v>682</v>
      </c>
      <c r="D25" s="210">
        <v>0.214</v>
      </c>
      <c r="E25" s="210">
        <v>0.221</v>
      </c>
      <c r="F25" s="210">
        <v>0.20599999999999999</v>
      </c>
      <c r="G25" s="210">
        <v>0.20699999999999999</v>
      </c>
      <c r="H25" s="210">
        <v>0.191</v>
      </c>
      <c r="I25" s="211">
        <v>53463.843000000001</v>
      </c>
      <c r="J25" s="214">
        <v>0.20499999999999999</v>
      </c>
    </row>
    <row r="26" spans="2:10" ht="30.75" customHeight="1" x14ac:dyDescent="0.25">
      <c r="B26" s="343"/>
      <c r="C26" s="209" t="s">
        <v>683</v>
      </c>
      <c r="D26" s="210">
        <v>0.16800000000000001</v>
      </c>
      <c r="E26" s="210">
        <v>0.20599999999999999</v>
      </c>
      <c r="F26" s="210">
        <v>0.249</v>
      </c>
      <c r="G26" s="210">
        <v>0.29099999999999998</v>
      </c>
      <c r="H26" s="210">
        <v>0.23899999999999999</v>
      </c>
      <c r="I26" s="211">
        <v>840.55899999999997</v>
      </c>
      <c r="J26" s="214">
        <v>0.27500000000000002</v>
      </c>
    </row>
    <row r="27" spans="2:10" ht="30.75" customHeight="1" x14ac:dyDescent="0.25">
      <c r="B27" s="343"/>
      <c r="C27" s="209" t="s">
        <v>684</v>
      </c>
      <c r="D27" s="210">
        <v>0.34699999999999998</v>
      </c>
      <c r="E27" s="210">
        <v>0.35399999999999998</v>
      </c>
      <c r="F27" s="210">
        <v>0.32400000000000001</v>
      </c>
      <c r="G27" s="210">
        <v>0.34599999999999997</v>
      </c>
      <c r="H27" s="210">
        <v>0.31</v>
      </c>
      <c r="I27" s="211">
        <v>7238.0110000000004</v>
      </c>
      <c r="J27" s="214">
        <v>0.24099999999999999</v>
      </c>
    </row>
    <row r="28" spans="2:10" ht="30.75" customHeight="1" x14ac:dyDescent="0.25">
      <c r="B28" s="343"/>
      <c r="C28" s="209" t="s">
        <v>685</v>
      </c>
      <c r="D28" s="210">
        <v>0.22900000000000001</v>
      </c>
      <c r="E28" s="210">
        <v>0.23899999999999999</v>
      </c>
      <c r="F28" s="210">
        <v>0.23499999999999999</v>
      </c>
      <c r="G28" s="210">
        <v>0.22</v>
      </c>
      <c r="H28" s="210">
        <v>0.183</v>
      </c>
      <c r="I28" s="211">
        <v>1766.1859999999999</v>
      </c>
      <c r="J28" s="214">
        <v>0.108</v>
      </c>
    </row>
    <row r="29" spans="2:10" ht="30.75" customHeight="1" x14ac:dyDescent="0.25">
      <c r="B29" s="342" t="s">
        <v>86</v>
      </c>
      <c r="C29" s="180" t="s">
        <v>681</v>
      </c>
      <c r="D29" s="146">
        <v>0.105</v>
      </c>
      <c r="E29" s="146">
        <v>0.108</v>
      </c>
      <c r="F29" s="146">
        <v>0.1</v>
      </c>
      <c r="G29" s="146">
        <v>9.8000000000000004E-2</v>
      </c>
      <c r="H29" s="146">
        <v>9.0999999999999998E-2</v>
      </c>
      <c r="I29" s="212">
        <v>716771.15</v>
      </c>
    </row>
    <row r="30" spans="2:10" ht="30.75" customHeight="1" x14ac:dyDescent="0.25">
      <c r="B30" s="342"/>
      <c r="C30" s="180" t="s">
        <v>682</v>
      </c>
      <c r="D30" s="146">
        <v>0.127</v>
      </c>
      <c r="E30" s="146">
        <v>0.129</v>
      </c>
      <c r="F30" s="146">
        <v>0.12</v>
      </c>
      <c r="G30" s="146">
        <v>0.11700000000000001</v>
      </c>
      <c r="H30" s="146">
        <v>0.108</v>
      </c>
      <c r="I30" s="212">
        <v>205718.22200000001</v>
      </c>
    </row>
    <row r="31" spans="2:10" ht="30.75" customHeight="1" x14ac:dyDescent="0.25">
      <c r="B31" s="342"/>
      <c r="C31" s="180" t="s">
        <v>683</v>
      </c>
      <c r="D31" s="146">
        <v>0.159</v>
      </c>
      <c r="E31" s="146">
        <v>0.161</v>
      </c>
      <c r="F31" s="146">
        <v>0.128</v>
      </c>
      <c r="G31" s="146">
        <v>0.159</v>
      </c>
      <c r="H31" s="146">
        <v>0.13800000000000001</v>
      </c>
      <c r="I31" s="212">
        <v>2175.973</v>
      </c>
    </row>
    <row r="32" spans="2:10" ht="30.75" customHeight="1" x14ac:dyDescent="0.25">
      <c r="B32" s="342"/>
      <c r="C32" s="180" t="s">
        <v>684</v>
      </c>
      <c r="D32" s="146">
        <v>0.23</v>
      </c>
      <c r="E32" s="146">
        <v>0.22900000000000001</v>
      </c>
      <c r="F32" s="146">
        <v>0.219</v>
      </c>
      <c r="G32" s="146">
        <v>0.221</v>
      </c>
      <c r="H32" s="146">
        <v>0.21</v>
      </c>
      <c r="I32" s="212">
        <v>21628.024000000001</v>
      </c>
    </row>
    <row r="33" spans="2:10" ht="30.75" customHeight="1" x14ac:dyDescent="0.25">
      <c r="B33" s="342"/>
      <c r="C33" s="180" t="s">
        <v>685</v>
      </c>
      <c r="D33" s="146">
        <v>0.13500000000000001</v>
      </c>
      <c r="E33" s="146">
        <v>0.153</v>
      </c>
      <c r="F33" s="146">
        <v>0.13500000000000001</v>
      </c>
      <c r="G33" s="146">
        <v>0.13100000000000001</v>
      </c>
      <c r="H33" s="146">
        <v>0.12</v>
      </c>
      <c r="I33" s="212">
        <v>6522.61</v>
      </c>
    </row>
    <row r="34" spans="2:10" x14ac:dyDescent="0.25">
      <c r="I34" s="213"/>
    </row>
    <row r="35" spans="2:10" x14ac:dyDescent="0.25">
      <c r="I35" s="213"/>
    </row>
    <row r="36" spans="2:10" ht="18.75" x14ac:dyDescent="0.3">
      <c r="B36" s="208" t="s">
        <v>625</v>
      </c>
      <c r="I36" s="213"/>
    </row>
    <row r="37" spans="2:10" ht="18.75" x14ac:dyDescent="0.3">
      <c r="B37" s="208" t="s">
        <v>687</v>
      </c>
      <c r="I37" s="213"/>
    </row>
    <row r="38" spans="2:10" x14ac:dyDescent="0.25">
      <c r="I38" s="213"/>
    </row>
    <row r="39" spans="2:10" x14ac:dyDescent="0.25">
      <c r="D39" s="57">
        <v>2017</v>
      </c>
      <c r="E39" s="57">
        <v>2018</v>
      </c>
      <c r="F39" s="57">
        <v>2019</v>
      </c>
      <c r="G39" s="57">
        <v>2020</v>
      </c>
      <c r="H39" s="57">
        <v>2021</v>
      </c>
      <c r="I39" s="57" t="s">
        <v>679</v>
      </c>
      <c r="J39" s="57" t="s">
        <v>680</v>
      </c>
    </row>
    <row r="40" spans="2:10" ht="29.25" customHeight="1" x14ac:dyDescent="0.25">
      <c r="B40" s="343" t="s">
        <v>85</v>
      </c>
      <c r="C40" s="209" t="s">
        <v>681</v>
      </c>
      <c r="D40" s="210">
        <v>0.251</v>
      </c>
      <c r="E40" s="210">
        <v>0.26900000000000002</v>
      </c>
      <c r="F40" s="210">
        <v>0.26500000000000001</v>
      </c>
      <c r="G40" s="210">
        <v>0.254</v>
      </c>
      <c r="H40" s="210">
        <v>0.252</v>
      </c>
      <c r="I40" s="211">
        <v>224618.783</v>
      </c>
      <c r="J40" s="214">
        <v>0.23699999999999999</v>
      </c>
    </row>
    <row r="41" spans="2:10" ht="29.25" customHeight="1" x14ac:dyDescent="0.25">
      <c r="B41" s="343"/>
      <c r="C41" s="209" t="s">
        <v>682</v>
      </c>
      <c r="D41" s="210">
        <v>0.23100000000000001</v>
      </c>
      <c r="E41" s="210">
        <v>0.24</v>
      </c>
      <c r="F41" s="210">
        <v>0.23799999999999999</v>
      </c>
      <c r="G41" s="210">
        <v>0.24199999999999999</v>
      </c>
      <c r="H41" s="210">
        <v>0.24</v>
      </c>
      <c r="I41" s="211">
        <v>53308.358999999997</v>
      </c>
      <c r="J41" s="214">
        <v>0.20499999999999999</v>
      </c>
    </row>
    <row r="42" spans="2:10" ht="29.25" customHeight="1" x14ac:dyDescent="0.25">
      <c r="B42" s="343"/>
      <c r="C42" s="209" t="s">
        <v>683</v>
      </c>
      <c r="D42" s="210">
        <v>0.247</v>
      </c>
      <c r="E42" s="210">
        <v>0.311</v>
      </c>
      <c r="F42" s="210">
        <v>0.36499999999999999</v>
      </c>
      <c r="G42" s="210">
        <v>0.35099999999999998</v>
      </c>
      <c r="H42" s="210">
        <v>0.36799999999999999</v>
      </c>
      <c r="I42" s="211">
        <v>840.58699999999999</v>
      </c>
      <c r="J42" s="214">
        <v>0.27300000000000002</v>
      </c>
    </row>
    <row r="43" spans="2:10" ht="29.25" customHeight="1" x14ac:dyDescent="0.25">
      <c r="B43" s="343"/>
      <c r="C43" s="209" t="s">
        <v>684</v>
      </c>
      <c r="D43" s="210">
        <v>0.35499999999999998</v>
      </c>
      <c r="E43" s="210">
        <v>0.36299999999999999</v>
      </c>
      <c r="F43" s="210">
        <v>0.38800000000000001</v>
      </c>
      <c r="G43" s="210">
        <v>0.38</v>
      </c>
      <c r="H43" s="210">
        <v>0.35899999999999999</v>
      </c>
      <c r="I43" s="211">
        <v>7219.6440000000002</v>
      </c>
      <c r="J43" s="214">
        <v>0.24099999999999999</v>
      </c>
    </row>
    <row r="44" spans="2:10" ht="29.25" customHeight="1" x14ac:dyDescent="0.25">
      <c r="B44" s="343"/>
      <c r="C44" s="209" t="s">
        <v>685</v>
      </c>
      <c r="D44" s="210">
        <v>0.24399999999999999</v>
      </c>
      <c r="E44" s="210">
        <v>0.32400000000000001</v>
      </c>
      <c r="F44" s="210">
        <v>0.316</v>
      </c>
      <c r="G44" s="210">
        <v>0.28999999999999998</v>
      </c>
      <c r="H44" s="210">
        <v>0.25600000000000001</v>
      </c>
      <c r="I44" s="211">
        <v>1750.48</v>
      </c>
      <c r="J44" s="214">
        <v>0.108</v>
      </c>
    </row>
    <row r="45" spans="2:10" ht="29.25" customHeight="1" x14ac:dyDescent="0.25">
      <c r="B45" s="342" t="s">
        <v>86</v>
      </c>
      <c r="C45" s="180" t="s">
        <v>681</v>
      </c>
      <c r="D45" s="146">
        <v>0.16500000000000001</v>
      </c>
      <c r="E45" s="146">
        <v>0.17399999999999999</v>
      </c>
      <c r="F45" s="146">
        <v>0.17199999999999999</v>
      </c>
      <c r="G45" s="146">
        <v>0.16600000000000001</v>
      </c>
      <c r="H45" s="146">
        <v>0.16500000000000001</v>
      </c>
      <c r="I45" s="212">
        <v>713421</v>
      </c>
    </row>
    <row r="46" spans="2:10" ht="29.25" customHeight="1" x14ac:dyDescent="0.25">
      <c r="B46" s="342"/>
      <c r="C46" s="180" t="s">
        <v>682</v>
      </c>
      <c r="D46" s="146">
        <v>0.151</v>
      </c>
      <c r="E46" s="146">
        <v>0.16200000000000001</v>
      </c>
      <c r="F46" s="146">
        <v>0.16</v>
      </c>
      <c r="G46" s="146">
        <v>0.156</v>
      </c>
      <c r="H46" s="146">
        <v>0.157</v>
      </c>
      <c r="I46" s="212">
        <v>204812.435</v>
      </c>
    </row>
    <row r="47" spans="2:10" ht="29.25" customHeight="1" x14ac:dyDescent="0.25">
      <c r="B47" s="342"/>
      <c r="C47" s="180" t="s">
        <v>683</v>
      </c>
      <c r="D47" s="146">
        <v>0.20699999999999999</v>
      </c>
      <c r="E47" s="146">
        <v>0.216</v>
      </c>
      <c r="F47" s="146">
        <v>0.215</v>
      </c>
      <c r="G47" s="146">
        <v>0.22800000000000001</v>
      </c>
      <c r="H47" s="146">
        <v>0.219</v>
      </c>
      <c r="I47" s="212">
        <v>2184.3620000000001</v>
      </c>
    </row>
    <row r="48" spans="2:10" ht="29.25" customHeight="1" x14ac:dyDescent="0.25">
      <c r="B48" s="342"/>
      <c r="C48" s="180" t="s">
        <v>684</v>
      </c>
      <c r="D48" s="146">
        <v>0.247</v>
      </c>
      <c r="E48" s="146">
        <v>0.26600000000000001</v>
      </c>
      <c r="F48" s="146">
        <v>0.26300000000000001</v>
      </c>
      <c r="G48" s="146">
        <v>0.27300000000000002</v>
      </c>
      <c r="H48" s="146">
        <v>0.27100000000000002</v>
      </c>
      <c r="I48" s="212">
        <v>21518.5</v>
      </c>
    </row>
    <row r="49" spans="2:10" ht="29.25" customHeight="1" x14ac:dyDescent="0.25">
      <c r="B49" s="342"/>
      <c r="C49" s="180" t="s">
        <v>685</v>
      </c>
      <c r="D49" s="146">
        <v>0.182</v>
      </c>
      <c r="E49" s="146">
        <v>0.187</v>
      </c>
      <c r="F49" s="146">
        <v>0.189</v>
      </c>
      <c r="G49" s="146">
        <v>0.188</v>
      </c>
      <c r="H49" s="146">
        <v>0.17599999999999999</v>
      </c>
      <c r="I49" s="212">
        <v>6442.1049999999996</v>
      </c>
    </row>
    <row r="50" spans="2:10" x14ac:dyDescent="0.25">
      <c r="I50" s="213"/>
    </row>
    <row r="51" spans="2:10" x14ac:dyDescent="0.25">
      <c r="I51" s="213"/>
    </row>
    <row r="52" spans="2:10" ht="18.75" x14ac:dyDescent="0.3">
      <c r="B52" s="208" t="s">
        <v>631</v>
      </c>
      <c r="I52" s="213"/>
    </row>
    <row r="53" spans="2:10" ht="18.75" x14ac:dyDescent="0.3">
      <c r="B53" s="208" t="s">
        <v>688</v>
      </c>
      <c r="I53" s="213"/>
    </row>
    <row r="54" spans="2:10" x14ac:dyDescent="0.25">
      <c r="I54" s="213"/>
    </row>
    <row r="55" spans="2:10" x14ac:dyDescent="0.25">
      <c r="D55" s="57">
        <v>2017</v>
      </c>
      <c r="E55" s="57">
        <v>2018</v>
      </c>
      <c r="F55" s="57">
        <v>2019</v>
      </c>
      <c r="G55" s="57">
        <v>2020</v>
      </c>
      <c r="H55" s="57">
        <v>2021</v>
      </c>
      <c r="I55" s="57" t="s">
        <v>679</v>
      </c>
      <c r="J55" s="57" t="s">
        <v>680</v>
      </c>
    </row>
    <row r="56" spans="2:10" ht="32.25" customHeight="1" x14ac:dyDescent="0.25">
      <c r="B56" s="343" t="s">
        <v>85</v>
      </c>
      <c r="C56" s="209" t="s">
        <v>681</v>
      </c>
      <c r="D56" s="210">
        <v>0.49299999999999999</v>
      </c>
      <c r="E56" s="210">
        <v>0.49199999999999999</v>
      </c>
      <c r="F56" s="210">
        <v>0.50900000000000001</v>
      </c>
      <c r="G56" s="210">
        <v>0.51200000000000001</v>
      </c>
      <c r="H56" s="210">
        <v>0.51</v>
      </c>
      <c r="I56" s="211">
        <v>100416.253</v>
      </c>
      <c r="J56" s="214">
        <v>0.29899999999999999</v>
      </c>
    </row>
    <row r="57" spans="2:10" ht="32.25" customHeight="1" x14ac:dyDescent="0.25">
      <c r="B57" s="343"/>
      <c r="C57" s="209" t="s">
        <v>682</v>
      </c>
      <c r="D57" s="210">
        <v>0.438</v>
      </c>
      <c r="E57" s="210">
        <v>0.42699999999999999</v>
      </c>
      <c r="F57" s="210">
        <v>0.45200000000000001</v>
      </c>
      <c r="G57" s="210">
        <v>0.44700000000000001</v>
      </c>
      <c r="H57" s="210">
        <v>0.45100000000000001</v>
      </c>
      <c r="I57" s="211">
        <v>23508.907999999999</v>
      </c>
      <c r="J57" s="214">
        <v>0.26500000000000001</v>
      </c>
    </row>
    <row r="58" spans="2:10" ht="32.25" customHeight="1" x14ac:dyDescent="0.25">
      <c r="B58" s="343"/>
      <c r="C58" s="209" t="s">
        <v>683</v>
      </c>
      <c r="D58" s="210">
        <v>0.47399999999999998</v>
      </c>
      <c r="E58" s="210">
        <v>0.45700000000000002</v>
      </c>
      <c r="F58" s="210">
        <v>0.55000000000000004</v>
      </c>
      <c r="G58" s="210">
        <v>0.432</v>
      </c>
      <c r="H58" s="210">
        <v>0.44500000000000001</v>
      </c>
      <c r="I58" s="211">
        <v>444.214</v>
      </c>
      <c r="J58" s="214">
        <v>0.33</v>
      </c>
    </row>
    <row r="59" spans="2:10" ht="32.25" customHeight="1" x14ac:dyDescent="0.25">
      <c r="B59" s="343"/>
      <c r="C59" s="209" t="s">
        <v>684</v>
      </c>
      <c r="D59" s="210">
        <v>0.40699999999999997</v>
      </c>
      <c r="E59" s="210">
        <v>0.377</v>
      </c>
      <c r="F59" s="210">
        <v>0.42499999999999999</v>
      </c>
      <c r="G59" s="210">
        <v>0.436</v>
      </c>
      <c r="H59" s="210">
        <v>0.45</v>
      </c>
      <c r="I59" s="211">
        <v>3990.114</v>
      </c>
      <c r="J59" s="214">
        <v>0.29199999999999998</v>
      </c>
    </row>
    <row r="60" spans="2:10" ht="32.25" customHeight="1" x14ac:dyDescent="0.25">
      <c r="B60" s="343"/>
      <c r="C60" s="209" t="s">
        <v>685</v>
      </c>
      <c r="D60" s="210">
        <v>0.47399999999999998</v>
      </c>
      <c r="E60" s="210">
        <v>0.47799999999999998</v>
      </c>
      <c r="F60" s="210">
        <v>0.48199999999999998</v>
      </c>
      <c r="G60" s="210">
        <v>0.497</v>
      </c>
      <c r="H60" s="210">
        <v>0.51400000000000001</v>
      </c>
      <c r="I60" s="211">
        <v>781.77200000000005</v>
      </c>
      <c r="J60" s="214">
        <v>0.13100000000000001</v>
      </c>
    </row>
    <row r="61" spans="2:10" ht="32.25" customHeight="1" x14ac:dyDescent="0.25">
      <c r="B61" s="342" t="s">
        <v>86</v>
      </c>
      <c r="C61" s="180" t="s">
        <v>681</v>
      </c>
      <c r="D61" s="146">
        <v>0.498</v>
      </c>
      <c r="E61" s="146">
        <v>0.49099999999999999</v>
      </c>
      <c r="F61" s="146">
        <v>0.504</v>
      </c>
      <c r="G61" s="146">
        <v>0.497</v>
      </c>
      <c r="H61" s="146">
        <v>0.501</v>
      </c>
      <c r="I61" s="212">
        <v>232795.18299999999</v>
      </c>
    </row>
    <row r="62" spans="2:10" ht="32.25" customHeight="1" x14ac:dyDescent="0.25">
      <c r="B62" s="342"/>
      <c r="C62" s="180" t="s">
        <v>682</v>
      </c>
      <c r="D62" s="146">
        <v>0.41099999999999998</v>
      </c>
      <c r="E62" s="146">
        <v>0.40300000000000002</v>
      </c>
      <c r="F62" s="146">
        <v>0.42</v>
      </c>
      <c r="G62" s="146">
        <v>0.43099999999999999</v>
      </c>
      <c r="H62" s="146">
        <v>0.432</v>
      </c>
      <c r="I62" s="212">
        <v>64365.21</v>
      </c>
    </row>
    <row r="63" spans="2:10" ht="32.25" customHeight="1" x14ac:dyDescent="0.25">
      <c r="B63" s="342"/>
      <c r="C63" s="180" t="s">
        <v>683</v>
      </c>
      <c r="D63" s="146">
        <v>0.56000000000000005</v>
      </c>
      <c r="E63" s="146">
        <v>0.47799999999999998</v>
      </c>
      <c r="F63" s="146">
        <v>0.48899999999999999</v>
      </c>
      <c r="G63" s="146">
        <v>0.442</v>
      </c>
      <c r="H63" s="146">
        <v>0.47399999999999998</v>
      </c>
      <c r="I63" s="212">
        <v>878.20600000000002</v>
      </c>
    </row>
    <row r="64" spans="2:10" ht="32.25" customHeight="1" x14ac:dyDescent="0.25">
      <c r="B64" s="342"/>
      <c r="C64" s="180" t="s">
        <v>684</v>
      </c>
      <c r="D64" s="146">
        <v>0.377</v>
      </c>
      <c r="E64" s="146">
        <v>0.38300000000000001</v>
      </c>
      <c r="F64" s="146">
        <v>0.41799999999999998</v>
      </c>
      <c r="G64" s="146">
        <v>0.41899999999999998</v>
      </c>
      <c r="H64" s="146">
        <v>0.39800000000000002</v>
      </c>
      <c r="I64" s="212">
        <v>9121.7309999999998</v>
      </c>
    </row>
    <row r="65" spans="2:10" ht="32.25" customHeight="1" x14ac:dyDescent="0.25">
      <c r="B65" s="342"/>
      <c r="C65" s="180" t="s">
        <v>685</v>
      </c>
      <c r="D65" s="146">
        <v>0.49099999999999999</v>
      </c>
      <c r="E65" s="146">
        <v>0.48599999999999999</v>
      </c>
      <c r="F65" s="146">
        <v>0.504</v>
      </c>
      <c r="G65" s="146">
        <v>0.47799999999999998</v>
      </c>
      <c r="H65" s="146">
        <v>0.46700000000000003</v>
      </c>
      <c r="I65" s="212">
        <v>2166.7199999999998</v>
      </c>
    </row>
    <row r="66" spans="2:10" x14ac:dyDescent="0.25">
      <c r="I66" s="213"/>
    </row>
    <row r="67" spans="2:10" x14ac:dyDescent="0.25">
      <c r="I67" s="213"/>
    </row>
    <row r="68" spans="2:10" ht="18.75" x14ac:dyDescent="0.3">
      <c r="B68" s="208" t="s">
        <v>637</v>
      </c>
      <c r="I68" s="213"/>
    </row>
    <row r="69" spans="2:10" ht="18.75" x14ac:dyDescent="0.3">
      <c r="B69" s="208" t="s">
        <v>689</v>
      </c>
      <c r="I69" s="213"/>
    </row>
    <row r="70" spans="2:10" x14ac:dyDescent="0.25">
      <c r="I70" s="213"/>
    </row>
    <row r="71" spans="2:10" x14ac:dyDescent="0.25">
      <c r="D71" s="57">
        <v>2017</v>
      </c>
      <c r="E71" s="57">
        <v>2018</v>
      </c>
      <c r="F71" s="57">
        <v>2019</v>
      </c>
      <c r="G71" s="57">
        <v>2020</v>
      </c>
      <c r="H71" s="57">
        <v>2021</v>
      </c>
      <c r="I71" s="57" t="s">
        <v>679</v>
      </c>
      <c r="J71" s="57" t="s">
        <v>680</v>
      </c>
    </row>
    <row r="72" spans="2:10" ht="30" customHeight="1" x14ac:dyDescent="0.25">
      <c r="B72" s="343" t="s">
        <v>85</v>
      </c>
      <c r="C72" s="209" t="s">
        <v>681</v>
      </c>
      <c r="D72" s="210">
        <v>0.53800000000000003</v>
      </c>
      <c r="E72" s="210">
        <v>0.52600000000000002</v>
      </c>
      <c r="F72" s="210">
        <v>0.53800000000000003</v>
      </c>
      <c r="G72" s="210">
        <v>0.53600000000000003</v>
      </c>
      <c r="H72" s="210">
        <v>0.53</v>
      </c>
      <c r="I72" s="211">
        <v>229013.38800000001</v>
      </c>
      <c r="J72" s="214">
        <v>0.23699999999999999</v>
      </c>
    </row>
    <row r="73" spans="2:10" ht="30" customHeight="1" x14ac:dyDescent="0.25">
      <c r="B73" s="343"/>
      <c r="C73" s="209" t="s">
        <v>682</v>
      </c>
      <c r="D73" s="210">
        <v>0.46800000000000003</v>
      </c>
      <c r="E73" s="210">
        <v>0.46600000000000003</v>
      </c>
      <c r="F73" s="210">
        <v>0.47899999999999998</v>
      </c>
      <c r="G73" s="210">
        <v>0.47599999999999998</v>
      </c>
      <c r="H73" s="210">
        <v>0.46500000000000002</v>
      </c>
      <c r="I73" s="211">
        <v>54144.264999999999</v>
      </c>
      <c r="J73" s="214">
        <v>0.20499999999999999</v>
      </c>
    </row>
    <row r="74" spans="2:10" ht="30" customHeight="1" x14ac:dyDescent="0.25">
      <c r="B74" s="343"/>
      <c r="C74" s="209" t="s">
        <v>683</v>
      </c>
      <c r="D74" s="210">
        <v>0.52300000000000002</v>
      </c>
      <c r="E74" s="210">
        <v>0.46100000000000002</v>
      </c>
      <c r="F74" s="210">
        <v>0.47199999999999998</v>
      </c>
      <c r="G74" s="210">
        <v>0.36599999999999999</v>
      </c>
      <c r="H74" s="210">
        <v>0.38900000000000001</v>
      </c>
      <c r="I74" s="211">
        <v>844.83900000000006</v>
      </c>
      <c r="J74" s="214">
        <v>0.27300000000000002</v>
      </c>
    </row>
    <row r="75" spans="2:10" ht="30" customHeight="1" x14ac:dyDescent="0.25">
      <c r="B75" s="343"/>
      <c r="C75" s="209" t="s">
        <v>684</v>
      </c>
      <c r="D75" s="210">
        <v>0.28100000000000003</v>
      </c>
      <c r="E75" s="210">
        <v>0.27200000000000002</v>
      </c>
      <c r="F75" s="210">
        <v>0.28299999999999997</v>
      </c>
      <c r="G75" s="210">
        <v>0.28999999999999998</v>
      </c>
      <c r="H75" s="210">
        <v>0.26100000000000001</v>
      </c>
      <c r="I75" s="211">
        <v>7385.1279999999997</v>
      </c>
      <c r="J75" s="214">
        <v>0.24099999999999999</v>
      </c>
    </row>
    <row r="76" spans="2:10" ht="30" customHeight="1" x14ac:dyDescent="0.25">
      <c r="B76" s="343"/>
      <c r="C76" s="209" t="s">
        <v>685</v>
      </c>
      <c r="D76" s="210">
        <v>0.436</v>
      </c>
      <c r="E76" s="210">
        <v>0.45700000000000002</v>
      </c>
      <c r="F76" s="210">
        <v>0.45600000000000002</v>
      </c>
      <c r="G76" s="210">
        <v>0.46100000000000002</v>
      </c>
      <c r="H76" s="210">
        <v>0.51400000000000001</v>
      </c>
      <c r="I76" s="211">
        <v>1709.4949999999999</v>
      </c>
      <c r="J76" s="214">
        <v>0.107</v>
      </c>
    </row>
    <row r="77" spans="2:10" ht="30" customHeight="1" x14ac:dyDescent="0.25">
      <c r="B77" s="342" t="s">
        <v>86</v>
      </c>
      <c r="C77" s="180" t="s">
        <v>681</v>
      </c>
      <c r="D77" s="146">
        <v>0.61599999999999999</v>
      </c>
      <c r="E77" s="146">
        <v>0.59</v>
      </c>
      <c r="F77" s="146">
        <v>0.59499999999999997</v>
      </c>
      <c r="G77" s="146">
        <v>0.59299999999999997</v>
      </c>
      <c r="H77" s="146">
        <v>0.58599999999999997</v>
      </c>
      <c r="I77" s="212">
        <v>729726.09600000002</v>
      </c>
    </row>
    <row r="78" spans="2:10" ht="30" customHeight="1" x14ac:dyDescent="0.25">
      <c r="B78" s="342"/>
      <c r="C78" s="180" t="s">
        <v>682</v>
      </c>
      <c r="D78" s="146">
        <v>0.57999999999999996</v>
      </c>
      <c r="E78" s="146">
        <v>0.55400000000000005</v>
      </c>
      <c r="F78" s="146">
        <v>0.55900000000000005</v>
      </c>
      <c r="G78" s="146">
        <v>0.55500000000000005</v>
      </c>
      <c r="H78" s="146">
        <v>0.54600000000000004</v>
      </c>
      <c r="I78" s="212">
        <v>207978.57800000001</v>
      </c>
    </row>
    <row r="79" spans="2:10" ht="30" customHeight="1" x14ac:dyDescent="0.25">
      <c r="B79" s="342"/>
      <c r="C79" s="180" t="s">
        <v>683</v>
      </c>
      <c r="D79" s="146">
        <v>0.54800000000000004</v>
      </c>
      <c r="E79" s="146">
        <v>0.56899999999999995</v>
      </c>
      <c r="F79" s="146">
        <v>0.54700000000000004</v>
      </c>
      <c r="G79" s="146">
        <v>0.45500000000000002</v>
      </c>
      <c r="H79" s="146">
        <v>0.45800000000000002</v>
      </c>
      <c r="I79" s="212">
        <v>2194.4250000000002</v>
      </c>
    </row>
    <row r="80" spans="2:10" ht="30" customHeight="1" x14ac:dyDescent="0.25">
      <c r="B80" s="342"/>
      <c r="C80" s="180" t="s">
        <v>684</v>
      </c>
      <c r="D80" s="146">
        <v>0.34300000000000003</v>
      </c>
      <c r="E80" s="146">
        <v>0.33</v>
      </c>
      <c r="F80" s="146">
        <v>0.34200000000000003</v>
      </c>
      <c r="G80" s="146">
        <v>0.35</v>
      </c>
      <c r="H80" s="146">
        <v>0.30399999999999999</v>
      </c>
      <c r="I80" s="212">
        <v>22059.906999999999</v>
      </c>
    </row>
    <row r="81" spans="2:10" ht="30" customHeight="1" x14ac:dyDescent="0.25">
      <c r="B81" s="342"/>
      <c r="C81" s="180" t="s">
        <v>685</v>
      </c>
      <c r="D81" s="146">
        <v>0.53700000000000003</v>
      </c>
      <c r="E81" s="146">
        <v>0.52</v>
      </c>
      <c r="F81" s="146">
        <v>0.52700000000000002</v>
      </c>
      <c r="G81" s="146">
        <v>0.52</v>
      </c>
      <c r="H81" s="146">
        <v>0.54800000000000004</v>
      </c>
      <c r="I81" s="212">
        <v>6334.1490000000003</v>
      </c>
    </row>
    <row r="82" spans="2:10" x14ac:dyDescent="0.25">
      <c r="I82" s="213"/>
    </row>
    <row r="83" spans="2:10" x14ac:dyDescent="0.25">
      <c r="I83" s="213"/>
    </row>
    <row r="84" spans="2:10" ht="18.75" x14ac:dyDescent="0.3">
      <c r="B84" s="208" t="s">
        <v>643</v>
      </c>
      <c r="I84" s="213"/>
    </row>
    <row r="85" spans="2:10" ht="18.75" x14ac:dyDescent="0.3">
      <c r="B85" s="208" t="s">
        <v>644</v>
      </c>
      <c r="I85" s="213"/>
    </row>
    <row r="86" spans="2:10" x14ac:dyDescent="0.25">
      <c r="I86" s="213"/>
    </row>
    <row r="87" spans="2:10" x14ac:dyDescent="0.25">
      <c r="D87" s="57">
        <v>2017</v>
      </c>
      <c r="E87" s="57">
        <v>2018</v>
      </c>
      <c r="F87" s="57">
        <v>2019</v>
      </c>
      <c r="G87" s="57">
        <v>2020</v>
      </c>
      <c r="H87" s="57">
        <v>2021</v>
      </c>
      <c r="I87" s="57" t="s">
        <v>679</v>
      </c>
      <c r="J87" s="57" t="s">
        <v>680</v>
      </c>
    </row>
    <row r="88" spans="2:10" ht="30" customHeight="1" x14ac:dyDescent="0.25">
      <c r="B88" s="343" t="s">
        <v>85</v>
      </c>
      <c r="C88" s="209" t="s">
        <v>681</v>
      </c>
      <c r="D88" s="210">
        <v>0.33</v>
      </c>
      <c r="E88" s="210">
        <v>0.32400000000000001</v>
      </c>
      <c r="F88" s="210">
        <v>0.30599999999999999</v>
      </c>
      <c r="G88" s="210">
        <v>0.307</v>
      </c>
      <c r="H88" s="210">
        <v>0.29899999999999999</v>
      </c>
      <c r="I88" s="211">
        <v>160927.94500000001</v>
      </c>
      <c r="J88" s="214">
        <v>0.30499999999999999</v>
      </c>
    </row>
    <row r="89" spans="2:10" ht="30" customHeight="1" x14ac:dyDescent="0.25">
      <c r="B89" s="343"/>
      <c r="C89" s="209" t="s">
        <v>682</v>
      </c>
      <c r="D89" s="210">
        <v>0.316</v>
      </c>
      <c r="E89" s="210">
        <v>0.311</v>
      </c>
      <c r="F89" s="210">
        <v>0.29299999999999998</v>
      </c>
      <c r="G89" s="210">
        <v>0.30199999999999999</v>
      </c>
      <c r="H89" s="210">
        <v>0.29299999999999998</v>
      </c>
      <c r="I89" s="211">
        <v>34948.671999999999</v>
      </c>
      <c r="J89" s="214">
        <v>0.27800000000000002</v>
      </c>
    </row>
    <row r="90" spans="2:10" ht="30" customHeight="1" x14ac:dyDescent="0.25">
      <c r="B90" s="343"/>
      <c r="C90" s="209" t="s">
        <v>683</v>
      </c>
      <c r="D90" s="210">
        <v>0.33</v>
      </c>
      <c r="E90" s="210">
        <v>0.38900000000000001</v>
      </c>
      <c r="F90" s="210">
        <v>0.36599999999999999</v>
      </c>
      <c r="G90" s="210">
        <v>0.39300000000000002</v>
      </c>
      <c r="H90" s="210">
        <v>0.38300000000000001</v>
      </c>
      <c r="I90" s="211">
        <v>616.51300000000003</v>
      </c>
      <c r="J90" s="214">
        <v>0.36</v>
      </c>
    </row>
    <row r="91" spans="2:10" ht="30" customHeight="1" x14ac:dyDescent="0.25">
      <c r="B91" s="343"/>
      <c r="C91" s="209" t="s">
        <v>684</v>
      </c>
      <c r="D91" s="210">
        <v>0.42899999999999999</v>
      </c>
      <c r="E91" s="210">
        <v>0.439</v>
      </c>
      <c r="F91" s="210">
        <v>0.41599999999999998</v>
      </c>
      <c r="G91" s="210">
        <v>0.443</v>
      </c>
      <c r="H91" s="210">
        <v>0.41699999999999998</v>
      </c>
      <c r="I91" s="211">
        <v>5748.0230000000001</v>
      </c>
      <c r="J91" s="214">
        <v>0.29199999999999998</v>
      </c>
    </row>
    <row r="92" spans="2:10" ht="30" customHeight="1" x14ac:dyDescent="0.25">
      <c r="B92" s="343"/>
      <c r="C92" s="209" t="s">
        <v>685</v>
      </c>
      <c r="D92" s="210">
        <v>0.32400000000000001</v>
      </c>
      <c r="E92" s="210">
        <v>0.34100000000000003</v>
      </c>
      <c r="F92" s="210">
        <v>0.36799999999999999</v>
      </c>
      <c r="G92" s="210">
        <v>0.35599999999999998</v>
      </c>
      <c r="H92" s="210">
        <v>0.32900000000000001</v>
      </c>
      <c r="I92" s="211">
        <v>1232.576</v>
      </c>
      <c r="J92" s="214">
        <v>0.124</v>
      </c>
    </row>
    <row r="93" spans="2:10" ht="30" customHeight="1" x14ac:dyDescent="0.25">
      <c r="B93" s="342" t="s">
        <v>86</v>
      </c>
      <c r="C93" s="180" t="s">
        <v>681</v>
      </c>
      <c r="D93" s="146">
        <v>0.22800000000000001</v>
      </c>
      <c r="E93" s="146">
        <v>0.223</v>
      </c>
      <c r="F93" s="146">
        <v>0.20799999999999999</v>
      </c>
      <c r="G93" s="146">
        <v>0.223</v>
      </c>
      <c r="H93" s="146">
        <v>0.218</v>
      </c>
      <c r="I93" s="212">
        <v>362441.342</v>
      </c>
    </row>
    <row r="94" spans="2:10" ht="30" customHeight="1" x14ac:dyDescent="0.25">
      <c r="B94" s="342"/>
      <c r="C94" s="180" t="s">
        <v>682</v>
      </c>
      <c r="D94" s="146">
        <v>0.222</v>
      </c>
      <c r="E94" s="146">
        <v>0.217</v>
      </c>
      <c r="F94" s="146">
        <v>0.20599999999999999</v>
      </c>
      <c r="G94" s="146">
        <v>0.22700000000000001</v>
      </c>
      <c r="H94" s="146">
        <v>0.218</v>
      </c>
      <c r="I94" s="212">
        <v>89703.911999999997</v>
      </c>
    </row>
    <row r="95" spans="2:10" ht="30" customHeight="1" x14ac:dyDescent="0.25">
      <c r="B95" s="342"/>
      <c r="C95" s="180" t="s">
        <v>683</v>
      </c>
      <c r="D95" s="146">
        <v>0.314</v>
      </c>
      <c r="E95" s="146">
        <v>0.214</v>
      </c>
      <c r="F95" s="146">
        <v>0.26300000000000001</v>
      </c>
      <c r="G95" s="146">
        <v>0.27300000000000002</v>
      </c>
      <c r="H95" s="146">
        <v>0.29599999999999999</v>
      </c>
      <c r="I95" s="212">
        <v>1068.866</v>
      </c>
    </row>
    <row r="96" spans="2:10" ht="30" customHeight="1" x14ac:dyDescent="0.25">
      <c r="B96" s="342"/>
      <c r="C96" s="180" t="s">
        <v>684</v>
      </c>
      <c r="D96" s="146">
        <v>0.35399999999999998</v>
      </c>
      <c r="E96" s="146">
        <v>0.33200000000000002</v>
      </c>
      <c r="F96" s="146">
        <v>0.311</v>
      </c>
      <c r="G96" s="146">
        <v>0.34499999999999997</v>
      </c>
      <c r="H96" s="146">
        <v>0.32600000000000001</v>
      </c>
      <c r="I96" s="212">
        <v>13199.161</v>
      </c>
    </row>
    <row r="97" spans="2:10" ht="30" customHeight="1" x14ac:dyDescent="0.25">
      <c r="B97" s="342"/>
      <c r="C97" s="180" t="s">
        <v>685</v>
      </c>
      <c r="D97" s="146">
        <v>0.249</v>
      </c>
      <c r="E97" s="146">
        <v>0.24299999999999999</v>
      </c>
      <c r="F97" s="146">
        <v>0.22600000000000001</v>
      </c>
      <c r="G97" s="146">
        <v>0.26600000000000001</v>
      </c>
      <c r="H97" s="146">
        <v>0.245</v>
      </c>
      <c r="I97" s="212">
        <v>3149.0659999999998</v>
      </c>
    </row>
    <row r="98" spans="2:10" x14ac:dyDescent="0.25">
      <c r="I98" s="213"/>
    </row>
    <row r="99" spans="2:10" x14ac:dyDescent="0.25">
      <c r="I99" s="213"/>
    </row>
    <row r="100" spans="2:10" ht="18.75" x14ac:dyDescent="0.3">
      <c r="B100" s="208" t="s">
        <v>649</v>
      </c>
      <c r="I100" s="213"/>
    </row>
    <row r="101" spans="2:10" ht="18.75" x14ac:dyDescent="0.3">
      <c r="B101" s="208" t="s">
        <v>690</v>
      </c>
      <c r="I101" s="213"/>
    </row>
    <row r="102" spans="2:10" x14ac:dyDescent="0.25">
      <c r="I102" s="213"/>
    </row>
    <row r="103" spans="2:10" x14ac:dyDescent="0.25">
      <c r="D103" s="57">
        <v>2017</v>
      </c>
      <c r="E103" s="57">
        <v>2018</v>
      </c>
      <c r="F103" s="57">
        <v>2019</v>
      </c>
      <c r="G103" s="57">
        <v>2020</v>
      </c>
      <c r="H103" s="57">
        <v>2021</v>
      </c>
      <c r="I103" s="57" t="s">
        <v>679</v>
      </c>
      <c r="J103" s="57" t="s">
        <v>680</v>
      </c>
    </row>
    <row r="104" spans="2:10" ht="30" customHeight="1" x14ac:dyDescent="0.25">
      <c r="B104" s="343" t="s">
        <v>85</v>
      </c>
      <c r="C104" s="209" t="s">
        <v>681</v>
      </c>
      <c r="D104" s="210">
        <v>0.35299999999999998</v>
      </c>
      <c r="E104" s="210">
        <v>0.377</v>
      </c>
      <c r="F104" s="210">
        <v>0.4</v>
      </c>
      <c r="G104" s="210">
        <v>0.40400000000000003</v>
      </c>
      <c r="H104" s="210">
        <v>0.35199999999999998</v>
      </c>
      <c r="I104" s="211">
        <v>229751.79</v>
      </c>
      <c r="J104" s="214">
        <v>0.23699999999999999</v>
      </c>
    </row>
    <row r="105" spans="2:10" ht="30" customHeight="1" x14ac:dyDescent="0.25">
      <c r="B105" s="343"/>
      <c r="C105" s="209" t="s">
        <v>682</v>
      </c>
      <c r="D105" s="210">
        <v>0.33800000000000002</v>
      </c>
      <c r="E105" s="210">
        <v>0.35799999999999998</v>
      </c>
      <c r="F105" s="210">
        <v>0.379</v>
      </c>
      <c r="G105" s="210">
        <v>0.38400000000000001</v>
      </c>
      <c r="H105" s="210">
        <v>0.35499999999999998</v>
      </c>
      <c r="I105" s="211">
        <v>54310.849000000002</v>
      </c>
      <c r="J105" s="214">
        <v>0.20499999999999999</v>
      </c>
    </row>
    <row r="106" spans="2:10" ht="30" customHeight="1" x14ac:dyDescent="0.25">
      <c r="B106" s="343"/>
      <c r="C106" s="209" t="s">
        <v>683</v>
      </c>
      <c r="D106" s="210">
        <v>0.39500000000000002</v>
      </c>
      <c r="E106" s="210">
        <v>0.35</v>
      </c>
      <c r="F106" s="210">
        <v>0.35</v>
      </c>
      <c r="G106" s="210">
        <v>0.30499999999999999</v>
      </c>
      <c r="H106" s="210">
        <v>0.25600000000000001</v>
      </c>
      <c r="I106" s="211">
        <v>857.64300000000003</v>
      </c>
      <c r="J106" s="214">
        <v>0.27200000000000002</v>
      </c>
    </row>
    <row r="107" spans="2:10" ht="30" customHeight="1" x14ac:dyDescent="0.25">
      <c r="B107" s="343"/>
      <c r="C107" s="209" t="s">
        <v>684</v>
      </c>
      <c r="D107" s="210">
        <v>0.17</v>
      </c>
      <c r="E107" s="210">
        <v>0.16300000000000001</v>
      </c>
      <c r="F107" s="210">
        <v>0.20499999999999999</v>
      </c>
      <c r="G107" s="210">
        <v>0.19</v>
      </c>
      <c r="H107" s="210">
        <v>0.159</v>
      </c>
      <c r="I107" s="211">
        <v>7405.8779999999997</v>
      </c>
      <c r="J107" s="214">
        <v>0.24099999999999999</v>
      </c>
    </row>
    <row r="108" spans="2:10" ht="30" customHeight="1" x14ac:dyDescent="0.25">
      <c r="B108" s="343"/>
      <c r="C108" s="209" t="s">
        <v>685</v>
      </c>
      <c r="D108" s="210">
        <v>0.35099999999999998</v>
      </c>
      <c r="E108" s="210">
        <v>0.36499999999999999</v>
      </c>
      <c r="F108" s="210">
        <v>0.33200000000000002</v>
      </c>
      <c r="G108" s="210">
        <v>0.38600000000000001</v>
      </c>
      <c r="H108" s="210">
        <v>0.36699999999999999</v>
      </c>
      <c r="I108" s="211">
        <v>1778.625</v>
      </c>
      <c r="J108" s="214">
        <v>6.3E-2</v>
      </c>
    </row>
    <row r="109" spans="2:10" ht="30" customHeight="1" x14ac:dyDescent="0.25">
      <c r="B109" s="342" t="s">
        <v>86</v>
      </c>
      <c r="C109" s="180" t="s">
        <v>681</v>
      </c>
      <c r="D109" s="146">
        <v>0.45400000000000001</v>
      </c>
      <c r="E109" s="146">
        <v>0.48599999999999999</v>
      </c>
      <c r="F109" s="146">
        <v>0.50900000000000001</v>
      </c>
      <c r="G109" s="146">
        <v>0.51200000000000001</v>
      </c>
      <c r="H109" s="146">
        <v>0.44700000000000001</v>
      </c>
      <c r="I109" s="212">
        <v>732119.03799999994</v>
      </c>
    </row>
    <row r="110" spans="2:10" ht="30" customHeight="1" x14ac:dyDescent="0.25">
      <c r="B110" s="342"/>
      <c r="C110" s="180" t="s">
        <v>682</v>
      </c>
      <c r="D110" s="146">
        <v>0.45300000000000001</v>
      </c>
      <c r="E110" s="146">
        <v>0.49</v>
      </c>
      <c r="F110" s="146">
        <v>0.50600000000000001</v>
      </c>
      <c r="G110" s="146">
        <v>0.51700000000000002</v>
      </c>
      <c r="H110" s="146">
        <v>0.46600000000000003</v>
      </c>
      <c r="I110" s="212">
        <v>208648.93400000001</v>
      </c>
    </row>
    <row r="111" spans="2:10" ht="30" customHeight="1" x14ac:dyDescent="0.25">
      <c r="B111" s="342"/>
      <c r="C111" s="180" t="s">
        <v>683</v>
      </c>
      <c r="D111" s="146">
        <v>0.42299999999999999</v>
      </c>
      <c r="E111" s="146">
        <v>0.495</v>
      </c>
      <c r="F111" s="146">
        <v>0.48399999999999999</v>
      </c>
      <c r="G111" s="146">
        <v>0.45500000000000002</v>
      </c>
      <c r="H111" s="146">
        <v>0.38</v>
      </c>
      <c r="I111" s="212">
        <v>2240.2150000000001</v>
      </c>
    </row>
    <row r="112" spans="2:10" ht="30" customHeight="1" x14ac:dyDescent="0.25">
      <c r="B112" s="342"/>
      <c r="C112" s="180" t="s">
        <v>684</v>
      </c>
      <c r="D112" s="146">
        <v>0.23799999999999999</v>
      </c>
      <c r="E112" s="146">
        <v>0.25800000000000001</v>
      </c>
      <c r="F112" s="146">
        <v>0.29899999999999999</v>
      </c>
      <c r="G112" s="146">
        <v>0.28899999999999998</v>
      </c>
      <c r="H112" s="146">
        <v>0.22700000000000001</v>
      </c>
      <c r="I112" s="212">
        <v>22057.262999999999</v>
      </c>
    </row>
    <row r="113" spans="2:10" ht="30" customHeight="1" x14ac:dyDescent="0.25">
      <c r="B113" s="342"/>
      <c r="C113" s="180" t="s">
        <v>685</v>
      </c>
      <c r="D113" s="146">
        <v>0.438</v>
      </c>
      <c r="E113" s="146">
        <v>0.46700000000000003</v>
      </c>
      <c r="F113" s="146">
        <v>0.49</v>
      </c>
      <c r="G113" s="146">
        <v>0.499</v>
      </c>
      <c r="H113" s="146">
        <v>0.44400000000000001</v>
      </c>
      <c r="I113" s="212">
        <v>6595.06</v>
      </c>
    </row>
    <row r="114" spans="2:10" x14ac:dyDescent="0.25">
      <c r="I114" s="213"/>
    </row>
    <row r="115" spans="2:10" x14ac:dyDescent="0.25">
      <c r="I115" s="213"/>
    </row>
    <row r="116" spans="2:10" ht="18.75" x14ac:dyDescent="0.3">
      <c r="B116" s="208" t="s">
        <v>653</v>
      </c>
      <c r="I116" s="213"/>
    </row>
    <row r="117" spans="2:10" ht="18.75" x14ac:dyDescent="0.3">
      <c r="B117" s="208" t="s">
        <v>691</v>
      </c>
      <c r="I117" s="213"/>
    </row>
    <row r="118" spans="2:10" x14ac:dyDescent="0.25">
      <c r="I118" s="213"/>
    </row>
    <row r="119" spans="2:10" x14ac:dyDescent="0.25">
      <c r="D119" s="57">
        <v>2017</v>
      </c>
      <c r="E119" s="57">
        <v>2018</v>
      </c>
      <c r="F119" s="57">
        <v>2019</v>
      </c>
      <c r="G119" s="57">
        <v>2020</v>
      </c>
      <c r="H119" s="57">
        <v>2021</v>
      </c>
      <c r="I119" s="57" t="s">
        <v>679</v>
      </c>
      <c r="J119" s="57" t="s">
        <v>680</v>
      </c>
    </row>
    <row r="120" spans="2:10" ht="30.75" customHeight="1" x14ac:dyDescent="0.25">
      <c r="B120" s="343" t="s">
        <v>85</v>
      </c>
      <c r="C120" s="209" t="s">
        <v>681</v>
      </c>
      <c r="D120" s="210">
        <v>0.75</v>
      </c>
      <c r="E120" s="210">
        <v>0.74399999999999999</v>
      </c>
      <c r="F120" s="210">
        <v>0.754</v>
      </c>
      <c r="G120" s="210">
        <v>0.78</v>
      </c>
      <c r="H120" s="210">
        <v>0.73199999999999998</v>
      </c>
      <c r="I120" s="211">
        <v>135531.75700000001</v>
      </c>
      <c r="J120" s="214">
        <v>1</v>
      </c>
    </row>
    <row r="121" spans="2:10" ht="30.75" customHeight="1" x14ac:dyDescent="0.25">
      <c r="B121" s="343"/>
      <c r="C121" s="209" t="s">
        <v>682</v>
      </c>
      <c r="D121" s="210">
        <v>0.69899999999999995</v>
      </c>
      <c r="E121" s="210">
        <v>0.69799999999999995</v>
      </c>
      <c r="F121" s="210">
        <v>0.70399999999999996</v>
      </c>
      <c r="G121" s="210">
        <v>0.746</v>
      </c>
      <c r="H121" s="210">
        <v>0.69499999999999995</v>
      </c>
      <c r="I121" s="211">
        <v>30143.401000000002</v>
      </c>
      <c r="J121" s="214">
        <v>1</v>
      </c>
    </row>
    <row r="122" spans="2:10" ht="30.75" customHeight="1" x14ac:dyDescent="0.25">
      <c r="B122" s="343"/>
      <c r="C122" s="209" t="s">
        <v>683</v>
      </c>
      <c r="D122" s="210">
        <v>0.73599999999999999</v>
      </c>
      <c r="E122" s="210">
        <v>0.71099999999999997</v>
      </c>
      <c r="F122" s="210">
        <v>0.67</v>
      </c>
      <c r="G122" s="210">
        <v>0.66700000000000004</v>
      </c>
      <c r="H122" s="210">
        <v>0.57199999999999995</v>
      </c>
      <c r="I122" s="211">
        <v>534.72799999999995</v>
      </c>
      <c r="J122" s="214">
        <v>1</v>
      </c>
    </row>
    <row r="123" spans="2:10" ht="30.75" customHeight="1" x14ac:dyDescent="0.25">
      <c r="B123" s="343"/>
      <c r="C123" s="209" t="s">
        <v>684</v>
      </c>
      <c r="D123" s="210">
        <v>0.59099999999999997</v>
      </c>
      <c r="E123" s="210">
        <v>0.51800000000000002</v>
      </c>
      <c r="F123" s="210">
        <v>0.54300000000000004</v>
      </c>
      <c r="G123" s="210">
        <v>0.57399999999999995</v>
      </c>
      <c r="H123" s="210">
        <v>0.53100000000000003</v>
      </c>
      <c r="I123" s="211">
        <v>4392.6189999999997</v>
      </c>
      <c r="J123" s="214">
        <v>1</v>
      </c>
    </row>
    <row r="124" spans="2:10" ht="30.75" customHeight="1" x14ac:dyDescent="0.25">
      <c r="B124" s="343"/>
      <c r="C124" s="209" t="s">
        <v>685</v>
      </c>
      <c r="D124" s="210">
        <v>0.70499999999999996</v>
      </c>
      <c r="E124" s="210">
        <v>0.66500000000000004</v>
      </c>
      <c r="F124" s="210">
        <v>0.65200000000000002</v>
      </c>
      <c r="G124" s="210">
        <v>0.748</v>
      </c>
      <c r="H124" s="210">
        <v>0.66700000000000004</v>
      </c>
      <c r="I124" s="211">
        <v>1158.347</v>
      </c>
      <c r="J124" s="214">
        <v>1</v>
      </c>
    </row>
    <row r="125" spans="2:10" ht="30.75" customHeight="1" x14ac:dyDescent="0.25">
      <c r="B125" s="342" t="s">
        <v>86</v>
      </c>
      <c r="C125" s="180"/>
      <c r="D125" s="146"/>
      <c r="E125" s="146"/>
      <c r="F125" s="146"/>
      <c r="G125" s="146"/>
      <c r="H125" s="146"/>
      <c r="I125" s="212"/>
    </row>
    <row r="126" spans="2:10" ht="30.75" customHeight="1" x14ac:dyDescent="0.25">
      <c r="B126" s="342"/>
      <c r="C126" s="180"/>
      <c r="D126" s="146"/>
      <c r="E126" s="146"/>
      <c r="F126" s="146"/>
      <c r="G126" s="146"/>
      <c r="H126" s="146"/>
      <c r="I126" s="212"/>
    </row>
    <row r="127" spans="2:10" ht="30.75" customHeight="1" x14ac:dyDescent="0.25">
      <c r="B127" s="342"/>
      <c r="C127" s="180"/>
      <c r="D127" s="146"/>
      <c r="E127" s="146"/>
      <c r="F127" s="146"/>
      <c r="G127" s="146"/>
      <c r="H127" s="146"/>
      <c r="I127" s="212"/>
    </row>
    <row r="128" spans="2:10" ht="30.75" customHeight="1" x14ac:dyDescent="0.25">
      <c r="B128" s="342"/>
      <c r="C128" s="180"/>
      <c r="D128" s="146"/>
      <c r="E128" s="146"/>
      <c r="F128" s="146"/>
      <c r="G128" s="146"/>
      <c r="H128" s="146"/>
      <c r="I128" s="212"/>
    </row>
    <row r="129" spans="2:10" ht="30.75" customHeight="1" x14ac:dyDescent="0.25">
      <c r="B129" s="342"/>
      <c r="C129" s="180"/>
      <c r="D129" s="146"/>
      <c r="E129" s="146"/>
      <c r="F129" s="146"/>
      <c r="G129" s="146"/>
      <c r="H129" s="146"/>
      <c r="I129" s="212"/>
    </row>
    <row r="130" spans="2:10" x14ac:dyDescent="0.25">
      <c r="I130" s="213"/>
    </row>
    <row r="131" spans="2:10" x14ac:dyDescent="0.25">
      <c r="I131" s="213"/>
    </row>
    <row r="132" spans="2:10" ht="18.75" x14ac:dyDescent="0.3">
      <c r="B132" s="208" t="s">
        <v>692</v>
      </c>
      <c r="I132" s="213"/>
    </row>
    <row r="133" spans="2:10" ht="18.75" x14ac:dyDescent="0.3">
      <c r="B133" s="208" t="s">
        <v>693</v>
      </c>
      <c r="I133" s="213"/>
    </row>
    <row r="134" spans="2:10" x14ac:dyDescent="0.25">
      <c r="I134" s="213"/>
    </row>
    <row r="135" spans="2:10" x14ac:dyDescent="0.25">
      <c r="D135" s="57">
        <v>2017</v>
      </c>
      <c r="E135" s="57">
        <v>2018</v>
      </c>
      <c r="F135" s="57">
        <v>2019</v>
      </c>
      <c r="G135" s="57">
        <v>2020</v>
      </c>
      <c r="H135" s="57">
        <v>2021</v>
      </c>
      <c r="I135" s="57" t="s">
        <v>679</v>
      </c>
      <c r="J135" s="57" t="s">
        <v>680</v>
      </c>
    </row>
    <row r="136" spans="2:10" ht="29.25" customHeight="1" x14ac:dyDescent="0.25">
      <c r="B136" s="343" t="s">
        <v>85</v>
      </c>
      <c r="C136" s="209" t="s">
        <v>681</v>
      </c>
      <c r="D136" s="215">
        <v>6.6820000000000004</v>
      </c>
      <c r="E136" s="215">
        <v>6.6840000000000002</v>
      </c>
      <c r="F136" s="215">
        <v>6.73</v>
      </c>
      <c r="G136" s="215">
        <v>6.7560000000000002</v>
      </c>
      <c r="H136" s="215">
        <v>6.54</v>
      </c>
      <c r="I136" s="211">
        <v>230992.27600000001</v>
      </c>
      <c r="J136" s="214">
        <v>0.23699999999999999</v>
      </c>
    </row>
    <row r="137" spans="2:10" ht="29.25" customHeight="1" x14ac:dyDescent="0.25">
      <c r="B137" s="343"/>
      <c r="C137" s="209" t="s">
        <v>682</v>
      </c>
      <c r="D137" s="215">
        <v>6.3949999999999996</v>
      </c>
      <c r="E137" s="215">
        <v>6.4009999999999998</v>
      </c>
      <c r="F137" s="215">
        <v>6.4660000000000002</v>
      </c>
      <c r="G137" s="215">
        <v>6.5279999999999996</v>
      </c>
      <c r="H137" s="215">
        <v>6.2750000000000004</v>
      </c>
      <c r="I137" s="211">
        <v>54598.731</v>
      </c>
      <c r="J137" s="214">
        <v>0.20499999999999999</v>
      </c>
    </row>
    <row r="138" spans="2:10" ht="29.25" customHeight="1" x14ac:dyDescent="0.25">
      <c r="B138" s="343"/>
      <c r="C138" s="209" t="s">
        <v>683</v>
      </c>
      <c r="D138" s="215">
        <v>6.5469999999999997</v>
      </c>
      <c r="E138" s="215">
        <v>6.4790000000000001</v>
      </c>
      <c r="F138" s="215">
        <v>6.181</v>
      </c>
      <c r="G138" s="215">
        <v>6.15</v>
      </c>
      <c r="H138" s="215">
        <v>5.7450000000000001</v>
      </c>
      <c r="I138" s="211">
        <v>862.16099999999994</v>
      </c>
      <c r="J138" s="214">
        <v>0.27300000000000002</v>
      </c>
    </row>
    <row r="139" spans="2:10" ht="29.25" customHeight="1" x14ac:dyDescent="0.25">
      <c r="B139" s="343"/>
      <c r="C139" s="209" t="s">
        <v>684</v>
      </c>
      <c r="D139" s="215">
        <v>5.4960000000000004</v>
      </c>
      <c r="E139" s="215">
        <v>5.5410000000000004</v>
      </c>
      <c r="F139" s="215">
        <v>5.56</v>
      </c>
      <c r="G139" s="215">
        <v>5.593</v>
      </c>
      <c r="H139" s="215">
        <v>5.298</v>
      </c>
      <c r="I139" s="211">
        <v>7445.8680000000004</v>
      </c>
      <c r="J139" s="214">
        <v>0.24099999999999999</v>
      </c>
    </row>
    <row r="140" spans="2:10" ht="29.25" customHeight="1" x14ac:dyDescent="0.25">
      <c r="B140" s="343"/>
      <c r="C140" s="209" t="s">
        <v>685</v>
      </c>
      <c r="D140" s="215">
        <v>6.4569999999999999</v>
      </c>
      <c r="E140" s="215">
        <v>6.3869999999999996</v>
      </c>
      <c r="F140" s="215">
        <v>6.2649999999999997</v>
      </c>
      <c r="G140" s="215">
        <v>6.5430000000000001</v>
      </c>
      <c r="H140" s="215">
        <v>6.4530000000000003</v>
      </c>
      <c r="I140" s="211">
        <v>1785.768</v>
      </c>
      <c r="J140" s="214">
        <v>6.0999999999999999E-2</v>
      </c>
    </row>
    <row r="141" spans="2:10" ht="29.25" customHeight="1" x14ac:dyDescent="0.25">
      <c r="B141" s="342" t="s">
        <v>86</v>
      </c>
      <c r="C141" s="180" t="s">
        <v>681</v>
      </c>
      <c r="D141" s="216">
        <v>7.093</v>
      </c>
      <c r="E141" s="216">
        <v>7.1369999999999996</v>
      </c>
      <c r="F141" s="216">
        <v>7.181</v>
      </c>
      <c r="G141" s="216">
        <v>7.194</v>
      </c>
      <c r="H141" s="216">
        <v>7.0149999999999997</v>
      </c>
      <c r="I141" s="212">
        <v>736385.80099999998</v>
      </c>
    </row>
    <row r="142" spans="2:10" ht="29.25" customHeight="1" x14ac:dyDescent="0.25">
      <c r="B142" s="342"/>
      <c r="C142" s="180" t="s">
        <v>682</v>
      </c>
      <c r="D142" s="216">
        <v>6.9669999999999996</v>
      </c>
      <c r="E142" s="216">
        <v>7.0389999999999997</v>
      </c>
      <c r="F142" s="216">
        <v>7.0839999999999996</v>
      </c>
      <c r="G142" s="216">
        <v>7.1470000000000002</v>
      </c>
      <c r="H142" s="216">
        <v>6.9160000000000004</v>
      </c>
      <c r="I142" s="212">
        <v>209805.50399999999</v>
      </c>
    </row>
    <row r="143" spans="2:10" ht="29.25" customHeight="1" x14ac:dyDescent="0.25">
      <c r="B143" s="342"/>
      <c r="C143" s="180" t="s">
        <v>683</v>
      </c>
      <c r="D143" s="216">
        <v>6.782</v>
      </c>
      <c r="E143" s="216">
        <v>6.9269999999999996</v>
      </c>
      <c r="F143" s="216">
        <v>6.9550000000000001</v>
      </c>
      <c r="G143" s="216">
        <v>6.835</v>
      </c>
      <c r="H143" s="216">
        <v>6.64</v>
      </c>
      <c r="I143" s="212">
        <v>2241.6819999999998</v>
      </c>
    </row>
    <row r="144" spans="2:10" ht="29.25" customHeight="1" x14ac:dyDescent="0.25">
      <c r="B144" s="342"/>
      <c r="C144" s="180" t="s">
        <v>684</v>
      </c>
      <c r="D144" s="216">
        <v>6.0179999999999998</v>
      </c>
      <c r="E144" s="216">
        <v>6.1459999999999999</v>
      </c>
      <c r="F144" s="216">
        <v>6.2469999999999999</v>
      </c>
      <c r="G144" s="216">
        <v>6.1950000000000003</v>
      </c>
      <c r="H144" s="216">
        <v>5.8730000000000002</v>
      </c>
      <c r="I144" s="212">
        <v>22198.206999999999</v>
      </c>
    </row>
    <row r="145" spans="2:9" ht="29.25" customHeight="1" x14ac:dyDescent="0.25">
      <c r="B145" s="342"/>
      <c r="C145" s="180" t="s">
        <v>685</v>
      </c>
      <c r="D145" s="216">
        <v>6.9669999999999996</v>
      </c>
      <c r="E145" s="216">
        <v>6.9660000000000002</v>
      </c>
      <c r="F145" s="216">
        <v>7.008</v>
      </c>
      <c r="G145" s="216">
        <v>7.0750000000000002</v>
      </c>
      <c r="H145" s="216">
        <v>6.9409999999999998</v>
      </c>
      <c r="I145" s="212">
        <v>6651.6279999999997</v>
      </c>
    </row>
    <row r="146" spans="2:9" x14ac:dyDescent="0.25">
      <c r="I146" s="213"/>
    </row>
    <row r="147" spans="2:9" x14ac:dyDescent="0.25">
      <c r="I147" s="213"/>
    </row>
    <row r="148" spans="2:9" x14ac:dyDescent="0.25">
      <c r="I148" s="213"/>
    </row>
    <row r="149" spans="2:9" x14ac:dyDescent="0.25">
      <c r="I149" s="213"/>
    </row>
    <row r="150" spans="2:9" x14ac:dyDescent="0.25">
      <c r="I150" s="213"/>
    </row>
    <row r="151" spans="2:9" x14ac:dyDescent="0.25">
      <c r="I151" s="213"/>
    </row>
    <row r="152" spans="2:9" x14ac:dyDescent="0.25">
      <c r="I152" s="213"/>
    </row>
    <row r="153" spans="2:9" x14ac:dyDescent="0.25">
      <c r="I153" s="213"/>
    </row>
    <row r="154" spans="2:9" x14ac:dyDescent="0.25">
      <c r="I154" s="213"/>
    </row>
    <row r="155" spans="2:9" x14ac:dyDescent="0.25">
      <c r="I155" s="213"/>
    </row>
    <row r="156" spans="2:9" x14ac:dyDescent="0.25">
      <c r="I156" s="213"/>
    </row>
    <row r="157" spans="2:9" x14ac:dyDescent="0.25">
      <c r="I157" s="213"/>
    </row>
    <row r="158" spans="2:9" x14ac:dyDescent="0.25">
      <c r="I158" s="213"/>
    </row>
    <row r="159" spans="2:9" x14ac:dyDescent="0.25">
      <c r="I159" s="213"/>
    </row>
    <row r="160" spans="2:9" x14ac:dyDescent="0.25">
      <c r="I160" s="213"/>
    </row>
    <row r="161" spans="9:9" x14ac:dyDescent="0.25">
      <c r="I161" s="213"/>
    </row>
    <row r="162" spans="9:9" x14ac:dyDescent="0.25">
      <c r="I162" s="213"/>
    </row>
    <row r="163" spans="9:9" x14ac:dyDescent="0.25">
      <c r="I163" s="213"/>
    </row>
    <row r="164" spans="9:9" x14ac:dyDescent="0.25">
      <c r="I164" s="213"/>
    </row>
    <row r="165" spans="9:9" x14ac:dyDescent="0.25">
      <c r="I165" s="213"/>
    </row>
    <row r="166" spans="9:9" x14ac:dyDescent="0.25">
      <c r="I166" s="213"/>
    </row>
    <row r="167" spans="9:9" x14ac:dyDescent="0.25">
      <c r="I167" s="213"/>
    </row>
    <row r="168" spans="9:9" x14ac:dyDescent="0.25">
      <c r="I168" s="213"/>
    </row>
    <row r="169" spans="9:9" x14ac:dyDescent="0.25">
      <c r="I169" s="213"/>
    </row>
    <row r="170" spans="9:9" x14ac:dyDescent="0.25">
      <c r="I170" s="213"/>
    </row>
    <row r="171" spans="9:9" x14ac:dyDescent="0.25">
      <c r="I171" s="213"/>
    </row>
    <row r="172" spans="9:9" x14ac:dyDescent="0.25">
      <c r="I172" s="213"/>
    </row>
    <row r="173" spans="9:9" x14ac:dyDescent="0.25">
      <c r="I173" s="213"/>
    </row>
    <row r="174" spans="9:9" x14ac:dyDescent="0.25">
      <c r="I174" s="213"/>
    </row>
    <row r="175" spans="9:9" x14ac:dyDescent="0.25">
      <c r="I175" s="213"/>
    </row>
    <row r="176" spans="9:9" x14ac:dyDescent="0.25">
      <c r="I176" s="213"/>
    </row>
    <row r="177" spans="9:9" x14ac:dyDescent="0.25">
      <c r="I177" s="213"/>
    </row>
    <row r="178" spans="9:9" x14ac:dyDescent="0.25">
      <c r="I178" s="213"/>
    </row>
    <row r="179" spans="9:9" x14ac:dyDescent="0.25">
      <c r="I179" s="213"/>
    </row>
    <row r="180" spans="9:9" x14ac:dyDescent="0.25">
      <c r="I180" s="217"/>
    </row>
  </sheetData>
  <mergeCells count="18">
    <mergeCell ref="B141:B145"/>
    <mergeCell ref="B56:B60"/>
    <mergeCell ref="B61:B65"/>
    <mergeCell ref="B72:B76"/>
    <mergeCell ref="B77:B81"/>
    <mergeCell ref="B88:B92"/>
    <mergeCell ref="B93:B97"/>
    <mergeCell ref="B104:B108"/>
    <mergeCell ref="B109:B113"/>
    <mergeCell ref="B120:B124"/>
    <mergeCell ref="B125:B129"/>
    <mergeCell ref="B136:B140"/>
    <mergeCell ref="B45:B49"/>
    <mergeCell ref="B8:B12"/>
    <mergeCell ref="B13:B17"/>
    <mergeCell ref="B24:B28"/>
    <mergeCell ref="B29:B33"/>
    <mergeCell ref="B40:B44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CC3A-D890-4DC5-8495-A40BB5B72845}">
  <sheetPr codeName="Sheet37">
    <tabColor rgb="FFF7D1EA"/>
  </sheetPr>
  <dimension ref="B1:K163"/>
  <sheetViews>
    <sheetView zoomScaleNormal="100" workbookViewId="0"/>
  </sheetViews>
  <sheetFormatPr defaultRowHeight="15" x14ac:dyDescent="0.25"/>
  <cols>
    <col min="1" max="1" width="2.5703125" customWidth="1"/>
    <col min="2" max="2" width="7.42578125" customWidth="1"/>
    <col min="3" max="3" width="17.140625" customWidth="1"/>
    <col min="4" max="13" width="12.85546875" customWidth="1"/>
  </cols>
  <sheetData>
    <row r="1" spans="2:11" x14ac:dyDescent="0.25">
      <c r="K1" s="103" t="s">
        <v>72</v>
      </c>
    </row>
    <row r="2" spans="2:11" ht="21" x14ac:dyDescent="0.35">
      <c r="B2" s="55" t="s">
        <v>694</v>
      </c>
    </row>
    <row r="4" spans="2:11" ht="18.75" x14ac:dyDescent="0.3">
      <c r="B4" s="208" t="s">
        <v>611</v>
      </c>
    </row>
    <row r="5" spans="2:11" ht="18.75" x14ac:dyDescent="0.3">
      <c r="B5" s="208" t="s">
        <v>678</v>
      </c>
    </row>
    <row r="7" spans="2:11" x14ac:dyDescent="0.25">
      <c r="D7" s="57">
        <v>2017</v>
      </c>
      <c r="E7" s="57">
        <v>2018</v>
      </c>
      <c r="F7" s="57">
        <v>2019</v>
      </c>
      <c r="G7" s="57">
        <v>2020</v>
      </c>
      <c r="H7" s="57">
        <v>2021</v>
      </c>
      <c r="I7" s="57" t="s">
        <v>679</v>
      </c>
      <c r="J7" s="57" t="s">
        <v>680</v>
      </c>
    </row>
    <row r="8" spans="2:11" ht="30" customHeight="1" x14ac:dyDescent="0.25">
      <c r="B8" s="343" t="s">
        <v>85</v>
      </c>
      <c r="C8" s="209" t="s">
        <v>695</v>
      </c>
      <c r="D8" s="210">
        <v>0.32300000000000001</v>
      </c>
      <c r="E8" s="210">
        <v>0.33300000000000002</v>
      </c>
      <c r="F8" s="210">
        <v>0.33200000000000002</v>
      </c>
      <c r="G8" s="210">
        <v>0.307</v>
      </c>
      <c r="H8" s="210">
        <v>0.32100000000000001</v>
      </c>
      <c r="I8" s="211">
        <v>249915.90900000001</v>
      </c>
      <c r="J8" s="214">
        <v>0.222</v>
      </c>
    </row>
    <row r="9" spans="2:11" ht="30" customHeight="1" x14ac:dyDescent="0.25">
      <c r="B9" s="343"/>
      <c r="C9" s="209" t="s">
        <v>696</v>
      </c>
      <c r="D9" s="210">
        <v>0.375</v>
      </c>
      <c r="E9" s="210">
        <v>0.40500000000000003</v>
      </c>
      <c r="F9" s="210">
        <v>0.38400000000000001</v>
      </c>
      <c r="G9" s="210">
        <v>0.36699999999999999</v>
      </c>
      <c r="H9" s="210">
        <v>0.38700000000000001</v>
      </c>
      <c r="I9" s="211">
        <v>10215.351000000001</v>
      </c>
      <c r="J9" s="214">
        <v>0.317</v>
      </c>
    </row>
    <row r="10" spans="2:11" ht="30" customHeight="1" x14ac:dyDescent="0.25">
      <c r="B10" s="343"/>
      <c r="C10" s="209" t="s">
        <v>697</v>
      </c>
      <c r="D10" s="210">
        <v>0.41699999999999998</v>
      </c>
      <c r="E10" s="210">
        <v>0.41199999999999998</v>
      </c>
      <c r="F10" s="210">
        <v>0.42699999999999999</v>
      </c>
      <c r="G10" s="210">
        <v>0.40400000000000003</v>
      </c>
      <c r="H10" s="210">
        <v>0.41199999999999998</v>
      </c>
      <c r="I10" s="211">
        <v>9997.4490000000005</v>
      </c>
      <c r="J10" s="214">
        <v>0.45100000000000001</v>
      </c>
    </row>
    <row r="11" spans="2:11" ht="30" customHeight="1" x14ac:dyDescent="0.25">
      <c r="B11" s="343"/>
      <c r="C11" s="209" t="s">
        <v>698</v>
      </c>
      <c r="D11" s="210">
        <v>0.376</v>
      </c>
      <c r="E11" s="210">
        <v>0.41</v>
      </c>
      <c r="F11" s="210">
        <v>0.373</v>
      </c>
      <c r="G11" s="210">
        <v>0.36599999999999999</v>
      </c>
      <c r="H11" s="210">
        <v>0.379</v>
      </c>
      <c r="I11" s="211">
        <v>2541.29</v>
      </c>
      <c r="J11" s="214">
        <v>0.40899999999999997</v>
      </c>
    </row>
    <row r="12" spans="2:11" ht="30" customHeight="1" x14ac:dyDescent="0.25">
      <c r="B12" s="343"/>
      <c r="C12" s="209" t="s">
        <v>684</v>
      </c>
      <c r="D12" s="210">
        <v>0.371</v>
      </c>
      <c r="E12" s="210">
        <v>0.38600000000000001</v>
      </c>
      <c r="F12" s="210">
        <v>0.38200000000000001</v>
      </c>
      <c r="G12" s="210">
        <v>0.36399999999999999</v>
      </c>
      <c r="H12" s="210">
        <v>0.377</v>
      </c>
      <c r="I12" s="211">
        <v>16957.490000000002</v>
      </c>
      <c r="J12" s="214">
        <v>0.254</v>
      </c>
    </row>
    <row r="13" spans="2:11" ht="30" customHeight="1" x14ac:dyDescent="0.25">
      <c r="B13" s="343"/>
      <c r="C13" s="209" t="s">
        <v>685</v>
      </c>
      <c r="D13" s="210">
        <v>0.33900000000000002</v>
      </c>
      <c r="E13" s="210">
        <v>0.34200000000000003</v>
      </c>
      <c r="F13" s="210">
        <v>0.34100000000000003</v>
      </c>
      <c r="G13" s="210">
        <v>0.30499999999999999</v>
      </c>
      <c r="H13" s="210">
        <v>0.33600000000000002</v>
      </c>
      <c r="I13" s="211">
        <v>1916.104</v>
      </c>
      <c r="J13" s="214">
        <v>9.9000000000000005E-2</v>
      </c>
    </row>
    <row r="14" spans="2:11" ht="30" customHeight="1" x14ac:dyDescent="0.25">
      <c r="B14" s="342" t="s">
        <v>86</v>
      </c>
      <c r="C14" s="180" t="s">
        <v>695</v>
      </c>
      <c r="D14" s="146">
        <v>0.26300000000000001</v>
      </c>
      <c r="E14" s="146">
        <v>0.26500000000000001</v>
      </c>
      <c r="F14" s="146">
        <v>0.26700000000000002</v>
      </c>
      <c r="G14" s="146">
        <v>0.246</v>
      </c>
      <c r="H14" s="146">
        <v>0.253</v>
      </c>
      <c r="I14" s="212">
        <v>866681.39</v>
      </c>
    </row>
    <row r="15" spans="2:11" ht="30" customHeight="1" x14ac:dyDescent="0.25">
      <c r="B15" s="342"/>
      <c r="C15" s="180" t="s">
        <v>696</v>
      </c>
      <c r="D15" s="146">
        <v>0.33400000000000002</v>
      </c>
      <c r="E15" s="146">
        <v>0.33100000000000002</v>
      </c>
      <c r="F15" s="146">
        <v>0.34200000000000003</v>
      </c>
      <c r="G15" s="146">
        <v>0.32300000000000001</v>
      </c>
      <c r="H15" s="146">
        <v>0.32700000000000001</v>
      </c>
      <c r="I15" s="212">
        <v>21849.965</v>
      </c>
    </row>
    <row r="16" spans="2:11" ht="30" customHeight="1" x14ac:dyDescent="0.25">
      <c r="B16" s="342"/>
      <c r="C16" s="180" t="s">
        <v>697</v>
      </c>
      <c r="D16" s="146">
        <v>0.34300000000000003</v>
      </c>
      <c r="E16" s="146">
        <v>0.35599999999999998</v>
      </c>
      <c r="F16" s="146">
        <v>0.36</v>
      </c>
      <c r="G16" s="146">
        <v>0.33700000000000002</v>
      </c>
      <c r="H16" s="146">
        <v>0.34399999999999997</v>
      </c>
      <c r="I16" s="212">
        <v>12045.208000000001</v>
      </c>
    </row>
    <row r="17" spans="2:10" ht="30" customHeight="1" x14ac:dyDescent="0.25">
      <c r="B17" s="342"/>
      <c r="C17" s="180" t="s">
        <v>698</v>
      </c>
      <c r="D17" s="146">
        <v>0.28699999999999998</v>
      </c>
      <c r="E17" s="146">
        <v>0.309</v>
      </c>
      <c r="F17" s="146">
        <v>0.29399999999999998</v>
      </c>
      <c r="G17" s="146">
        <v>0.29799999999999999</v>
      </c>
      <c r="H17" s="146">
        <v>0.27100000000000002</v>
      </c>
      <c r="I17" s="212">
        <v>3617.9349999999999</v>
      </c>
    </row>
    <row r="18" spans="2:10" ht="30" customHeight="1" x14ac:dyDescent="0.25">
      <c r="B18" s="342"/>
      <c r="C18" s="180" t="s">
        <v>684</v>
      </c>
      <c r="D18" s="146">
        <v>0.30299999999999999</v>
      </c>
      <c r="E18" s="146">
        <v>0.313</v>
      </c>
      <c r="F18" s="146">
        <v>0.30199999999999999</v>
      </c>
      <c r="G18" s="146">
        <v>0.29699999999999999</v>
      </c>
      <c r="H18" s="146">
        <v>0.29699999999999999</v>
      </c>
      <c r="I18" s="212">
        <v>48622.05</v>
      </c>
    </row>
    <row r="19" spans="2:10" ht="30" customHeight="1" x14ac:dyDescent="0.25">
      <c r="B19" s="342"/>
      <c r="C19" s="180" t="s">
        <v>685</v>
      </c>
      <c r="D19" s="146">
        <v>0.25600000000000001</v>
      </c>
      <c r="E19" s="146">
        <v>0.247</v>
      </c>
      <c r="F19" s="146">
        <v>0.25</v>
      </c>
      <c r="G19" s="146">
        <v>0.23799999999999999</v>
      </c>
      <c r="H19" s="146">
        <v>0.251</v>
      </c>
      <c r="I19" s="212">
        <v>7506.34</v>
      </c>
    </row>
    <row r="22" spans="2:10" ht="18.75" x14ac:dyDescent="0.3">
      <c r="B22" s="208" t="s">
        <v>619</v>
      </c>
    </row>
    <row r="23" spans="2:10" ht="18.75" x14ac:dyDescent="0.3">
      <c r="B23" s="208" t="s">
        <v>686</v>
      </c>
    </row>
    <row r="25" spans="2:10" x14ac:dyDescent="0.25">
      <c r="D25" s="57">
        <v>2017</v>
      </c>
      <c r="E25" s="57">
        <v>2018</v>
      </c>
      <c r="F25" s="57">
        <v>2019</v>
      </c>
      <c r="G25" s="57">
        <v>2020</v>
      </c>
      <c r="H25" s="57">
        <v>2021</v>
      </c>
      <c r="I25" s="57" t="s">
        <v>679</v>
      </c>
      <c r="J25" s="57" t="s">
        <v>680</v>
      </c>
    </row>
    <row r="26" spans="2:10" ht="30.75" customHeight="1" x14ac:dyDescent="0.25">
      <c r="B26" s="343" t="s">
        <v>85</v>
      </c>
      <c r="C26" s="209" t="s">
        <v>695</v>
      </c>
      <c r="D26" s="210">
        <v>0.185</v>
      </c>
      <c r="E26" s="210">
        <v>0.187</v>
      </c>
      <c r="F26" s="210">
        <v>0.17499999999999999</v>
      </c>
      <c r="G26" s="210">
        <v>0.17499999999999999</v>
      </c>
      <c r="H26" s="210">
        <v>0.16400000000000001</v>
      </c>
      <c r="I26" s="211">
        <v>248370.25899999999</v>
      </c>
      <c r="J26" s="214">
        <v>0.222</v>
      </c>
    </row>
    <row r="27" spans="2:10" ht="30.75" customHeight="1" x14ac:dyDescent="0.25">
      <c r="B27" s="343"/>
      <c r="C27" s="209" t="s">
        <v>696</v>
      </c>
      <c r="D27" s="210">
        <v>0.24099999999999999</v>
      </c>
      <c r="E27" s="210">
        <v>0.22</v>
      </c>
      <c r="F27" s="210">
        <v>0.22</v>
      </c>
      <c r="G27" s="210">
        <v>0.221</v>
      </c>
      <c r="H27" s="210">
        <v>0.19500000000000001</v>
      </c>
      <c r="I27" s="211">
        <v>10157.436</v>
      </c>
      <c r="J27" s="214">
        <v>0.316</v>
      </c>
    </row>
    <row r="28" spans="2:10" ht="30.75" customHeight="1" x14ac:dyDescent="0.25">
      <c r="B28" s="343"/>
      <c r="C28" s="209" t="s">
        <v>697</v>
      </c>
      <c r="D28" s="210">
        <v>0.21199999999999999</v>
      </c>
      <c r="E28" s="210">
        <v>0.21</v>
      </c>
      <c r="F28" s="210">
        <v>0.19700000000000001</v>
      </c>
      <c r="G28" s="210">
        <v>0.19900000000000001</v>
      </c>
      <c r="H28" s="210">
        <v>0.18099999999999999</v>
      </c>
      <c r="I28" s="211">
        <v>9927.3790000000008</v>
      </c>
      <c r="J28" s="214">
        <v>0.45100000000000001</v>
      </c>
    </row>
    <row r="29" spans="2:10" ht="30.75" customHeight="1" x14ac:dyDescent="0.25">
      <c r="B29" s="343"/>
      <c r="C29" s="209" t="s">
        <v>698</v>
      </c>
      <c r="D29" s="210">
        <v>0.26600000000000001</v>
      </c>
      <c r="E29" s="210">
        <v>0.26200000000000001</v>
      </c>
      <c r="F29" s="210">
        <v>0.23300000000000001</v>
      </c>
      <c r="G29" s="210">
        <v>0.23100000000000001</v>
      </c>
      <c r="H29" s="210">
        <v>0.188</v>
      </c>
      <c r="I29" s="211">
        <v>2529.1709999999998</v>
      </c>
      <c r="J29" s="214">
        <v>0.41499999999999998</v>
      </c>
    </row>
    <row r="30" spans="2:10" ht="30.75" customHeight="1" x14ac:dyDescent="0.25">
      <c r="B30" s="343"/>
      <c r="C30" s="209" t="s">
        <v>684</v>
      </c>
      <c r="D30" s="210">
        <v>0.28199999999999997</v>
      </c>
      <c r="E30" s="210">
        <v>0.28199999999999997</v>
      </c>
      <c r="F30" s="210">
        <v>0.27700000000000002</v>
      </c>
      <c r="G30" s="210">
        <v>0.28299999999999997</v>
      </c>
      <c r="H30" s="210">
        <v>0.26</v>
      </c>
      <c r="I30" s="211">
        <v>16850.7</v>
      </c>
      <c r="J30" s="214">
        <v>0.255</v>
      </c>
    </row>
    <row r="31" spans="2:10" ht="30.75" customHeight="1" x14ac:dyDescent="0.25">
      <c r="B31" s="343"/>
      <c r="C31" s="209" t="s">
        <v>685</v>
      </c>
      <c r="D31" s="210">
        <v>0.249</v>
      </c>
      <c r="E31" s="210">
        <v>0.23100000000000001</v>
      </c>
      <c r="F31" s="210">
        <v>0.23599999999999999</v>
      </c>
      <c r="G31" s="210">
        <v>0.215</v>
      </c>
      <c r="H31" s="210">
        <v>0.22500000000000001</v>
      </c>
      <c r="I31" s="211">
        <v>1864.6079999999999</v>
      </c>
      <c r="J31" s="214">
        <v>9.9000000000000005E-2</v>
      </c>
    </row>
    <row r="32" spans="2:10" ht="30.75" customHeight="1" x14ac:dyDescent="0.25">
      <c r="B32" s="342" t="s">
        <v>86</v>
      </c>
      <c r="C32" s="180" t="s">
        <v>695</v>
      </c>
      <c r="D32" s="146">
        <v>0.108</v>
      </c>
      <c r="E32" s="146">
        <v>0.111</v>
      </c>
      <c r="F32" s="146">
        <v>0.10199999999999999</v>
      </c>
      <c r="G32" s="146">
        <v>0.1</v>
      </c>
      <c r="H32" s="146">
        <v>9.2999999999999999E-2</v>
      </c>
      <c r="I32" s="212">
        <v>861211.647</v>
      </c>
    </row>
    <row r="33" spans="2:10" ht="30.75" customHeight="1" x14ac:dyDescent="0.25">
      <c r="B33" s="342"/>
      <c r="C33" s="180" t="s">
        <v>696</v>
      </c>
      <c r="D33" s="146">
        <v>0.14099999999999999</v>
      </c>
      <c r="E33" s="146">
        <v>0.14099999999999999</v>
      </c>
      <c r="F33" s="146">
        <v>0.13500000000000001</v>
      </c>
      <c r="G33" s="146">
        <v>0.128</v>
      </c>
      <c r="H33" s="146">
        <v>0.115</v>
      </c>
      <c r="I33" s="212">
        <v>21764.052</v>
      </c>
    </row>
    <row r="34" spans="2:10" ht="30.75" customHeight="1" x14ac:dyDescent="0.25">
      <c r="B34" s="342"/>
      <c r="C34" s="180" t="s">
        <v>697</v>
      </c>
      <c r="D34" s="146">
        <v>0.13200000000000001</v>
      </c>
      <c r="E34" s="146">
        <v>0.13400000000000001</v>
      </c>
      <c r="F34" s="146">
        <v>0.11799999999999999</v>
      </c>
      <c r="G34" s="146">
        <v>0.11700000000000001</v>
      </c>
      <c r="H34" s="146">
        <v>0.10199999999999999</v>
      </c>
      <c r="I34" s="212">
        <v>11951.86</v>
      </c>
    </row>
    <row r="35" spans="2:10" ht="30.75" customHeight="1" x14ac:dyDescent="0.25">
      <c r="B35" s="342"/>
      <c r="C35" s="180" t="s">
        <v>698</v>
      </c>
      <c r="D35" s="146">
        <v>0.157</v>
      </c>
      <c r="E35" s="146">
        <v>0.16</v>
      </c>
      <c r="F35" s="146">
        <v>0.13300000000000001</v>
      </c>
      <c r="G35" s="146">
        <v>0.14699999999999999</v>
      </c>
      <c r="H35" s="146">
        <v>0.127</v>
      </c>
      <c r="I35" s="212">
        <v>3520.0479999999998</v>
      </c>
    </row>
    <row r="36" spans="2:10" ht="30.75" customHeight="1" x14ac:dyDescent="0.25">
      <c r="B36" s="342"/>
      <c r="C36" s="180" t="s">
        <v>684</v>
      </c>
      <c r="D36" s="146">
        <v>0.17199999999999999</v>
      </c>
      <c r="E36" s="146">
        <v>0.17499999999999999</v>
      </c>
      <c r="F36" s="146">
        <v>0.17299999999999999</v>
      </c>
      <c r="G36" s="146">
        <v>0.18</v>
      </c>
      <c r="H36" s="146">
        <v>0.16500000000000001</v>
      </c>
      <c r="I36" s="212">
        <v>48229.506000000001</v>
      </c>
    </row>
    <row r="37" spans="2:10" ht="30.75" customHeight="1" x14ac:dyDescent="0.25">
      <c r="B37" s="342"/>
      <c r="C37" s="180" t="s">
        <v>685</v>
      </c>
      <c r="D37" s="146">
        <v>0.11899999999999999</v>
      </c>
      <c r="E37" s="146">
        <v>0.123</v>
      </c>
      <c r="F37" s="146">
        <v>0.12</v>
      </c>
      <c r="G37" s="146">
        <v>0.13200000000000001</v>
      </c>
      <c r="H37" s="146">
        <v>0.115</v>
      </c>
      <c r="I37" s="212">
        <v>7247.5439999999999</v>
      </c>
    </row>
    <row r="40" spans="2:10" ht="18.75" x14ac:dyDescent="0.3">
      <c r="B40" s="208" t="s">
        <v>625</v>
      </c>
    </row>
    <row r="41" spans="2:10" ht="18.75" x14ac:dyDescent="0.3">
      <c r="B41" s="208" t="s">
        <v>687</v>
      </c>
    </row>
    <row r="43" spans="2:10" x14ac:dyDescent="0.25">
      <c r="D43" s="57">
        <v>2017</v>
      </c>
      <c r="E43" s="57">
        <v>2018</v>
      </c>
      <c r="F43" s="57">
        <v>2019</v>
      </c>
      <c r="G43" s="57">
        <v>2020</v>
      </c>
      <c r="H43" s="57">
        <v>2021</v>
      </c>
      <c r="I43" s="57" t="s">
        <v>679</v>
      </c>
      <c r="J43" s="57" t="s">
        <v>680</v>
      </c>
    </row>
    <row r="44" spans="2:10" ht="29.25" customHeight="1" x14ac:dyDescent="0.25">
      <c r="B44" s="343" t="s">
        <v>85</v>
      </c>
      <c r="C44" s="209" t="s">
        <v>695</v>
      </c>
      <c r="D44" s="210">
        <v>0.24199999999999999</v>
      </c>
      <c r="E44" s="210">
        <v>0.25700000000000001</v>
      </c>
      <c r="F44" s="210">
        <v>0.253</v>
      </c>
      <c r="G44" s="210">
        <v>0.245</v>
      </c>
      <c r="H44" s="210">
        <v>0.24299999999999999</v>
      </c>
      <c r="I44" s="211">
        <v>247573.524</v>
      </c>
      <c r="J44" s="214">
        <v>0.222</v>
      </c>
    </row>
    <row r="45" spans="2:10" ht="29.25" customHeight="1" x14ac:dyDescent="0.25">
      <c r="B45" s="343"/>
      <c r="C45" s="209" t="s">
        <v>696</v>
      </c>
      <c r="D45" s="210">
        <v>0.28299999999999997</v>
      </c>
      <c r="E45" s="210">
        <v>0.29599999999999999</v>
      </c>
      <c r="F45" s="210">
        <v>0.29799999999999999</v>
      </c>
      <c r="G45" s="210">
        <v>0.30599999999999999</v>
      </c>
      <c r="H45" s="210">
        <v>0.29199999999999998</v>
      </c>
      <c r="I45" s="211">
        <v>10119.491</v>
      </c>
      <c r="J45" s="214">
        <v>0.316</v>
      </c>
    </row>
    <row r="46" spans="2:10" ht="29.25" customHeight="1" x14ac:dyDescent="0.25">
      <c r="B46" s="343"/>
      <c r="C46" s="209" t="s">
        <v>697</v>
      </c>
      <c r="D46" s="210">
        <v>0.3</v>
      </c>
      <c r="E46" s="210">
        <v>0.34200000000000003</v>
      </c>
      <c r="F46" s="210">
        <v>0.33300000000000002</v>
      </c>
      <c r="G46" s="210">
        <v>0.315</v>
      </c>
      <c r="H46" s="210">
        <v>0.29899999999999999</v>
      </c>
      <c r="I46" s="211">
        <v>9911.6980000000003</v>
      </c>
      <c r="J46" s="214">
        <v>0.45200000000000001</v>
      </c>
    </row>
    <row r="47" spans="2:10" ht="29.25" customHeight="1" x14ac:dyDescent="0.25">
      <c r="B47" s="343"/>
      <c r="C47" s="209" t="s">
        <v>698</v>
      </c>
      <c r="D47" s="210">
        <v>0.34100000000000003</v>
      </c>
      <c r="E47" s="210">
        <v>0.30499999999999999</v>
      </c>
      <c r="F47" s="210">
        <v>0.33600000000000002</v>
      </c>
      <c r="G47" s="210">
        <v>0.33700000000000002</v>
      </c>
      <c r="H47" s="210">
        <v>0.311</v>
      </c>
      <c r="I47" s="211">
        <v>2533.998</v>
      </c>
      <c r="J47" s="214">
        <v>0.41799999999999998</v>
      </c>
    </row>
    <row r="48" spans="2:10" ht="29.25" customHeight="1" x14ac:dyDescent="0.25">
      <c r="B48" s="343"/>
      <c r="C48" s="209" t="s">
        <v>684</v>
      </c>
      <c r="D48" s="210">
        <v>0.308</v>
      </c>
      <c r="E48" s="210">
        <v>0.33</v>
      </c>
      <c r="F48" s="210">
        <v>0.34100000000000003</v>
      </c>
      <c r="G48" s="210">
        <v>0.33400000000000002</v>
      </c>
      <c r="H48" s="210">
        <v>0.32800000000000001</v>
      </c>
      <c r="I48" s="211">
        <v>16778.848999999998</v>
      </c>
      <c r="J48" s="214">
        <v>0.255</v>
      </c>
    </row>
    <row r="49" spans="2:10" ht="29.25" customHeight="1" x14ac:dyDescent="0.25">
      <c r="B49" s="343"/>
      <c r="C49" s="209" t="s">
        <v>685</v>
      </c>
      <c r="D49" s="210">
        <v>0.26500000000000001</v>
      </c>
      <c r="E49" s="210">
        <v>0.34599999999999997</v>
      </c>
      <c r="F49" s="210">
        <v>0.29199999999999998</v>
      </c>
      <c r="G49" s="210">
        <v>0.29699999999999999</v>
      </c>
      <c r="H49" s="210">
        <v>0.307</v>
      </c>
      <c r="I49" s="211">
        <v>1864.7729999999999</v>
      </c>
      <c r="J49" s="214">
        <v>9.9000000000000005E-2</v>
      </c>
    </row>
    <row r="50" spans="2:10" ht="29.25" customHeight="1" x14ac:dyDescent="0.25">
      <c r="B50" s="342" t="s">
        <v>86</v>
      </c>
      <c r="C50" s="180" t="s">
        <v>695</v>
      </c>
      <c r="D50" s="146">
        <v>0.159</v>
      </c>
      <c r="E50" s="146">
        <v>0.16800000000000001</v>
      </c>
      <c r="F50" s="146">
        <v>0.16700000000000001</v>
      </c>
      <c r="G50" s="146">
        <v>0.161</v>
      </c>
      <c r="H50" s="146">
        <v>0.16</v>
      </c>
      <c r="I50" s="212">
        <v>857097.13899999997</v>
      </c>
    </row>
    <row r="51" spans="2:10" ht="29.25" customHeight="1" x14ac:dyDescent="0.25">
      <c r="B51" s="342"/>
      <c r="C51" s="180" t="s">
        <v>696</v>
      </c>
      <c r="D51" s="146">
        <v>0.193</v>
      </c>
      <c r="E51" s="146">
        <v>0.20599999999999999</v>
      </c>
      <c r="F51" s="146">
        <v>0.20599999999999999</v>
      </c>
      <c r="G51" s="146">
        <v>0.20200000000000001</v>
      </c>
      <c r="H51" s="146">
        <v>0.20699999999999999</v>
      </c>
      <c r="I51" s="212">
        <v>21712.191999999999</v>
      </c>
    </row>
    <row r="52" spans="2:10" ht="29.25" customHeight="1" x14ac:dyDescent="0.25">
      <c r="B52" s="342"/>
      <c r="C52" s="180" t="s">
        <v>697</v>
      </c>
      <c r="D52" s="146">
        <v>0.22500000000000001</v>
      </c>
      <c r="E52" s="146">
        <v>0.21099999999999999</v>
      </c>
      <c r="F52" s="146">
        <v>0.223</v>
      </c>
      <c r="G52" s="146">
        <v>0.214</v>
      </c>
      <c r="H52" s="146">
        <v>0.192</v>
      </c>
      <c r="I52" s="212">
        <v>11913.861999999999</v>
      </c>
    </row>
    <row r="53" spans="2:10" ht="29.25" customHeight="1" x14ac:dyDescent="0.25">
      <c r="B53" s="342"/>
      <c r="C53" s="180" t="s">
        <v>698</v>
      </c>
      <c r="D53" s="146">
        <v>0.221</v>
      </c>
      <c r="E53" s="146">
        <v>0.24</v>
      </c>
      <c r="F53" s="146">
        <v>0.23899999999999999</v>
      </c>
      <c r="G53" s="146">
        <v>0.21199999999999999</v>
      </c>
      <c r="H53" s="146">
        <v>0.2</v>
      </c>
      <c r="I53" s="212">
        <v>3486.37</v>
      </c>
    </row>
    <row r="54" spans="2:10" ht="29.25" customHeight="1" x14ac:dyDescent="0.25">
      <c r="B54" s="342"/>
      <c r="C54" s="180" t="s">
        <v>684</v>
      </c>
      <c r="D54" s="146">
        <v>0.21099999999999999</v>
      </c>
      <c r="E54" s="146">
        <v>0.22900000000000001</v>
      </c>
      <c r="F54" s="146">
        <v>0.22800000000000001</v>
      </c>
      <c r="G54" s="146">
        <v>0.23400000000000001</v>
      </c>
      <c r="H54" s="146">
        <v>0.23200000000000001</v>
      </c>
      <c r="I54" s="212">
        <v>48031.868999999999</v>
      </c>
    </row>
    <row r="55" spans="2:10" ht="29.25" customHeight="1" x14ac:dyDescent="0.25">
      <c r="B55" s="342"/>
      <c r="C55" s="180" t="s">
        <v>685</v>
      </c>
      <c r="D55" s="146">
        <v>0.17799999999999999</v>
      </c>
      <c r="E55" s="146">
        <v>0.17</v>
      </c>
      <c r="F55" s="146">
        <v>0.182</v>
      </c>
      <c r="G55" s="146">
        <v>0.19</v>
      </c>
      <c r="H55" s="146">
        <v>0.183</v>
      </c>
      <c r="I55" s="212">
        <v>7247.424</v>
      </c>
    </row>
    <row r="58" spans="2:10" ht="18.75" x14ac:dyDescent="0.3">
      <c r="B58" s="208" t="s">
        <v>631</v>
      </c>
    </row>
    <row r="59" spans="2:10" ht="18.75" x14ac:dyDescent="0.3">
      <c r="B59" s="208" t="s">
        <v>688</v>
      </c>
    </row>
    <row r="61" spans="2:10" x14ac:dyDescent="0.25">
      <c r="D61" s="57">
        <v>2017</v>
      </c>
      <c r="E61" s="57">
        <v>2018</v>
      </c>
      <c r="F61" s="57">
        <v>2019</v>
      </c>
      <c r="G61" s="57">
        <v>2020</v>
      </c>
      <c r="H61" s="57">
        <v>2021</v>
      </c>
      <c r="I61" s="57" t="s">
        <v>679</v>
      </c>
      <c r="J61" s="57" t="s">
        <v>680</v>
      </c>
    </row>
    <row r="62" spans="2:10" ht="30.75" customHeight="1" x14ac:dyDescent="0.25">
      <c r="B62" s="343" t="s">
        <v>85</v>
      </c>
      <c r="C62" s="209" t="s">
        <v>695</v>
      </c>
      <c r="D62" s="210">
        <v>0.48499999999999999</v>
      </c>
      <c r="E62" s="210">
        <v>0.48099999999999998</v>
      </c>
      <c r="F62" s="210">
        <v>0.502</v>
      </c>
      <c r="G62" s="210">
        <v>0.501</v>
      </c>
      <c r="H62" s="210">
        <v>0.5</v>
      </c>
      <c r="I62" s="211">
        <v>108286.806</v>
      </c>
      <c r="J62" s="214">
        <v>0.28100000000000003</v>
      </c>
    </row>
    <row r="63" spans="2:10" ht="30.75" customHeight="1" x14ac:dyDescent="0.25">
      <c r="B63" s="343"/>
      <c r="C63" s="209" t="s">
        <v>696</v>
      </c>
      <c r="D63" s="210">
        <v>0.497</v>
      </c>
      <c r="E63" s="210">
        <v>0.50900000000000001</v>
      </c>
      <c r="F63" s="210">
        <v>0.499</v>
      </c>
      <c r="G63" s="210">
        <v>0.52</v>
      </c>
      <c r="H63" s="210">
        <v>0.50900000000000001</v>
      </c>
      <c r="I63" s="211">
        <v>5217.4979999999996</v>
      </c>
      <c r="J63" s="214">
        <v>0.373</v>
      </c>
    </row>
    <row r="64" spans="2:10" ht="30.75" customHeight="1" x14ac:dyDescent="0.25">
      <c r="B64" s="343"/>
      <c r="C64" s="209" t="s">
        <v>697</v>
      </c>
      <c r="D64" s="210">
        <v>0.47099999999999997</v>
      </c>
      <c r="E64" s="210">
        <v>0.49299999999999999</v>
      </c>
      <c r="F64" s="210">
        <v>0.50700000000000001</v>
      </c>
      <c r="G64" s="210">
        <v>0.51</v>
      </c>
      <c r="H64" s="210">
        <v>0.47899999999999998</v>
      </c>
      <c r="I64" s="211">
        <v>5186.674</v>
      </c>
      <c r="J64" s="214">
        <v>0.51600000000000001</v>
      </c>
    </row>
    <row r="65" spans="2:10" ht="30.75" customHeight="1" x14ac:dyDescent="0.25">
      <c r="B65" s="343"/>
      <c r="C65" s="209" t="s">
        <v>698</v>
      </c>
      <c r="D65" s="210">
        <v>0.46500000000000002</v>
      </c>
      <c r="E65" s="210">
        <v>0.46500000000000002</v>
      </c>
      <c r="F65" s="210">
        <v>0.48499999999999999</v>
      </c>
      <c r="G65" s="210">
        <v>0.48</v>
      </c>
      <c r="H65" s="210">
        <v>0.49199999999999999</v>
      </c>
      <c r="I65" s="211">
        <v>1254.999</v>
      </c>
      <c r="J65" s="214">
        <v>0.51200000000000001</v>
      </c>
    </row>
    <row r="66" spans="2:10" ht="30.75" customHeight="1" x14ac:dyDescent="0.25">
      <c r="B66" s="343"/>
      <c r="C66" s="209" t="s">
        <v>684</v>
      </c>
      <c r="D66" s="210">
        <v>0.42299999999999999</v>
      </c>
      <c r="E66" s="210">
        <v>0.41699999999999998</v>
      </c>
      <c r="F66" s="210">
        <v>0.43099999999999999</v>
      </c>
      <c r="G66" s="210">
        <v>0.438</v>
      </c>
      <c r="H66" s="210">
        <v>0.46</v>
      </c>
      <c r="I66" s="211">
        <v>8886.5130000000008</v>
      </c>
      <c r="J66" s="214">
        <v>0.314</v>
      </c>
    </row>
    <row r="67" spans="2:10" ht="30.75" customHeight="1" x14ac:dyDescent="0.25">
      <c r="B67" s="343"/>
      <c r="C67" s="209" t="s">
        <v>685</v>
      </c>
      <c r="D67" s="210">
        <v>0.47099999999999997</v>
      </c>
      <c r="E67" s="210">
        <v>0.435</v>
      </c>
      <c r="F67" s="210">
        <v>0.54500000000000004</v>
      </c>
      <c r="G67" s="210">
        <v>0.47299999999999998</v>
      </c>
      <c r="H67" s="210">
        <v>0.501</v>
      </c>
      <c r="I67" s="211">
        <v>874.72799999999995</v>
      </c>
      <c r="J67" s="214">
        <v>0.126</v>
      </c>
    </row>
    <row r="68" spans="2:10" ht="30.75" customHeight="1" x14ac:dyDescent="0.25">
      <c r="B68" s="342" t="s">
        <v>86</v>
      </c>
      <c r="C68" s="180" t="s">
        <v>695</v>
      </c>
      <c r="D68" s="146">
        <v>0.48199999999999998</v>
      </c>
      <c r="E68" s="146">
        <v>0.47399999999999998</v>
      </c>
      <c r="F68" s="146">
        <v>0.48699999999999999</v>
      </c>
      <c r="G68" s="146">
        <v>0.48499999999999999</v>
      </c>
      <c r="H68" s="146">
        <v>0.48799999999999999</v>
      </c>
      <c r="I68" s="212">
        <v>273822.266</v>
      </c>
    </row>
    <row r="69" spans="2:10" ht="30.75" customHeight="1" x14ac:dyDescent="0.25">
      <c r="B69" s="342"/>
      <c r="C69" s="180" t="s">
        <v>696</v>
      </c>
      <c r="D69" s="146">
        <v>0.45700000000000002</v>
      </c>
      <c r="E69" s="146">
        <v>0.44400000000000001</v>
      </c>
      <c r="F69" s="146">
        <v>0.48599999999999999</v>
      </c>
      <c r="G69" s="146">
        <v>0.47799999999999998</v>
      </c>
      <c r="H69" s="146">
        <v>0.49299999999999999</v>
      </c>
      <c r="I69" s="212">
        <v>8686.6569999999992</v>
      </c>
    </row>
    <row r="70" spans="2:10" ht="30.75" customHeight="1" x14ac:dyDescent="0.25">
      <c r="B70" s="342"/>
      <c r="C70" s="180" t="s">
        <v>697</v>
      </c>
      <c r="D70" s="146">
        <v>0.47299999999999998</v>
      </c>
      <c r="E70" s="146">
        <v>0.45200000000000001</v>
      </c>
      <c r="F70" s="146">
        <v>0.48699999999999999</v>
      </c>
      <c r="G70" s="146">
        <v>0.44800000000000001</v>
      </c>
      <c r="H70" s="146">
        <v>0.46</v>
      </c>
      <c r="I70" s="212">
        <v>4801.2749999999996</v>
      </c>
    </row>
    <row r="71" spans="2:10" ht="30.75" customHeight="1" x14ac:dyDescent="0.25">
      <c r="B71" s="342"/>
      <c r="C71" s="180" t="s">
        <v>698</v>
      </c>
      <c r="D71" s="146">
        <v>0.46600000000000003</v>
      </c>
      <c r="E71" s="146">
        <v>0.46</v>
      </c>
      <c r="F71" s="146">
        <v>0.495</v>
      </c>
      <c r="G71" s="146">
        <v>0.51100000000000001</v>
      </c>
      <c r="H71" s="146">
        <v>0.51700000000000002</v>
      </c>
      <c r="I71" s="212">
        <v>1183.0219999999999</v>
      </c>
    </row>
    <row r="72" spans="2:10" ht="30.75" customHeight="1" x14ac:dyDescent="0.25">
      <c r="B72" s="342"/>
      <c r="C72" s="180" t="s">
        <v>684</v>
      </c>
      <c r="D72" s="146">
        <v>0.42099999999999999</v>
      </c>
      <c r="E72" s="146">
        <v>0.42699999999999999</v>
      </c>
      <c r="F72" s="146">
        <v>0.437</v>
      </c>
      <c r="G72" s="146">
        <v>0.42799999999999999</v>
      </c>
      <c r="H72" s="146">
        <v>0.42199999999999999</v>
      </c>
      <c r="I72" s="212">
        <v>18936.298999999999</v>
      </c>
    </row>
    <row r="73" spans="2:10" ht="30.75" customHeight="1" x14ac:dyDescent="0.25">
      <c r="B73" s="342"/>
      <c r="C73" s="180" t="s">
        <v>685</v>
      </c>
      <c r="D73" s="146">
        <v>0.50600000000000001</v>
      </c>
      <c r="E73" s="146">
        <v>0.47199999999999998</v>
      </c>
      <c r="F73" s="146">
        <v>0.498</v>
      </c>
      <c r="G73" s="146">
        <v>0.47199999999999998</v>
      </c>
      <c r="H73" s="146">
        <v>0.45700000000000002</v>
      </c>
      <c r="I73" s="212">
        <v>2362.9679999999998</v>
      </c>
    </row>
    <row r="76" spans="2:10" ht="18.75" x14ac:dyDescent="0.3">
      <c r="B76" s="208" t="s">
        <v>637</v>
      </c>
    </row>
    <row r="77" spans="2:10" ht="18.75" x14ac:dyDescent="0.3">
      <c r="B77" s="208" t="s">
        <v>689</v>
      </c>
    </row>
    <row r="79" spans="2:10" x14ac:dyDescent="0.25">
      <c r="D79" s="57">
        <v>2017</v>
      </c>
      <c r="E79" s="57">
        <v>2018</v>
      </c>
      <c r="F79" s="57">
        <v>2019</v>
      </c>
      <c r="G79" s="57">
        <v>2020</v>
      </c>
      <c r="H79" s="57">
        <v>2021</v>
      </c>
      <c r="I79" s="57" t="s">
        <v>679</v>
      </c>
      <c r="J79" s="57" t="s">
        <v>680</v>
      </c>
    </row>
    <row r="80" spans="2:10" ht="30" customHeight="1" x14ac:dyDescent="0.25">
      <c r="B80" s="343" t="s">
        <v>85</v>
      </c>
      <c r="C80" s="209" t="s">
        <v>695</v>
      </c>
      <c r="D80" s="210">
        <v>0.53100000000000003</v>
      </c>
      <c r="E80" s="210">
        <v>0.52100000000000002</v>
      </c>
      <c r="F80" s="210">
        <v>0.53200000000000003</v>
      </c>
      <c r="G80" s="210">
        <v>0.53</v>
      </c>
      <c r="H80" s="210">
        <v>0.52100000000000002</v>
      </c>
      <c r="I80" s="211">
        <v>252249.35500000001</v>
      </c>
      <c r="J80" s="214">
        <v>0.222</v>
      </c>
    </row>
    <row r="81" spans="2:10" ht="30" customHeight="1" x14ac:dyDescent="0.25">
      <c r="B81" s="343"/>
      <c r="C81" s="209" t="s">
        <v>696</v>
      </c>
      <c r="D81" s="210">
        <v>0.57399999999999995</v>
      </c>
      <c r="E81" s="210">
        <v>0.55600000000000005</v>
      </c>
      <c r="F81" s="210">
        <v>0.56899999999999995</v>
      </c>
      <c r="G81" s="210">
        <v>0.53700000000000003</v>
      </c>
      <c r="H81" s="210">
        <v>0.54900000000000004</v>
      </c>
      <c r="I81" s="211">
        <v>10247.843999999999</v>
      </c>
      <c r="J81" s="214">
        <v>0.316</v>
      </c>
    </row>
    <row r="82" spans="2:10" ht="30" customHeight="1" x14ac:dyDescent="0.25">
      <c r="B82" s="343"/>
      <c r="C82" s="209" t="s">
        <v>697</v>
      </c>
      <c r="D82" s="210">
        <v>0.52600000000000002</v>
      </c>
      <c r="E82" s="210">
        <v>0.53400000000000003</v>
      </c>
      <c r="F82" s="210">
        <v>0.55700000000000005</v>
      </c>
      <c r="G82" s="210">
        <v>0.52500000000000002</v>
      </c>
      <c r="H82" s="210">
        <v>0.52700000000000002</v>
      </c>
      <c r="I82" s="211">
        <v>10008.781999999999</v>
      </c>
      <c r="J82" s="214">
        <v>0.45100000000000001</v>
      </c>
    </row>
    <row r="83" spans="2:10" ht="30" customHeight="1" x14ac:dyDescent="0.25">
      <c r="B83" s="343"/>
      <c r="C83" s="209" t="s">
        <v>698</v>
      </c>
      <c r="D83" s="210">
        <v>0.39300000000000002</v>
      </c>
      <c r="E83" s="210">
        <v>0.41399999999999998</v>
      </c>
      <c r="F83" s="210">
        <v>0.42699999999999999</v>
      </c>
      <c r="G83" s="210">
        <v>0.40300000000000002</v>
      </c>
      <c r="H83" s="210">
        <v>0.42199999999999999</v>
      </c>
      <c r="I83" s="211">
        <v>2570.0239999999999</v>
      </c>
      <c r="J83" s="214">
        <v>0.41</v>
      </c>
    </row>
    <row r="84" spans="2:10" ht="30" customHeight="1" x14ac:dyDescent="0.25">
      <c r="B84" s="343"/>
      <c r="C84" s="209" t="s">
        <v>684</v>
      </c>
      <c r="D84" s="210">
        <v>0.35099999999999998</v>
      </c>
      <c r="E84" s="210">
        <v>0.34200000000000003</v>
      </c>
      <c r="F84" s="210">
        <v>0.34799999999999998</v>
      </c>
      <c r="G84" s="210">
        <v>0.34499999999999997</v>
      </c>
      <c r="H84" s="210">
        <v>0.34</v>
      </c>
      <c r="I84" s="211">
        <v>17173.271000000001</v>
      </c>
      <c r="J84" s="214">
        <v>0.254</v>
      </c>
    </row>
    <row r="85" spans="2:10" ht="30" customHeight="1" x14ac:dyDescent="0.25">
      <c r="B85" s="343"/>
      <c r="C85" s="209" t="s">
        <v>685</v>
      </c>
      <c r="D85" s="210">
        <v>0.41099999999999998</v>
      </c>
      <c r="E85" s="210">
        <v>0.36499999999999999</v>
      </c>
      <c r="F85" s="210">
        <v>0.43099999999999999</v>
      </c>
      <c r="G85" s="210">
        <v>0.435</v>
      </c>
      <c r="H85" s="210">
        <v>0.46</v>
      </c>
      <c r="I85" s="211">
        <v>1893.8140000000001</v>
      </c>
      <c r="J85" s="214">
        <v>0.1</v>
      </c>
    </row>
    <row r="86" spans="2:10" ht="30" customHeight="1" x14ac:dyDescent="0.25">
      <c r="B86" s="342" t="s">
        <v>86</v>
      </c>
      <c r="C86" s="180" t="s">
        <v>695</v>
      </c>
      <c r="D86" s="146">
        <v>0.61399999999999999</v>
      </c>
      <c r="E86" s="146">
        <v>0.58799999999999997</v>
      </c>
      <c r="F86" s="146">
        <v>0.59199999999999997</v>
      </c>
      <c r="G86" s="146">
        <v>0.59</v>
      </c>
      <c r="H86" s="146">
        <v>0.58099999999999996</v>
      </c>
      <c r="I86" s="212">
        <v>875105.85800000001</v>
      </c>
    </row>
    <row r="87" spans="2:10" ht="30" customHeight="1" x14ac:dyDescent="0.25">
      <c r="B87" s="342"/>
      <c r="C87" s="180" t="s">
        <v>696</v>
      </c>
      <c r="D87" s="146">
        <v>0.66400000000000003</v>
      </c>
      <c r="E87" s="146">
        <v>0.63400000000000001</v>
      </c>
      <c r="F87" s="146">
        <v>0.63600000000000001</v>
      </c>
      <c r="G87" s="146">
        <v>0.63200000000000001</v>
      </c>
      <c r="H87" s="146">
        <v>0.624</v>
      </c>
      <c r="I87" s="212">
        <v>22010.401999999998</v>
      </c>
    </row>
    <row r="88" spans="2:10" ht="30" customHeight="1" x14ac:dyDescent="0.25">
      <c r="B88" s="342"/>
      <c r="C88" s="180" t="s">
        <v>697</v>
      </c>
      <c r="D88" s="146">
        <v>0.58599999999999997</v>
      </c>
      <c r="E88" s="146">
        <v>0.56999999999999995</v>
      </c>
      <c r="F88" s="146">
        <v>0.57199999999999995</v>
      </c>
      <c r="G88" s="146">
        <v>0.55600000000000005</v>
      </c>
      <c r="H88" s="146">
        <v>0.56100000000000005</v>
      </c>
      <c r="I88" s="212">
        <v>12065.773999999999</v>
      </c>
    </row>
    <row r="89" spans="2:10" ht="30" customHeight="1" x14ac:dyDescent="0.25">
      <c r="B89" s="342"/>
      <c r="C89" s="180" t="s">
        <v>698</v>
      </c>
      <c r="D89" s="146">
        <v>0.51100000000000001</v>
      </c>
      <c r="E89" s="146">
        <v>0.48799999999999999</v>
      </c>
      <c r="F89" s="146">
        <v>0.47699999999999998</v>
      </c>
      <c r="G89" s="146">
        <v>0.44</v>
      </c>
      <c r="H89" s="146">
        <v>0.48</v>
      </c>
      <c r="I89" s="212">
        <v>3649.3919999999998</v>
      </c>
    </row>
    <row r="90" spans="2:10" ht="30" customHeight="1" x14ac:dyDescent="0.25">
      <c r="B90" s="342"/>
      <c r="C90" s="180" t="s">
        <v>684</v>
      </c>
      <c r="D90" s="146">
        <v>0.43099999999999999</v>
      </c>
      <c r="E90" s="146">
        <v>0.41099999999999998</v>
      </c>
      <c r="F90" s="146">
        <v>0.40400000000000003</v>
      </c>
      <c r="G90" s="146">
        <v>0.39800000000000002</v>
      </c>
      <c r="H90" s="146">
        <v>0.38</v>
      </c>
      <c r="I90" s="212">
        <v>49213.156999999999</v>
      </c>
    </row>
    <row r="91" spans="2:10" ht="30" customHeight="1" x14ac:dyDescent="0.25">
      <c r="B91" s="342"/>
      <c r="C91" s="180" t="s">
        <v>685</v>
      </c>
      <c r="D91" s="146">
        <v>0.49299999999999999</v>
      </c>
      <c r="E91" s="146">
        <v>0.48399999999999999</v>
      </c>
      <c r="F91" s="146">
        <v>0.49299999999999999</v>
      </c>
      <c r="G91" s="146">
        <v>0.48399999999999999</v>
      </c>
      <c r="H91" s="146">
        <v>0.46200000000000002</v>
      </c>
      <c r="I91" s="212">
        <v>7376.1840000000002</v>
      </c>
    </row>
    <row r="94" spans="2:10" ht="18.75" x14ac:dyDescent="0.3">
      <c r="B94" s="208" t="s">
        <v>643</v>
      </c>
    </row>
    <row r="95" spans="2:10" ht="18.75" x14ac:dyDescent="0.3">
      <c r="B95" s="208" t="s">
        <v>644</v>
      </c>
    </row>
    <row r="97" spans="2:10" x14ac:dyDescent="0.25">
      <c r="D97" s="57">
        <v>2017</v>
      </c>
      <c r="E97" s="57">
        <v>2018</v>
      </c>
      <c r="F97" s="57">
        <v>2019</v>
      </c>
      <c r="G97" s="57">
        <v>2020</v>
      </c>
      <c r="H97" s="57">
        <v>2021</v>
      </c>
      <c r="I97" s="57" t="s">
        <v>679</v>
      </c>
      <c r="J97" s="57" t="s">
        <v>680</v>
      </c>
    </row>
    <row r="98" spans="2:10" ht="30" customHeight="1" x14ac:dyDescent="0.25">
      <c r="B98" s="343" t="s">
        <v>85</v>
      </c>
      <c r="C98" s="209" t="s">
        <v>695</v>
      </c>
      <c r="D98" s="210">
        <v>0.32</v>
      </c>
      <c r="E98" s="210">
        <v>0.315</v>
      </c>
      <c r="F98" s="210">
        <v>0.29799999999999999</v>
      </c>
      <c r="G98" s="210">
        <v>0.30099999999999999</v>
      </c>
      <c r="H98" s="210">
        <v>0.29199999999999998</v>
      </c>
      <c r="I98" s="211">
        <v>173440.13500000001</v>
      </c>
      <c r="J98" s="214">
        <v>0.28999999999999998</v>
      </c>
    </row>
    <row r="99" spans="2:10" ht="30" customHeight="1" x14ac:dyDescent="0.25">
      <c r="B99" s="343"/>
      <c r="C99" s="209" t="s">
        <v>696</v>
      </c>
      <c r="D99" s="210">
        <v>0.34599999999999997</v>
      </c>
      <c r="E99" s="210">
        <v>0.33400000000000002</v>
      </c>
      <c r="F99" s="210">
        <v>0.32500000000000001</v>
      </c>
      <c r="G99" s="210">
        <v>0.34</v>
      </c>
      <c r="H99" s="210">
        <v>0.33600000000000002</v>
      </c>
      <c r="I99" s="211">
        <v>7340.835</v>
      </c>
      <c r="J99" s="214">
        <v>0.38700000000000001</v>
      </c>
    </row>
    <row r="100" spans="2:10" ht="30" customHeight="1" x14ac:dyDescent="0.25">
      <c r="B100" s="343"/>
      <c r="C100" s="209" t="s">
        <v>697</v>
      </c>
      <c r="D100" s="210">
        <v>0.35899999999999999</v>
      </c>
      <c r="E100" s="210">
        <v>0.39300000000000002</v>
      </c>
      <c r="F100" s="210">
        <v>0.34899999999999998</v>
      </c>
      <c r="G100" s="210">
        <v>0.36799999999999999</v>
      </c>
      <c r="H100" s="210">
        <v>0.34799999999999998</v>
      </c>
      <c r="I100" s="211">
        <v>7674.3990000000003</v>
      </c>
      <c r="J100" s="214">
        <v>0.53200000000000003</v>
      </c>
    </row>
    <row r="101" spans="2:10" ht="30" customHeight="1" x14ac:dyDescent="0.25">
      <c r="B101" s="343"/>
      <c r="C101" s="209" t="s">
        <v>698</v>
      </c>
      <c r="D101" s="210">
        <v>0.43099999999999999</v>
      </c>
      <c r="E101" s="210">
        <v>0.42099999999999999</v>
      </c>
      <c r="F101" s="210">
        <v>0.32300000000000001</v>
      </c>
      <c r="G101" s="210">
        <v>0.38200000000000001</v>
      </c>
      <c r="H101" s="210">
        <v>0.33800000000000002</v>
      </c>
      <c r="I101" s="211">
        <v>1857.82</v>
      </c>
      <c r="J101" s="214">
        <v>0.499</v>
      </c>
    </row>
    <row r="102" spans="2:10" ht="30" customHeight="1" x14ac:dyDescent="0.25">
      <c r="B102" s="343"/>
      <c r="C102" s="209" t="s">
        <v>684</v>
      </c>
      <c r="D102" s="210">
        <v>0.40799999999999997</v>
      </c>
      <c r="E102" s="210">
        <v>0.39600000000000002</v>
      </c>
      <c r="F102" s="210">
        <v>0.38100000000000001</v>
      </c>
      <c r="G102" s="210">
        <v>0.39400000000000002</v>
      </c>
      <c r="H102" s="210">
        <v>0.375</v>
      </c>
      <c r="I102" s="211">
        <v>12615.05</v>
      </c>
      <c r="J102" s="214">
        <v>0.318</v>
      </c>
    </row>
    <row r="103" spans="2:10" ht="30" customHeight="1" x14ac:dyDescent="0.25">
      <c r="B103" s="343"/>
      <c r="C103" s="209" t="s">
        <v>685</v>
      </c>
      <c r="D103" s="210">
        <v>0.373</v>
      </c>
      <c r="E103" s="210">
        <v>0.38200000000000001</v>
      </c>
      <c r="F103" s="210">
        <v>0.377</v>
      </c>
      <c r="G103" s="210">
        <v>0.32700000000000001</v>
      </c>
      <c r="H103" s="210">
        <v>0.33100000000000002</v>
      </c>
      <c r="I103" s="211">
        <v>1318.154</v>
      </c>
      <c r="J103" s="214">
        <v>0.11799999999999999</v>
      </c>
    </row>
    <row r="104" spans="2:10" ht="30" customHeight="1" x14ac:dyDescent="0.25">
      <c r="B104" s="342" t="s">
        <v>86</v>
      </c>
      <c r="C104" s="180" t="s">
        <v>695</v>
      </c>
      <c r="D104" s="146">
        <v>0.224</v>
      </c>
      <c r="E104" s="146">
        <v>0.219</v>
      </c>
      <c r="F104" s="146">
        <v>0.20499999999999999</v>
      </c>
      <c r="G104" s="146">
        <v>0.221</v>
      </c>
      <c r="H104" s="146">
        <v>0.216</v>
      </c>
      <c r="I104" s="212">
        <v>420394.31699999998</v>
      </c>
    </row>
    <row r="105" spans="2:10" ht="30" customHeight="1" x14ac:dyDescent="0.25">
      <c r="B105" s="342"/>
      <c r="C105" s="180" t="s">
        <v>696</v>
      </c>
      <c r="D105" s="146">
        <v>0.26300000000000001</v>
      </c>
      <c r="E105" s="146">
        <v>0.252</v>
      </c>
      <c r="F105" s="146">
        <v>0.245</v>
      </c>
      <c r="G105" s="146">
        <v>0.254</v>
      </c>
      <c r="H105" s="146">
        <v>0.25600000000000001</v>
      </c>
      <c r="I105" s="212">
        <v>11521.616</v>
      </c>
    </row>
    <row r="106" spans="2:10" ht="30" customHeight="1" x14ac:dyDescent="0.25">
      <c r="B106" s="342"/>
      <c r="C106" s="180" t="s">
        <v>697</v>
      </c>
      <c r="D106" s="146">
        <v>0.29799999999999999</v>
      </c>
      <c r="E106" s="146">
        <v>0.27700000000000002</v>
      </c>
      <c r="F106" s="146">
        <v>0.23</v>
      </c>
      <c r="G106" s="146">
        <v>0.26100000000000001</v>
      </c>
      <c r="H106" s="146">
        <v>0.252</v>
      </c>
      <c r="I106" s="212">
        <v>6688.8289999999997</v>
      </c>
    </row>
    <row r="107" spans="2:10" ht="30" customHeight="1" x14ac:dyDescent="0.25">
      <c r="B107" s="342"/>
      <c r="C107" s="180" t="s">
        <v>698</v>
      </c>
      <c r="D107" s="146">
        <v>0.28499999999999998</v>
      </c>
      <c r="E107" s="146">
        <v>0.28299999999999997</v>
      </c>
      <c r="F107" s="146">
        <v>0.25700000000000001</v>
      </c>
      <c r="G107" s="146">
        <v>0.28999999999999998</v>
      </c>
      <c r="H107" s="146">
        <v>0.254</v>
      </c>
      <c r="I107" s="212">
        <v>1841.2639999999999</v>
      </c>
    </row>
    <row r="108" spans="2:10" ht="30" customHeight="1" x14ac:dyDescent="0.25">
      <c r="B108" s="342"/>
      <c r="C108" s="180" t="s">
        <v>684</v>
      </c>
      <c r="D108" s="146">
        <v>0.28899999999999998</v>
      </c>
      <c r="E108" s="146">
        <v>0.28499999999999998</v>
      </c>
      <c r="F108" s="146">
        <v>0.27400000000000002</v>
      </c>
      <c r="G108" s="146">
        <v>0.311</v>
      </c>
      <c r="H108" s="146">
        <v>0.28599999999999998</v>
      </c>
      <c r="I108" s="212">
        <v>26483.171999999999</v>
      </c>
    </row>
    <row r="109" spans="2:10" ht="30" customHeight="1" x14ac:dyDescent="0.25">
      <c r="B109" s="342"/>
      <c r="C109" s="180" t="s">
        <v>685</v>
      </c>
      <c r="D109" s="146">
        <v>0.25900000000000001</v>
      </c>
      <c r="E109" s="146">
        <v>0.23799999999999999</v>
      </c>
      <c r="F109" s="146">
        <v>0.246</v>
      </c>
      <c r="G109" s="146">
        <v>0.26</v>
      </c>
      <c r="H109" s="146">
        <v>0.249</v>
      </c>
      <c r="I109" s="212">
        <v>3289.0160000000001</v>
      </c>
    </row>
    <row r="112" spans="2:10" ht="18.75" x14ac:dyDescent="0.3">
      <c r="B112" s="208" t="s">
        <v>649</v>
      </c>
    </row>
    <row r="113" spans="2:10" ht="18.75" x14ac:dyDescent="0.3">
      <c r="B113" s="208" t="s">
        <v>690</v>
      </c>
    </row>
    <row r="115" spans="2:10" x14ac:dyDescent="0.25">
      <c r="D115" s="57">
        <v>2017</v>
      </c>
      <c r="E115" s="57">
        <v>2018</v>
      </c>
      <c r="F115" s="57">
        <v>2019</v>
      </c>
      <c r="G115" s="57">
        <v>2020</v>
      </c>
      <c r="H115" s="57">
        <v>2021</v>
      </c>
      <c r="I115" s="57" t="s">
        <v>679</v>
      </c>
      <c r="J115" s="57" t="s">
        <v>680</v>
      </c>
    </row>
    <row r="116" spans="2:10" ht="30" customHeight="1" x14ac:dyDescent="0.25">
      <c r="B116" s="343" t="s">
        <v>85</v>
      </c>
      <c r="C116" s="209" t="s">
        <v>695</v>
      </c>
      <c r="D116" s="210">
        <v>0.35599999999999998</v>
      </c>
      <c r="E116" s="210">
        <v>0.378</v>
      </c>
      <c r="F116" s="210">
        <v>0.4</v>
      </c>
      <c r="G116" s="210">
        <v>0.40400000000000003</v>
      </c>
      <c r="H116" s="210">
        <v>0.35399999999999998</v>
      </c>
      <c r="I116" s="211">
        <v>253103.31700000001</v>
      </c>
      <c r="J116" s="214">
        <v>0.222</v>
      </c>
    </row>
    <row r="117" spans="2:10" ht="30" customHeight="1" x14ac:dyDescent="0.25">
      <c r="B117" s="343"/>
      <c r="C117" s="209" t="s">
        <v>696</v>
      </c>
      <c r="D117" s="210">
        <v>0.36899999999999999</v>
      </c>
      <c r="E117" s="210">
        <v>0.38700000000000001</v>
      </c>
      <c r="F117" s="210">
        <v>0.40100000000000002</v>
      </c>
      <c r="G117" s="210">
        <v>0.38400000000000001</v>
      </c>
      <c r="H117" s="210">
        <v>0.35099999999999998</v>
      </c>
      <c r="I117" s="211">
        <v>10312.35</v>
      </c>
      <c r="J117" s="214">
        <v>0.317</v>
      </c>
    </row>
    <row r="118" spans="2:10" ht="30" customHeight="1" x14ac:dyDescent="0.25">
      <c r="B118" s="343"/>
      <c r="C118" s="209" t="s">
        <v>697</v>
      </c>
      <c r="D118" s="210">
        <v>0.36</v>
      </c>
      <c r="E118" s="210">
        <v>0.372</v>
      </c>
      <c r="F118" s="210">
        <v>0.4</v>
      </c>
      <c r="G118" s="210">
        <v>0.40400000000000003</v>
      </c>
      <c r="H118" s="210">
        <v>0.36299999999999999</v>
      </c>
      <c r="I118" s="211">
        <v>10028.9</v>
      </c>
      <c r="J118" s="214">
        <v>0.45</v>
      </c>
    </row>
    <row r="119" spans="2:10" ht="30" customHeight="1" x14ac:dyDescent="0.25">
      <c r="B119" s="343"/>
      <c r="C119" s="209" t="s">
        <v>698</v>
      </c>
      <c r="D119" s="210">
        <v>0.33500000000000002</v>
      </c>
      <c r="E119" s="210">
        <v>0.32</v>
      </c>
      <c r="F119" s="210">
        <v>0.371</v>
      </c>
      <c r="G119" s="210">
        <v>0.33800000000000002</v>
      </c>
      <c r="H119" s="210">
        <v>0.35299999999999998</v>
      </c>
      <c r="I119" s="211">
        <v>2565.413</v>
      </c>
      <c r="J119" s="214">
        <v>0.40799999999999997</v>
      </c>
    </row>
    <row r="120" spans="2:10" ht="30" customHeight="1" x14ac:dyDescent="0.25">
      <c r="B120" s="343"/>
      <c r="C120" s="209" t="s">
        <v>684</v>
      </c>
      <c r="D120" s="210">
        <v>0.22800000000000001</v>
      </c>
      <c r="E120" s="210">
        <v>0.25</v>
      </c>
      <c r="F120" s="210">
        <v>0.26800000000000002</v>
      </c>
      <c r="G120" s="210">
        <v>0.255</v>
      </c>
      <c r="H120" s="210">
        <v>0.23100000000000001</v>
      </c>
      <c r="I120" s="211">
        <v>17211.235000000001</v>
      </c>
      <c r="J120" s="214">
        <v>0.255</v>
      </c>
    </row>
    <row r="121" spans="2:10" ht="30" customHeight="1" x14ac:dyDescent="0.25">
      <c r="B121" s="343"/>
      <c r="C121" s="209" t="s">
        <v>685</v>
      </c>
      <c r="D121" s="210">
        <v>0.32700000000000001</v>
      </c>
      <c r="E121" s="210">
        <v>0.34599999999999997</v>
      </c>
      <c r="F121" s="210">
        <v>0.36</v>
      </c>
      <c r="G121" s="210">
        <v>0.374</v>
      </c>
      <c r="H121" s="210">
        <v>0.32500000000000001</v>
      </c>
      <c r="I121" s="211">
        <v>1939.452</v>
      </c>
      <c r="J121" s="214">
        <v>6.2E-2</v>
      </c>
    </row>
    <row r="122" spans="2:10" ht="30" customHeight="1" x14ac:dyDescent="0.25">
      <c r="B122" s="342" t="s">
        <v>86</v>
      </c>
      <c r="C122" s="180" t="s">
        <v>695</v>
      </c>
      <c r="D122" s="146">
        <v>0.45700000000000002</v>
      </c>
      <c r="E122" s="146">
        <v>0.48899999999999999</v>
      </c>
      <c r="F122" s="146">
        <v>0.51100000000000001</v>
      </c>
      <c r="G122" s="146">
        <v>0.51500000000000001</v>
      </c>
      <c r="H122" s="146">
        <v>0.45300000000000001</v>
      </c>
      <c r="I122" s="212">
        <v>878089.44099999999</v>
      </c>
    </row>
    <row r="123" spans="2:10" ht="30" customHeight="1" x14ac:dyDescent="0.25">
      <c r="B123" s="342"/>
      <c r="C123" s="180" t="s">
        <v>696</v>
      </c>
      <c r="D123" s="146">
        <v>0.45300000000000001</v>
      </c>
      <c r="E123" s="146">
        <v>0.49399999999999999</v>
      </c>
      <c r="F123" s="146">
        <v>0.501</v>
      </c>
      <c r="G123" s="146">
        <v>0.51</v>
      </c>
      <c r="H123" s="146">
        <v>0.441</v>
      </c>
      <c r="I123" s="212">
        <v>21988.728999999999</v>
      </c>
    </row>
    <row r="124" spans="2:10" ht="30" customHeight="1" x14ac:dyDescent="0.25">
      <c r="B124" s="342"/>
      <c r="C124" s="180" t="s">
        <v>697</v>
      </c>
      <c r="D124" s="146">
        <v>0.45200000000000001</v>
      </c>
      <c r="E124" s="146">
        <v>0.52200000000000002</v>
      </c>
      <c r="F124" s="146">
        <v>0.53100000000000003</v>
      </c>
      <c r="G124" s="146">
        <v>0.52</v>
      </c>
      <c r="H124" s="146">
        <v>0.47</v>
      </c>
      <c r="I124" s="212">
        <v>12132.925999999999</v>
      </c>
    </row>
    <row r="125" spans="2:10" ht="30" customHeight="1" x14ac:dyDescent="0.25">
      <c r="B125" s="342"/>
      <c r="C125" s="180" t="s">
        <v>698</v>
      </c>
      <c r="D125" s="146">
        <v>0.495</v>
      </c>
      <c r="E125" s="146">
        <v>0.51200000000000001</v>
      </c>
      <c r="F125" s="146">
        <v>0.52200000000000002</v>
      </c>
      <c r="G125" s="146">
        <v>0.51300000000000001</v>
      </c>
      <c r="H125" s="146">
        <v>0.47699999999999998</v>
      </c>
      <c r="I125" s="212">
        <v>3669.4850000000001</v>
      </c>
    </row>
    <row r="126" spans="2:10" ht="30" customHeight="1" x14ac:dyDescent="0.25">
      <c r="B126" s="342"/>
      <c r="C126" s="180" t="s">
        <v>684</v>
      </c>
      <c r="D126" s="146">
        <v>0.32800000000000001</v>
      </c>
      <c r="E126" s="146">
        <v>0.36599999999999999</v>
      </c>
      <c r="F126" s="146">
        <v>0.372</v>
      </c>
      <c r="G126" s="146">
        <v>0.36499999999999999</v>
      </c>
      <c r="H126" s="146">
        <v>0.31900000000000001</v>
      </c>
      <c r="I126" s="212">
        <v>49318.455999999998</v>
      </c>
    </row>
    <row r="127" spans="2:10" ht="30" customHeight="1" x14ac:dyDescent="0.25">
      <c r="B127" s="342"/>
      <c r="C127" s="180" t="s">
        <v>685</v>
      </c>
      <c r="D127" s="146">
        <v>0.44900000000000001</v>
      </c>
      <c r="E127" s="146">
        <v>0.47699999999999998</v>
      </c>
      <c r="F127" s="146">
        <v>0.49299999999999999</v>
      </c>
      <c r="G127" s="146">
        <v>0.48899999999999999</v>
      </c>
      <c r="H127" s="146">
        <v>0.433</v>
      </c>
      <c r="I127" s="212">
        <v>7595.4409999999998</v>
      </c>
    </row>
    <row r="130" spans="2:10" ht="18.75" x14ac:dyDescent="0.3">
      <c r="B130" s="208" t="s">
        <v>653</v>
      </c>
    </row>
    <row r="131" spans="2:10" ht="18.75" x14ac:dyDescent="0.3">
      <c r="B131" s="208" t="s">
        <v>691</v>
      </c>
    </row>
    <row r="133" spans="2:10" x14ac:dyDescent="0.25">
      <c r="D133" s="57">
        <v>2017</v>
      </c>
      <c r="E133" s="57">
        <v>2018</v>
      </c>
      <c r="F133" s="57">
        <v>2019</v>
      </c>
      <c r="G133" s="57">
        <v>2020</v>
      </c>
      <c r="H133" s="57">
        <v>2021</v>
      </c>
      <c r="I133" s="57" t="s">
        <v>679</v>
      </c>
      <c r="J133" s="57"/>
    </row>
    <row r="134" spans="2:10" ht="30.75" customHeight="1" x14ac:dyDescent="0.25">
      <c r="B134" s="343" t="s">
        <v>85</v>
      </c>
      <c r="C134" s="209" t="s">
        <v>695</v>
      </c>
      <c r="D134" s="210">
        <v>0.746</v>
      </c>
      <c r="E134" s="210">
        <v>0.74</v>
      </c>
      <c r="F134" s="210">
        <v>0.75</v>
      </c>
      <c r="G134" s="210">
        <v>0.77900000000000003</v>
      </c>
      <c r="H134" s="210">
        <v>0.73</v>
      </c>
      <c r="I134" s="211">
        <v>147561.64199999999</v>
      </c>
      <c r="J134" s="214"/>
    </row>
    <row r="135" spans="2:10" ht="30.75" customHeight="1" x14ac:dyDescent="0.25">
      <c r="B135" s="343"/>
      <c r="C135" s="209" t="s">
        <v>696</v>
      </c>
      <c r="D135" s="210">
        <v>0.73599999999999999</v>
      </c>
      <c r="E135" s="210">
        <v>0.73899999999999999</v>
      </c>
      <c r="F135" s="210">
        <v>0.73099999999999998</v>
      </c>
      <c r="G135" s="210">
        <v>0.74199999999999999</v>
      </c>
      <c r="H135" s="210">
        <v>0.69</v>
      </c>
      <c r="I135" s="211">
        <v>6069.4679999999998</v>
      </c>
      <c r="J135" s="214"/>
    </row>
    <row r="136" spans="2:10" ht="30.75" customHeight="1" x14ac:dyDescent="0.25">
      <c r="B136" s="343"/>
      <c r="C136" s="209" t="s">
        <v>697</v>
      </c>
      <c r="D136" s="210">
        <v>0.746</v>
      </c>
      <c r="E136" s="210">
        <v>0.73299999999999998</v>
      </c>
      <c r="F136" s="210">
        <v>0.72</v>
      </c>
      <c r="G136" s="210">
        <v>0.73499999999999999</v>
      </c>
      <c r="H136" s="210">
        <v>0.68899999999999995</v>
      </c>
      <c r="I136" s="211">
        <v>5804.85</v>
      </c>
      <c r="J136" s="214"/>
    </row>
    <row r="137" spans="2:10" ht="30.75" customHeight="1" x14ac:dyDescent="0.25">
      <c r="B137" s="343"/>
      <c r="C137" s="209" t="s">
        <v>698</v>
      </c>
      <c r="D137" s="210">
        <v>0.63100000000000001</v>
      </c>
      <c r="E137" s="210">
        <v>0.69699999999999995</v>
      </c>
      <c r="F137" s="210">
        <v>0.66500000000000004</v>
      </c>
      <c r="G137" s="210">
        <v>0.67200000000000004</v>
      </c>
      <c r="H137" s="210">
        <v>0.69199999999999995</v>
      </c>
      <c r="I137" s="211">
        <v>1547.4690000000001</v>
      </c>
      <c r="J137" s="214"/>
    </row>
    <row r="138" spans="2:10" ht="30.75" customHeight="1" x14ac:dyDescent="0.25">
      <c r="B138" s="343"/>
      <c r="C138" s="209" t="s">
        <v>684</v>
      </c>
      <c r="D138" s="210">
        <v>0.63500000000000001</v>
      </c>
      <c r="E138" s="210">
        <v>0.61799999999999999</v>
      </c>
      <c r="F138" s="210">
        <v>0.623</v>
      </c>
      <c r="G138" s="210">
        <v>0.64900000000000002</v>
      </c>
      <c r="H138" s="210">
        <v>0.6</v>
      </c>
      <c r="I138" s="211">
        <v>10173.508</v>
      </c>
      <c r="J138" s="214"/>
    </row>
    <row r="139" spans="2:10" ht="30.75" customHeight="1" x14ac:dyDescent="0.25">
      <c r="B139" s="343"/>
      <c r="C139" s="209" t="s">
        <v>685</v>
      </c>
      <c r="D139" s="210">
        <v>0.69699999999999995</v>
      </c>
      <c r="E139" s="210">
        <v>0.66700000000000004</v>
      </c>
      <c r="F139" s="210">
        <v>0.68600000000000005</v>
      </c>
      <c r="G139" s="210">
        <v>0.70299999999999996</v>
      </c>
      <c r="H139" s="210">
        <v>0.68200000000000005</v>
      </c>
      <c r="I139" s="211">
        <v>1295.019</v>
      </c>
      <c r="J139" s="214"/>
    </row>
    <row r="140" spans="2:10" ht="30.75" customHeight="1" x14ac:dyDescent="0.25"/>
    <row r="141" spans="2:10" ht="30.75" customHeight="1" x14ac:dyDescent="0.25"/>
    <row r="142" spans="2:10" ht="30.75" customHeight="1" x14ac:dyDescent="0.25"/>
    <row r="143" spans="2:10" ht="30.75" customHeight="1" x14ac:dyDescent="0.25"/>
    <row r="144" spans="2:10" ht="30.75" customHeight="1" x14ac:dyDescent="0.25"/>
    <row r="145" spans="2:10" ht="30.75" customHeight="1" x14ac:dyDescent="0.25"/>
    <row r="148" spans="2:10" ht="18.75" x14ac:dyDescent="0.3">
      <c r="B148" s="208" t="s">
        <v>692</v>
      </c>
    </row>
    <row r="149" spans="2:10" ht="18.75" x14ac:dyDescent="0.3">
      <c r="B149" s="208" t="s">
        <v>693</v>
      </c>
    </row>
    <row r="151" spans="2:10" x14ac:dyDescent="0.25">
      <c r="D151" s="57">
        <v>2017</v>
      </c>
      <c r="E151" s="57">
        <v>2018</v>
      </c>
      <c r="F151" s="57">
        <v>2019</v>
      </c>
      <c r="G151" s="57">
        <v>2020</v>
      </c>
      <c r="H151" s="57">
        <v>2021</v>
      </c>
      <c r="I151" s="57" t="s">
        <v>679</v>
      </c>
      <c r="J151" s="57" t="s">
        <v>680</v>
      </c>
    </row>
    <row r="152" spans="2:10" ht="29.25" customHeight="1" x14ac:dyDescent="0.25">
      <c r="B152" s="343" t="s">
        <v>85</v>
      </c>
      <c r="C152" s="209" t="s">
        <v>695</v>
      </c>
      <c r="D152" s="218">
        <v>6.6609999999999996</v>
      </c>
      <c r="E152" s="218">
        <v>6.6639999999999997</v>
      </c>
      <c r="F152" s="218">
        <v>6.7080000000000002</v>
      </c>
      <c r="G152" s="218">
        <v>6.7469999999999999</v>
      </c>
      <c r="H152" s="218">
        <v>6.5229999999999997</v>
      </c>
      <c r="I152" s="211">
        <v>254460.14799999999</v>
      </c>
      <c r="J152" s="214">
        <v>0.222</v>
      </c>
    </row>
    <row r="153" spans="2:10" ht="29.25" customHeight="1" x14ac:dyDescent="0.25">
      <c r="B153" s="343"/>
      <c r="C153" s="209" t="s">
        <v>696</v>
      </c>
      <c r="D153" s="218">
        <v>6.5620000000000003</v>
      </c>
      <c r="E153" s="218">
        <v>6.5759999999999996</v>
      </c>
      <c r="F153" s="218">
        <v>6.5789999999999997</v>
      </c>
      <c r="G153" s="218">
        <v>6.5750000000000002</v>
      </c>
      <c r="H153" s="218">
        <v>6.2770000000000001</v>
      </c>
      <c r="I153" s="211">
        <v>10353.357</v>
      </c>
      <c r="J153" s="214">
        <v>0.317</v>
      </c>
    </row>
    <row r="154" spans="2:10" ht="29.25" customHeight="1" x14ac:dyDescent="0.25">
      <c r="B154" s="343"/>
      <c r="C154" s="209" t="s">
        <v>697</v>
      </c>
      <c r="D154" s="218">
        <v>6.4870000000000001</v>
      </c>
      <c r="E154" s="218">
        <v>6.52</v>
      </c>
      <c r="F154" s="218">
        <v>6.5670000000000002</v>
      </c>
      <c r="G154" s="218">
        <v>6.4779999999999998</v>
      </c>
      <c r="H154" s="218">
        <v>6.282</v>
      </c>
      <c r="I154" s="211">
        <v>10075.557000000001</v>
      </c>
      <c r="J154" s="214">
        <v>0.45</v>
      </c>
    </row>
    <row r="155" spans="2:10" ht="29.25" customHeight="1" x14ac:dyDescent="0.25">
      <c r="B155" s="343"/>
      <c r="C155" s="209" t="s">
        <v>698</v>
      </c>
      <c r="D155" s="218">
        <v>6.1689999999999996</v>
      </c>
      <c r="E155" s="218">
        <v>5.9859999999999998</v>
      </c>
      <c r="F155" s="218">
        <v>6.2270000000000003</v>
      </c>
      <c r="G155" s="218">
        <v>6.1349999999999998</v>
      </c>
      <c r="H155" s="218">
        <v>6.1440000000000001</v>
      </c>
      <c r="I155" s="211">
        <v>2580.7249999999999</v>
      </c>
      <c r="J155" s="214">
        <v>0.40799999999999997</v>
      </c>
    </row>
    <row r="156" spans="2:10" ht="29.25" customHeight="1" x14ac:dyDescent="0.25">
      <c r="B156" s="343"/>
      <c r="C156" s="209" t="s">
        <v>684</v>
      </c>
      <c r="D156" s="218">
        <v>5.9279999999999999</v>
      </c>
      <c r="E156" s="218">
        <v>5.95</v>
      </c>
      <c r="F156" s="218">
        <v>5.992</v>
      </c>
      <c r="G156" s="218">
        <v>5.9619999999999997</v>
      </c>
      <c r="H156" s="218">
        <v>5.7089999999999996</v>
      </c>
      <c r="I156" s="211">
        <v>17322.044000000002</v>
      </c>
      <c r="J156" s="214">
        <v>0.254</v>
      </c>
    </row>
    <row r="157" spans="2:10" ht="29.25" customHeight="1" x14ac:dyDescent="0.25">
      <c r="B157" s="343"/>
      <c r="C157" s="209" t="s">
        <v>685</v>
      </c>
      <c r="D157" s="218">
        <v>6.26</v>
      </c>
      <c r="E157" s="218">
        <v>6.351</v>
      </c>
      <c r="F157" s="218">
        <v>6.3239999999999998</v>
      </c>
      <c r="G157" s="218">
        <v>6.4740000000000002</v>
      </c>
      <c r="H157" s="218">
        <v>6.3689999999999998</v>
      </c>
      <c r="I157" s="211">
        <v>1951.21</v>
      </c>
      <c r="J157" s="214">
        <v>6.0999999999999999E-2</v>
      </c>
    </row>
    <row r="158" spans="2:10" ht="29.25" customHeight="1" x14ac:dyDescent="0.25">
      <c r="B158" s="342" t="s">
        <v>86</v>
      </c>
      <c r="C158" s="180" t="s">
        <v>695</v>
      </c>
      <c r="D158" s="219">
        <v>7.0869999999999997</v>
      </c>
      <c r="E158" s="219">
        <v>7.1319999999999997</v>
      </c>
      <c r="F158" s="219">
        <v>7.1779999999999999</v>
      </c>
      <c r="G158" s="219">
        <v>7.2009999999999996</v>
      </c>
      <c r="H158" s="219">
        <v>7.0110000000000001</v>
      </c>
      <c r="I158" s="212">
        <v>883084.81799999997</v>
      </c>
    </row>
    <row r="159" spans="2:10" ht="29.25" customHeight="1" x14ac:dyDescent="0.25">
      <c r="B159" s="342"/>
      <c r="C159" s="180" t="s">
        <v>696</v>
      </c>
      <c r="D159" s="219">
        <v>6.9390000000000001</v>
      </c>
      <c r="E159" s="219">
        <v>7.032</v>
      </c>
      <c r="F159" s="219">
        <v>7.06</v>
      </c>
      <c r="G159" s="219">
        <v>7.09</v>
      </c>
      <c r="H159" s="219">
        <v>6.8289999999999997</v>
      </c>
      <c r="I159" s="212">
        <v>22130.393</v>
      </c>
    </row>
    <row r="160" spans="2:10" ht="29.25" customHeight="1" x14ac:dyDescent="0.25">
      <c r="B160" s="342"/>
      <c r="C160" s="180" t="s">
        <v>697</v>
      </c>
      <c r="D160" s="219">
        <v>6.8440000000000003</v>
      </c>
      <c r="E160" s="219">
        <v>7.0339999999999998</v>
      </c>
      <c r="F160" s="219">
        <v>7.0730000000000004</v>
      </c>
      <c r="G160" s="219">
        <v>7.0410000000000004</v>
      </c>
      <c r="H160" s="219">
        <v>6.835</v>
      </c>
      <c r="I160" s="212">
        <v>12183.049000000001</v>
      </c>
    </row>
    <row r="161" spans="2:9" ht="29.25" customHeight="1" x14ac:dyDescent="0.25">
      <c r="B161" s="342"/>
      <c r="C161" s="180" t="s">
        <v>698</v>
      </c>
      <c r="D161" s="219">
        <v>6.9690000000000003</v>
      </c>
      <c r="E161" s="219">
        <v>6.8710000000000004</v>
      </c>
      <c r="F161" s="219">
        <v>7.0460000000000003</v>
      </c>
      <c r="G161" s="219">
        <v>6.976</v>
      </c>
      <c r="H161" s="219">
        <v>6.7089999999999996</v>
      </c>
      <c r="I161" s="212">
        <v>3691.076</v>
      </c>
    </row>
    <row r="162" spans="2:9" ht="29.25" customHeight="1" x14ac:dyDescent="0.25">
      <c r="B162" s="342"/>
      <c r="C162" s="180" t="s">
        <v>684</v>
      </c>
      <c r="D162" s="219">
        <v>6.4930000000000003</v>
      </c>
      <c r="E162" s="219">
        <v>6.5949999999999998</v>
      </c>
      <c r="F162" s="219">
        <v>6.5640000000000001</v>
      </c>
      <c r="G162" s="219">
        <v>6.5090000000000003</v>
      </c>
      <c r="H162" s="219">
        <v>6.2889999999999997</v>
      </c>
      <c r="I162" s="212">
        <v>49627.95</v>
      </c>
    </row>
    <row r="163" spans="2:9" ht="29.25" customHeight="1" x14ac:dyDescent="0.25">
      <c r="B163" s="342"/>
      <c r="C163" s="180" t="s">
        <v>685</v>
      </c>
      <c r="D163" s="219">
        <v>6.9560000000000004</v>
      </c>
      <c r="E163" s="219">
        <v>6.9859999999999998</v>
      </c>
      <c r="F163" s="219">
        <v>7.008</v>
      </c>
      <c r="G163" s="219">
        <v>6.9909999999999997</v>
      </c>
      <c r="H163" s="219">
        <v>6.8579999999999997</v>
      </c>
      <c r="I163" s="212">
        <v>7706.9690000000001</v>
      </c>
    </row>
  </sheetData>
  <mergeCells count="17">
    <mergeCell ref="B158:B163"/>
    <mergeCell ref="B62:B67"/>
    <mergeCell ref="B68:B73"/>
    <mergeCell ref="B80:B85"/>
    <mergeCell ref="B86:B91"/>
    <mergeCell ref="B98:B103"/>
    <mergeCell ref="B104:B109"/>
    <mergeCell ref="B116:B121"/>
    <mergeCell ref="B122:B127"/>
    <mergeCell ref="B134:B139"/>
    <mergeCell ref="B152:B157"/>
    <mergeCell ref="B50:B55"/>
    <mergeCell ref="B8:B13"/>
    <mergeCell ref="B14:B19"/>
    <mergeCell ref="B26:B31"/>
    <mergeCell ref="B32:B37"/>
    <mergeCell ref="B44:B4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3FD6F-645D-456B-AEBA-98C82FCB2301}">
  <sheetPr codeName="Sheet38">
    <tabColor rgb="FFF7D1EA"/>
  </sheetPr>
  <dimension ref="B1:K260"/>
  <sheetViews>
    <sheetView zoomScaleNormal="100" workbookViewId="0"/>
  </sheetViews>
  <sheetFormatPr defaultRowHeight="15" x14ac:dyDescent="0.25"/>
  <cols>
    <col min="1" max="1" width="2.5703125" customWidth="1"/>
    <col min="2" max="2" width="7.42578125" customWidth="1"/>
    <col min="3" max="3" width="17.140625" customWidth="1"/>
    <col min="4" max="13" width="12.85546875" customWidth="1"/>
  </cols>
  <sheetData>
    <row r="1" spans="2:11" x14ac:dyDescent="0.25">
      <c r="K1" s="103" t="s">
        <v>72</v>
      </c>
    </row>
    <row r="2" spans="2:11" ht="21" x14ac:dyDescent="0.35">
      <c r="B2" s="55" t="s">
        <v>699</v>
      </c>
    </row>
    <row r="4" spans="2:11" ht="18.75" x14ac:dyDescent="0.3">
      <c r="B4" s="208" t="s">
        <v>611</v>
      </c>
    </row>
    <row r="5" spans="2:11" ht="18.75" x14ac:dyDescent="0.3">
      <c r="B5" s="208" t="s">
        <v>678</v>
      </c>
    </row>
    <row r="7" spans="2:11" x14ac:dyDescent="0.25">
      <c r="D7" s="57">
        <v>2017</v>
      </c>
      <c r="E7" s="57">
        <v>2018</v>
      </c>
      <c r="F7" s="57">
        <v>2019</v>
      </c>
      <c r="G7" s="57">
        <v>2020</v>
      </c>
      <c r="H7" s="57">
        <v>2021</v>
      </c>
      <c r="I7" s="57" t="s">
        <v>679</v>
      </c>
      <c r="J7" s="57" t="s">
        <v>680</v>
      </c>
    </row>
    <row r="8" spans="2:11" ht="30" customHeight="1" x14ac:dyDescent="0.25">
      <c r="B8" s="347" t="s">
        <v>85</v>
      </c>
      <c r="C8" s="209" t="s">
        <v>700</v>
      </c>
      <c r="D8" s="210">
        <v>0.32500000000000001</v>
      </c>
      <c r="E8" s="210">
        <v>0.33300000000000002</v>
      </c>
      <c r="F8" s="210">
        <v>0.33100000000000002</v>
      </c>
      <c r="G8" s="210">
        <v>0.308</v>
      </c>
      <c r="H8" s="210">
        <v>0.32300000000000001</v>
      </c>
      <c r="I8" s="211">
        <v>239763.67800000001</v>
      </c>
      <c r="J8" s="214">
        <v>0.26200000000000001</v>
      </c>
    </row>
    <row r="9" spans="2:11" ht="30" customHeight="1" x14ac:dyDescent="0.25">
      <c r="B9" s="348"/>
      <c r="C9" s="209" t="s">
        <v>701</v>
      </c>
      <c r="D9" s="210">
        <v>0.31900000000000001</v>
      </c>
      <c r="E9" s="210">
        <v>0.34799999999999998</v>
      </c>
      <c r="F9" s="210">
        <v>0.34499999999999997</v>
      </c>
      <c r="G9" s="210">
        <v>0.32900000000000001</v>
      </c>
      <c r="H9" s="210">
        <v>0.35</v>
      </c>
      <c r="I9" s="211">
        <v>16246.065000000001</v>
      </c>
      <c r="J9" s="214">
        <v>0.113</v>
      </c>
    </row>
    <row r="10" spans="2:11" ht="30" customHeight="1" x14ac:dyDescent="0.25">
      <c r="B10" s="348"/>
      <c r="C10" s="209" t="s">
        <v>702</v>
      </c>
      <c r="D10" s="210">
        <v>0.33700000000000002</v>
      </c>
      <c r="E10" s="210">
        <v>0.35799999999999998</v>
      </c>
      <c r="F10" s="210">
        <v>0.38600000000000001</v>
      </c>
      <c r="G10" s="210">
        <v>0.34499999999999997</v>
      </c>
      <c r="H10" s="210">
        <v>0.33400000000000002</v>
      </c>
      <c r="I10" s="211">
        <v>9015.2369999999992</v>
      </c>
      <c r="J10" s="214">
        <v>0.14000000000000001</v>
      </c>
    </row>
    <row r="11" spans="2:11" ht="30" customHeight="1" x14ac:dyDescent="0.25">
      <c r="B11" s="348"/>
      <c r="C11" s="209" t="s">
        <v>703</v>
      </c>
      <c r="D11" s="210">
        <v>0.33700000000000002</v>
      </c>
      <c r="E11" s="210">
        <v>0.36399999999999999</v>
      </c>
      <c r="F11" s="210">
        <v>0.36599999999999999</v>
      </c>
      <c r="G11" s="210">
        <v>0.34399999999999997</v>
      </c>
      <c r="H11" s="210">
        <v>0.374</v>
      </c>
      <c r="I11" s="211">
        <v>5978.6030000000001</v>
      </c>
      <c r="J11" s="214">
        <v>0.23499999999999999</v>
      </c>
    </row>
    <row r="12" spans="2:11" ht="30" customHeight="1" x14ac:dyDescent="0.25">
      <c r="B12" s="348"/>
      <c r="C12" s="209" t="s">
        <v>704</v>
      </c>
      <c r="D12" s="210">
        <v>0.40100000000000002</v>
      </c>
      <c r="E12" s="210">
        <v>0.42699999999999999</v>
      </c>
      <c r="F12" s="210">
        <v>0.42899999999999999</v>
      </c>
      <c r="G12" s="210">
        <v>0.38400000000000001</v>
      </c>
      <c r="H12" s="210">
        <v>0.40200000000000002</v>
      </c>
      <c r="I12" s="211">
        <v>14339.155000000001</v>
      </c>
      <c r="J12" s="214">
        <v>0.185</v>
      </c>
    </row>
    <row r="13" spans="2:11" ht="30" customHeight="1" x14ac:dyDescent="0.25">
      <c r="B13" s="348"/>
      <c r="C13" s="209" t="s">
        <v>705</v>
      </c>
      <c r="D13" s="210">
        <v>0.39</v>
      </c>
      <c r="E13" s="210">
        <v>0.435</v>
      </c>
      <c r="F13" s="210">
        <v>0.42599999999999999</v>
      </c>
      <c r="G13" s="210">
        <v>0.40100000000000002</v>
      </c>
      <c r="H13" s="210">
        <v>0.38700000000000001</v>
      </c>
      <c r="I13" s="211">
        <v>2675.4580000000001</v>
      </c>
      <c r="J13" s="214">
        <v>0.159</v>
      </c>
    </row>
    <row r="14" spans="2:11" ht="30" customHeight="1" x14ac:dyDescent="0.25">
      <c r="B14" s="349"/>
      <c r="C14" s="209" t="s">
        <v>685</v>
      </c>
      <c r="D14" s="210">
        <v>0.35299999999999998</v>
      </c>
      <c r="E14" s="210">
        <v>0.39700000000000002</v>
      </c>
      <c r="F14" s="210">
        <v>0.36599999999999999</v>
      </c>
      <c r="G14" s="210">
        <v>0.35299999999999998</v>
      </c>
      <c r="H14" s="210">
        <v>0.34799999999999998</v>
      </c>
      <c r="I14" s="211">
        <v>3525.3989999999999</v>
      </c>
      <c r="J14" s="214">
        <v>0.128</v>
      </c>
    </row>
    <row r="15" spans="2:11" ht="30" customHeight="1" x14ac:dyDescent="0.25">
      <c r="B15" s="344" t="s">
        <v>86</v>
      </c>
      <c r="C15" s="180" t="s">
        <v>700</v>
      </c>
      <c r="D15" s="146">
        <v>0.25800000000000001</v>
      </c>
      <c r="E15" s="146">
        <v>0.25600000000000001</v>
      </c>
      <c r="F15" s="146">
        <v>0.25600000000000001</v>
      </c>
      <c r="G15" s="146">
        <v>0.23599999999999999</v>
      </c>
      <c r="H15" s="146">
        <v>0.24199999999999999</v>
      </c>
      <c r="I15" s="212">
        <v>669976.09699999995</v>
      </c>
    </row>
    <row r="16" spans="2:11" ht="30" customHeight="1" x14ac:dyDescent="0.25">
      <c r="B16" s="345"/>
      <c r="C16" s="180" t="s">
        <v>701</v>
      </c>
      <c r="D16" s="146">
        <v>0.26200000000000001</v>
      </c>
      <c r="E16" s="146">
        <v>0.27700000000000002</v>
      </c>
      <c r="F16" s="146">
        <v>0.28399999999999997</v>
      </c>
      <c r="G16" s="146">
        <v>0.27500000000000002</v>
      </c>
      <c r="H16" s="146">
        <v>0.27400000000000002</v>
      </c>
      <c r="I16" s="212">
        <v>126023.164</v>
      </c>
    </row>
    <row r="17" spans="2:10" ht="30" customHeight="1" x14ac:dyDescent="0.25">
      <c r="B17" s="345"/>
      <c r="C17" s="180" t="s">
        <v>702</v>
      </c>
      <c r="D17" s="146">
        <v>0.29299999999999998</v>
      </c>
      <c r="E17" s="146">
        <v>0.3</v>
      </c>
      <c r="F17" s="146">
        <v>0.309</v>
      </c>
      <c r="G17" s="146">
        <v>0.29099999999999998</v>
      </c>
      <c r="H17" s="146">
        <v>0.3</v>
      </c>
      <c r="I17" s="212">
        <v>54573.957999999999</v>
      </c>
    </row>
    <row r="18" spans="2:10" ht="30" customHeight="1" x14ac:dyDescent="0.25">
      <c r="B18" s="345"/>
      <c r="C18" s="180" t="s">
        <v>703</v>
      </c>
      <c r="D18" s="146">
        <v>0.27900000000000003</v>
      </c>
      <c r="E18" s="146">
        <v>0.29099999999999998</v>
      </c>
      <c r="F18" s="146">
        <v>0.29899999999999999</v>
      </c>
      <c r="G18" s="146">
        <v>0.28299999999999997</v>
      </c>
      <c r="H18" s="146">
        <v>0.28599999999999998</v>
      </c>
      <c r="I18" s="212">
        <v>19225.204000000002</v>
      </c>
    </row>
    <row r="19" spans="2:10" ht="30" customHeight="1" x14ac:dyDescent="0.25">
      <c r="B19" s="345"/>
      <c r="C19" s="180" t="s">
        <v>704</v>
      </c>
      <c r="D19" s="146">
        <v>0.34300000000000003</v>
      </c>
      <c r="E19" s="146">
        <v>0.35599999999999998</v>
      </c>
      <c r="F19" s="146">
        <v>0.35199999999999998</v>
      </c>
      <c r="G19" s="146">
        <v>0.32500000000000001</v>
      </c>
      <c r="H19" s="146">
        <v>0.33</v>
      </c>
      <c r="I19" s="212">
        <v>62432.860999999997</v>
      </c>
    </row>
    <row r="20" spans="2:10" ht="30" customHeight="1" x14ac:dyDescent="0.25">
      <c r="B20" s="345"/>
      <c r="C20" s="180" t="s">
        <v>705</v>
      </c>
      <c r="D20" s="146">
        <v>0.32700000000000001</v>
      </c>
      <c r="E20" s="146">
        <v>0.33700000000000002</v>
      </c>
      <c r="F20" s="146">
        <v>0.33500000000000002</v>
      </c>
      <c r="G20" s="146">
        <v>0.29399999999999998</v>
      </c>
      <c r="H20" s="146">
        <v>0.28699999999999998</v>
      </c>
      <c r="I20" s="212">
        <v>13941.905000000001</v>
      </c>
    </row>
    <row r="21" spans="2:10" ht="30" customHeight="1" x14ac:dyDescent="0.25">
      <c r="B21" s="346"/>
      <c r="C21" s="180" t="s">
        <v>685</v>
      </c>
      <c r="D21" s="146">
        <v>0.29199999999999998</v>
      </c>
      <c r="E21" s="146">
        <v>0.29099999999999998</v>
      </c>
      <c r="F21" s="146">
        <v>0.29699999999999999</v>
      </c>
      <c r="G21" s="146">
        <v>0.29499999999999998</v>
      </c>
      <c r="H21" s="146">
        <v>0.28000000000000003</v>
      </c>
      <c r="I21" s="212">
        <v>14149.698</v>
      </c>
    </row>
    <row r="24" spans="2:10" ht="18.75" x14ac:dyDescent="0.3">
      <c r="B24" s="208" t="s">
        <v>619</v>
      </c>
    </row>
    <row r="25" spans="2:10" ht="18.75" x14ac:dyDescent="0.3">
      <c r="B25" s="208" t="s">
        <v>686</v>
      </c>
    </row>
    <row r="27" spans="2:10" x14ac:dyDescent="0.25">
      <c r="D27" s="57">
        <v>2017</v>
      </c>
      <c r="E27" s="57">
        <v>2018</v>
      </c>
      <c r="F27" s="57">
        <v>2019</v>
      </c>
      <c r="G27" s="57">
        <v>2020</v>
      </c>
      <c r="H27" s="57">
        <v>2021</v>
      </c>
      <c r="I27" s="57" t="s">
        <v>679</v>
      </c>
      <c r="J27" s="57" t="s">
        <v>680</v>
      </c>
    </row>
    <row r="28" spans="2:10" ht="30.75" customHeight="1" x14ac:dyDescent="0.25">
      <c r="B28" s="347" t="s">
        <v>85</v>
      </c>
      <c r="C28" s="209" t="s">
        <v>700</v>
      </c>
      <c r="D28" s="210">
        <v>0.187</v>
      </c>
      <c r="E28" s="210">
        <v>0.186</v>
      </c>
      <c r="F28" s="210">
        <v>0.17299999999999999</v>
      </c>
      <c r="G28" s="210">
        <v>0.17399999999999999</v>
      </c>
      <c r="H28" s="210">
        <v>0.161</v>
      </c>
      <c r="I28" s="211">
        <v>238377.19099999999</v>
      </c>
      <c r="J28" s="214">
        <v>0.26200000000000001</v>
      </c>
    </row>
    <row r="29" spans="2:10" ht="30.75" customHeight="1" x14ac:dyDescent="0.25">
      <c r="B29" s="348"/>
      <c r="C29" s="209" t="s">
        <v>701</v>
      </c>
      <c r="D29" s="210">
        <v>0.22600000000000001</v>
      </c>
      <c r="E29" s="210">
        <v>0.23599999999999999</v>
      </c>
      <c r="F29" s="210">
        <v>0.23499999999999999</v>
      </c>
      <c r="G29" s="210">
        <v>0.23</v>
      </c>
      <c r="H29" s="210">
        <v>0.215</v>
      </c>
      <c r="I29" s="211">
        <v>16140.8</v>
      </c>
      <c r="J29" s="214">
        <v>0.113</v>
      </c>
    </row>
    <row r="30" spans="2:10" ht="30.75" customHeight="1" x14ac:dyDescent="0.25">
      <c r="B30" s="348"/>
      <c r="C30" s="209" t="s">
        <v>702</v>
      </c>
      <c r="D30" s="210">
        <v>0.219</v>
      </c>
      <c r="E30" s="210">
        <v>0.246</v>
      </c>
      <c r="F30" s="210">
        <v>0.23699999999999999</v>
      </c>
      <c r="G30" s="210">
        <v>0.23499999999999999</v>
      </c>
      <c r="H30" s="210">
        <v>0.219</v>
      </c>
      <c r="I30" s="211">
        <v>8901.4140000000007</v>
      </c>
      <c r="J30" s="214">
        <v>0.14000000000000001</v>
      </c>
    </row>
    <row r="31" spans="2:10" ht="30.75" customHeight="1" x14ac:dyDescent="0.25">
      <c r="B31" s="348"/>
      <c r="C31" s="209" t="s">
        <v>703</v>
      </c>
      <c r="D31" s="210">
        <v>0.24199999999999999</v>
      </c>
      <c r="E31" s="210">
        <v>0.24</v>
      </c>
      <c r="F31" s="210">
        <v>0.217</v>
      </c>
      <c r="G31" s="210">
        <v>0.23599999999999999</v>
      </c>
      <c r="H31" s="210">
        <v>0.217</v>
      </c>
      <c r="I31" s="211">
        <v>5908.7569999999996</v>
      </c>
      <c r="J31" s="214">
        <v>0.23400000000000001</v>
      </c>
    </row>
    <row r="32" spans="2:10" ht="30.75" customHeight="1" x14ac:dyDescent="0.25">
      <c r="B32" s="348"/>
      <c r="C32" s="209" t="s">
        <v>704</v>
      </c>
      <c r="D32" s="210">
        <v>0.25800000000000001</v>
      </c>
      <c r="E32" s="210">
        <v>0.253</v>
      </c>
      <c r="F32" s="210">
        <v>0.24399999999999999</v>
      </c>
      <c r="G32" s="210">
        <v>0.23899999999999999</v>
      </c>
      <c r="H32" s="210">
        <v>0.223</v>
      </c>
      <c r="I32" s="211">
        <v>14260.404</v>
      </c>
      <c r="J32" s="214">
        <v>0.185</v>
      </c>
    </row>
    <row r="33" spans="2:10" ht="30.75" customHeight="1" x14ac:dyDescent="0.25">
      <c r="B33" s="348"/>
      <c r="C33" s="209" t="s">
        <v>705</v>
      </c>
      <c r="D33" s="210">
        <v>0.26100000000000001</v>
      </c>
      <c r="E33" s="210">
        <v>0.309</v>
      </c>
      <c r="F33" s="210">
        <v>0.29699999999999999</v>
      </c>
      <c r="G33" s="210">
        <v>0.307</v>
      </c>
      <c r="H33" s="210">
        <v>0.3</v>
      </c>
      <c r="I33" s="211">
        <v>2650.5909999999999</v>
      </c>
      <c r="J33" s="214">
        <v>0.159</v>
      </c>
    </row>
    <row r="34" spans="2:10" ht="30.75" customHeight="1" x14ac:dyDescent="0.25">
      <c r="B34" s="349"/>
      <c r="C34" s="209" t="s">
        <v>685</v>
      </c>
      <c r="D34" s="210">
        <v>0.26</v>
      </c>
      <c r="E34" s="210">
        <v>0.27300000000000002</v>
      </c>
      <c r="F34" s="210">
        <v>0.28999999999999998</v>
      </c>
      <c r="G34" s="210">
        <v>0.29799999999999999</v>
      </c>
      <c r="H34" s="210">
        <v>0.26900000000000002</v>
      </c>
      <c r="I34" s="211">
        <v>3460.3969999999999</v>
      </c>
      <c r="J34" s="214">
        <v>0.128</v>
      </c>
    </row>
    <row r="35" spans="2:10" ht="30.75" customHeight="1" x14ac:dyDescent="0.25">
      <c r="B35" s="344" t="s">
        <v>86</v>
      </c>
      <c r="C35" s="180" t="s">
        <v>700</v>
      </c>
      <c r="D35" s="146">
        <v>0.105</v>
      </c>
      <c r="E35" s="146">
        <v>0.107</v>
      </c>
      <c r="F35" s="146">
        <v>9.8000000000000004E-2</v>
      </c>
      <c r="G35" s="146">
        <v>9.5000000000000001E-2</v>
      </c>
      <c r="H35" s="146">
        <v>8.6999999999999994E-2</v>
      </c>
      <c r="I35" s="212">
        <v>666327.53700000001</v>
      </c>
    </row>
    <row r="36" spans="2:10" ht="30.75" customHeight="1" x14ac:dyDescent="0.25">
      <c r="B36" s="345"/>
      <c r="C36" s="180" t="s">
        <v>701</v>
      </c>
      <c r="D36" s="146">
        <v>0.129</v>
      </c>
      <c r="E36" s="146">
        <v>0.13100000000000001</v>
      </c>
      <c r="F36" s="146">
        <v>0.123</v>
      </c>
      <c r="G36" s="146">
        <v>0.125</v>
      </c>
      <c r="H36" s="146">
        <v>0.112</v>
      </c>
      <c r="I36" s="212">
        <v>125004.549</v>
      </c>
    </row>
    <row r="37" spans="2:10" ht="30.75" customHeight="1" x14ac:dyDescent="0.25">
      <c r="B37" s="345"/>
      <c r="C37" s="180" t="s">
        <v>702</v>
      </c>
      <c r="D37" s="146">
        <v>0.13400000000000001</v>
      </c>
      <c r="E37" s="146">
        <v>0.13600000000000001</v>
      </c>
      <c r="F37" s="146">
        <v>0.13200000000000001</v>
      </c>
      <c r="G37" s="146">
        <v>0.13</v>
      </c>
      <c r="H37" s="146">
        <v>0.114</v>
      </c>
      <c r="I37" s="212">
        <v>53718.040999999997</v>
      </c>
    </row>
    <row r="38" spans="2:10" ht="30.75" customHeight="1" x14ac:dyDescent="0.25">
      <c r="B38" s="345"/>
      <c r="C38" s="180" t="s">
        <v>703</v>
      </c>
      <c r="D38" s="146">
        <v>0.13700000000000001</v>
      </c>
      <c r="E38" s="146">
        <v>0.13700000000000001</v>
      </c>
      <c r="F38" s="146">
        <v>0.128</v>
      </c>
      <c r="G38" s="146">
        <v>0.13300000000000001</v>
      </c>
      <c r="H38" s="146">
        <v>0.122</v>
      </c>
      <c r="I38" s="212">
        <v>19064.288</v>
      </c>
    </row>
    <row r="39" spans="2:10" ht="30.75" customHeight="1" x14ac:dyDescent="0.25">
      <c r="B39" s="345"/>
      <c r="C39" s="180" t="s">
        <v>704</v>
      </c>
      <c r="D39" s="146">
        <v>0.13500000000000001</v>
      </c>
      <c r="E39" s="146">
        <v>0.14499999999999999</v>
      </c>
      <c r="F39" s="146">
        <v>0.13500000000000001</v>
      </c>
      <c r="G39" s="146">
        <v>0.13500000000000001</v>
      </c>
      <c r="H39" s="146">
        <v>0.128</v>
      </c>
      <c r="I39" s="212">
        <v>62034.849000000002</v>
      </c>
    </row>
    <row r="40" spans="2:10" ht="30.75" customHeight="1" x14ac:dyDescent="0.25">
      <c r="B40" s="345"/>
      <c r="C40" s="180" t="s">
        <v>705</v>
      </c>
      <c r="D40" s="146">
        <v>0.16200000000000001</v>
      </c>
      <c r="E40" s="146">
        <v>0.17199999999999999</v>
      </c>
      <c r="F40" s="146">
        <v>0.14499999999999999</v>
      </c>
      <c r="G40" s="146">
        <v>0.17299999999999999</v>
      </c>
      <c r="H40" s="146">
        <v>0.154</v>
      </c>
      <c r="I40" s="212">
        <v>13852.71</v>
      </c>
    </row>
    <row r="41" spans="2:10" ht="30.75" customHeight="1" x14ac:dyDescent="0.25">
      <c r="B41" s="346"/>
      <c r="C41" s="180" t="s">
        <v>685</v>
      </c>
      <c r="D41" s="146">
        <v>0.16300000000000001</v>
      </c>
      <c r="E41" s="146">
        <v>0.17399999999999999</v>
      </c>
      <c r="F41" s="146">
        <v>0.16700000000000001</v>
      </c>
      <c r="G41" s="146">
        <v>0.17899999999999999</v>
      </c>
      <c r="H41" s="146">
        <v>0.16600000000000001</v>
      </c>
      <c r="I41" s="212">
        <v>13922.683000000001</v>
      </c>
    </row>
    <row r="44" spans="2:10" ht="18.75" x14ac:dyDescent="0.3">
      <c r="B44" s="208" t="s">
        <v>625</v>
      </c>
    </row>
    <row r="45" spans="2:10" ht="18.75" x14ac:dyDescent="0.3">
      <c r="B45" s="208" t="s">
        <v>687</v>
      </c>
    </row>
    <row r="47" spans="2:10" x14ac:dyDescent="0.25">
      <c r="D47" s="57">
        <v>2017</v>
      </c>
      <c r="E47" s="57">
        <v>2018</v>
      </c>
      <c r="F47" s="57">
        <v>2019</v>
      </c>
      <c r="G47" s="57">
        <v>2020</v>
      </c>
      <c r="H47" s="57">
        <v>2021</v>
      </c>
      <c r="I47" s="57" t="s">
        <v>679</v>
      </c>
      <c r="J47" s="57" t="s">
        <v>680</v>
      </c>
    </row>
    <row r="48" spans="2:10" ht="29.25" customHeight="1" x14ac:dyDescent="0.25">
      <c r="B48" s="347" t="s">
        <v>85</v>
      </c>
      <c r="C48" s="209" t="s">
        <v>700</v>
      </c>
      <c r="D48" s="210">
        <v>0.23899999999999999</v>
      </c>
      <c r="E48" s="210">
        <v>0.253</v>
      </c>
      <c r="F48" s="210">
        <v>0.25</v>
      </c>
      <c r="G48" s="210">
        <v>0.24199999999999999</v>
      </c>
      <c r="H48" s="210">
        <v>0.23699999999999999</v>
      </c>
      <c r="I48" s="211">
        <v>237556.552</v>
      </c>
      <c r="J48" s="214">
        <v>0.26200000000000001</v>
      </c>
    </row>
    <row r="49" spans="2:10" ht="29.25" customHeight="1" x14ac:dyDescent="0.25">
      <c r="B49" s="348"/>
      <c r="C49" s="209" t="s">
        <v>701</v>
      </c>
      <c r="D49" s="210">
        <v>0.29799999999999999</v>
      </c>
      <c r="E49" s="210">
        <v>0.33700000000000002</v>
      </c>
      <c r="F49" s="210">
        <v>0.33200000000000002</v>
      </c>
      <c r="G49" s="210">
        <v>0.33700000000000002</v>
      </c>
      <c r="H49" s="210">
        <v>0.33400000000000002</v>
      </c>
      <c r="I49" s="211">
        <v>16091.105</v>
      </c>
      <c r="J49" s="214">
        <v>0.113</v>
      </c>
    </row>
    <row r="50" spans="2:10" ht="29.25" customHeight="1" x14ac:dyDescent="0.25">
      <c r="B50" s="348"/>
      <c r="C50" s="209" t="s">
        <v>702</v>
      </c>
      <c r="D50" s="210">
        <v>0.28299999999999997</v>
      </c>
      <c r="E50" s="210">
        <v>0.313</v>
      </c>
      <c r="F50" s="210">
        <v>0.32100000000000001</v>
      </c>
      <c r="G50" s="210">
        <v>0.29499999999999998</v>
      </c>
      <c r="H50" s="210">
        <v>0.317</v>
      </c>
      <c r="I50" s="211">
        <v>8900.1980000000003</v>
      </c>
      <c r="J50" s="214">
        <v>0.14099999999999999</v>
      </c>
    </row>
    <row r="51" spans="2:10" ht="29.25" customHeight="1" x14ac:dyDescent="0.25">
      <c r="B51" s="348"/>
      <c r="C51" s="209" t="s">
        <v>703</v>
      </c>
      <c r="D51" s="210">
        <v>0.246</v>
      </c>
      <c r="E51" s="210">
        <v>0.32200000000000001</v>
      </c>
      <c r="F51" s="210">
        <v>0.316</v>
      </c>
      <c r="G51" s="210">
        <v>0.32</v>
      </c>
      <c r="H51" s="210">
        <v>0.311</v>
      </c>
      <c r="I51" s="211">
        <v>5885.0420000000004</v>
      </c>
      <c r="J51" s="214">
        <v>0.23400000000000001</v>
      </c>
    </row>
    <row r="52" spans="2:10" ht="29.25" customHeight="1" x14ac:dyDescent="0.25">
      <c r="B52" s="348"/>
      <c r="C52" s="209" t="s">
        <v>704</v>
      </c>
      <c r="D52" s="210">
        <v>0.32100000000000001</v>
      </c>
      <c r="E52" s="210">
        <v>0.34399999999999997</v>
      </c>
      <c r="F52" s="210">
        <v>0.33700000000000002</v>
      </c>
      <c r="G52" s="210">
        <v>0.32800000000000001</v>
      </c>
      <c r="H52" s="210">
        <v>0.308</v>
      </c>
      <c r="I52" s="211">
        <v>14223.958000000001</v>
      </c>
      <c r="J52" s="214">
        <v>0.186</v>
      </c>
    </row>
    <row r="53" spans="2:10" ht="29.25" customHeight="1" x14ac:dyDescent="0.25">
      <c r="B53" s="348"/>
      <c r="C53" s="209" t="s">
        <v>705</v>
      </c>
      <c r="D53" s="210">
        <v>0.33900000000000002</v>
      </c>
      <c r="E53" s="210">
        <v>0.38</v>
      </c>
      <c r="F53" s="210">
        <v>0.38</v>
      </c>
      <c r="G53" s="210">
        <v>0.36699999999999999</v>
      </c>
      <c r="H53" s="210">
        <v>0.374</v>
      </c>
      <c r="I53" s="211">
        <v>2650.1469999999999</v>
      </c>
      <c r="J53" s="214">
        <v>0.16</v>
      </c>
    </row>
    <row r="54" spans="2:10" ht="29.25" customHeight="1" x14ac:dyDescent="0.25">
      <c r="B54" s="349"/>
      <c r="C54" s="209" t="s">
        <v>685</v>
      </c>
      <c r="D54" s="210">
        <v>0.29799999999999999</v>
      </c>
      <c r="E54" s="210">
        <v>0.32300000000000001</v>
      </c>
      <c r="F54" s="210">
        <v>0.36</v>
      </c>
      <c r="G54" s="210">
        <v>0.33600000000000002</v>
      </c>
      <c r="H54" s="210">
        <v>0.33900000000000002</v>
      </c>
      <c r="I54" s="211">
        <v>3475.3310000000001</v>
      </c>
      <c r="J54" s="214">
        <v>0.129</v>
      </c>
    </row>
    <row r="55" spans="2:10" ht="29.25" customHeight="1" x14ac:dyDescent="0.25">
      <c r="B55" s="344" t="s">
        <v>86</v>
      </c>
      <c r="C55" s="180" t="s">
        <v>700</v>
      </c>
      <c r="D55" s="146">
        <v>0.14799999999999999</v>
      </c>
      <c r="E55" s="146">
        <v>0.155</v>
      </c>
      <c r="F55" s="146">
        <v>0.152</v>
      </c>
      <c r="G55" s="146">
        <v>0.14699999999999999</v>
      </c>
      <c r="H55" s="146">
        <v>0.14399999999999999</v>
      </c>
      <c r="I55" s="212">
        <v>663122.21100000001</v>
      </c>
    </row>
    <row r="56" spans="2:10" ht="29.25" customHeight="1" x14ac:dyDescent="0.25">
      <c r="B56" s="345"/>
      <c r="C56" s="180" t="s">
        <v>701</v>
      </c>
      <c r="D56" s="146">
        <v>0.20899999999999999</v>
      </c>
      <c r="E56" s="146">
        <v>0.221</v>
      </c>
      <c r="F56" s="146">
        <v>0.222</v>
      </c>
      <c r="G56" s="146">
        <v>0.223</v>
      </c>
      <c r="H56" s="146">
        <v>0.218</v>
      </c>
      <c r="I56" s="212">
        <v>124507.931</v>
      </c>
    </row>
    <row r="57" spans="2:10" ht="29.25" customHeight="1" x14ac:dyDescent="0.25">
      <c r="B57" s="345"/>
      <c r="C57" s="180" t="s">
        <v>702</v>
      </c>
      <c r="D57" s="146">
        <v>0.20699999999999999</v>
      </c>
      <c r="E57" s="146">
        <v>0.21299999999999999</v>
      </c>
      <c r="F57" s="146">
        <v>0.215</v>
      </c>
      <c r="G57" s="146">
        <v>0.215</v>
      </c>
      <c r="H57" s="146">
        <v>0.21</v>
      </c>
      <c r="I57" s="212">
        <v>53439.802000000003</v>
      </c>
    </row>
    <row r="58" spans="2:10" ht="29.25" customHeight="1" x14ac:dyDescent="0.25">
      <c r="B58" s="345"/>
      <c r="C58" s="180" t="s">
        <v>703</v>
      </c>
      <c r="D58" s="146">
        <v>0.19900000000000001</v>
      </c>
      <c r="E58" s="146">
        <v>0.21</v>
      </c>
      <c r="F58" s="146">
        <v>0.20899999999999999</v>
      </c>
      <c r="G58" s="146">
        <v>0.20100000000000001</v>
      </c>
      <c r="H58" s="146">
        <v>0.19500000000000001</v>
      </c>
      <c r="I58" s="212">
        <v>18992.022000000001</v>
      </c>
    </row>
    <row r="59" spans="2:10" ht="29.25" customHeight="1" x14ac:dyDescent="0.25">
      <c r="B59" s="345"/>
      <c r="C59" s="180" t="s">
        <v>704</v>
      </c>
      <c r="D59" s="146">
        <v>0.21099999999999999</v>
      </c>
      <c r="E59" s="146">
        <v>0.23200000000000001</v>
      </c>
      <c r="F59" s="146">
        <v>0.22700000000000001</v>
      </c>
      <c r="G59" s="146">
        <v>0.217</v>
      </c>
      <c r="H59" s="146">
        <v>0.215</v>
      </c>
      <c r="I59" s="212">
        <v>61761.370999999999</v>
      </c>
    </row>
    <row r="60" spans="2:10" ht="29.25" customHeight="1" x14ac:dyDescent="0.25">
      <c r="B60" s="345"/>
      <c r="C60" s="180" t="s">
        <v>705</v>
      </c>
      <c r="D60" s="146">
        <v>0.24399999999999999</v>
      </c>
      <c r="E60" s="146">
        <v>0.27</v>
      </c>
      <c r="F60" s="146">
        <v>0.24299999999999999</v>
      </c>
      <c r="G60" s="146">
        <v>0.25700000000000001</v>
      </c>
      <c r="H60" s="146">
        <v>0.252</v>
      </c>
      <c r="I60" s="212">
        <v>13779.9</v>
      </c>
    </row>
    <row r="61" spans="2:10" ht="29.25" customHeight="1" x14ac:dyDescent="0.25">
      <c r="B61" s="346"/>
      <c r="C61" s="180" t="s">
        <v>685</v>
      </c>
      <c r="D61" s="146">
        <v>0.21199999999999999</v>
      </c>
      <c r="E61" s="146">
        <v>0.22700000000000001</v>
      </c>
      <c r="F61" s="146">
        <v>0.23400000000000001</v>
      </c>
      <c r="G61" s="146">
        <v>0.23799999999999999</v>
      </c>
      <c r="H61" s="146">
        <v>0.23400000000000001</v>
      </c>
      <c r="I61" s="212">
        <v>13885.619000000001</v>
      </c>
    </row>
    <row r="64" spans="2:10" ht="18.75" x14ac:dyDescent="0.3">
      <c r="B64" s="208" t="s">
        <v>631</v>
      </c>
    </row>
    <row r="65" spans="2:10" ht="18.75" x14ac:dyDescent="0.3">
      <c r="B65" s="208" t="s">
        <v>688</v>
      </c>
    </row>
    <row r="67" spans="2:10" x14ac:dyDescent="0.25">
      <c r="D67" s="57">
        <v>2017</v>
      </c>
      <c r="E67" s="57">
        <v>2018</v>
      </c>
      <c r="F67" s="57">
        <v>2019</v>
      </c>
      <c r="G67" s="57">
        <v>2020</v>
      </c>
      <c r="H67" s="57">
        <v>2021</v>
      </c>
      <c r="I67" s="57" t="s">
        <v>679</v>
      </c>
      <c r="J67" s="57" t="s">
        <v>680</v>
      </c>
    </row>
    <row r="68" spans="2:10" ht="30.75" customHeight="1" x14ac:dyDescent="0.25">
      <c r="B68" s="347" t="s">
        <v>85</v>
      </c>
      <c r="C68" s="209" t="s">
        <v>700</v>
      </c>
      <c r="D68" s="210">
        <v>0.47699999999999998</v>
      </c>
      <c r="E68" s="210">
        <v>0.47599999999999998</v>
      </c>
      <c r="F68" s="210">
        <v>0.499</v>
      </c>
      <c r="G68" s="210">
        <v>0.496</v>
      </c>
      <c r="H68" s="210">
        <v>0.497</v>
      </c>
      <c r="I68" s="211">
        <v>103836.516</v>
      </c>
      <c r="J68" s="214">
        <v>0.33400000000000002</v>
      </c>
    </row>
    <row r="69" spans="2:10" ht="30.75" customHeight="1" x14ac:dyDescent="0.25">
      <c r="B69" s="348"/>
      <c r="C69" s="209" t="s">
        <v>701</v>
      </c>
      <c r="D69" s="210">
        <v>0.498</v>
      </c>
      <c r="E69" s="210">
        <v>0.46400000000000002</v>
      </c>
      <c r="F69" s="210">
        <v>0.46899999999999997</v>
      </c>
      <c r="G69" s="210">
        <v>0.47299999999999998</v>
      </c>
      <c r="H69" s="210">
        <v>0.48199999999999998</v>
      </c>
      <c r="I69" s="211">
        <v>7678.317</v>
      </c>
      <c r="J69" s="214">
        <v>0.152</v>
      </c>
    </row>
    <row r="70" spans="2:10" ht="30.75" customHeight="1" x14ac:dyDescent="0.25">
      <c r="B70" s="348"/>
      <c r="C70" s="209" t="s">
        <v>702</v>
      </c>
      <c r="D70" s="210">
        <v>0.55500000000000005</v>
      </c>
      <c r="E70" s="210">
        <v>0.53900000000000003</v>
      </c>
      <c r="F70" s="210">
        <v>0.54</v>
      </c>
      <c r="G70" s="210">
        <v>0.56599999999999995</v>
      </c>
      <c r="H70" s="210">
        <v>0.56000000000000005</v>
      </c>
      <c r="I70" s="211">
        <v>4467.7129999999997</v>
      </c>
      <c r="J70" s="214">
        <v>0.17699999999999999</v>
      </c>
    </row>
    <row r="71" spans="2:10" ht="30.75" customHeight="1" x14ac:dyDescent="0.25">
      <c r="B71" s="348"/>
      <c r="C71" s="209" t="s">
        <v>703</v>
      </c>
      <c r="D71" s="210">
        <v>0.46400000000000002</v>
      </c>
      <c r="E71" s="210">
        <v>0.48399999999999999</v>
      </c>
      <c r="F71" s="210">
        <v>0.51500000000000001</v>
      </c>
      <c r="G71" s="210">
        <v>0.49099999999999999</v>
      </c>
      <c r="H71" s="210">
        <v>0.50700000000000001</v>
      </c>
      <c r="I71" s="211">
        <v>3052.8510000000001</v>
      </c>
      <c r="J71" s="214">
        <v>0.30099999999999999</v>
      </c>
    </row>
    <row r="72" spans="2:10" ht="30.75" customHeight="1" x14ac:dyDescent="0.25">
      <c r="B72" s="348"/>
      <c r="C72" s="209" t="s">
        <v>704</v>
      </c>
      <c r="D72" s="210">
        <v>0.45</v>
      </c>
      <c r="E72" s="210">
        <v>0.46300000000000002</v>
      </c>
      <c r="F72" s="210">
        <v>0.46100000000000002</v>
      </c>
      <c r="G72" s="210">
        <v>0.48099999999999998</v>
      </c>
      <c r="H72" s="210">
        <v>0.47799999999999998</v>
      </c>
      <c r="I72" s="211">
        <v>7432.1080000000002</v>
      </c>
      <c r="J72" s="214">
        <v>0.22900000000000001</v>
      </c>
    </row>
    <row r="73" spans="2:10" ht="30.75" customHeight="1" x14ac:dyDescent="0.25">
      <c r="B73" s="348"/>
      <c r="C73" s="209" t="s">
        <v>705</v>
      </c>
      <c r="D73" s="210">
        <v>0.48299999999999998</v>
      </c>
      <c r="E73" s="210">
        <v>0.47</v>
      </c>
      <c r="F73" s="210">
        <v>0.47499999999999998</v>
      </c>
      <c r="G73" s="210">
        <v>0.47199999999999998</v>
      </c>
      <c r="H73" s="210">
        <v>0.47499999999999998</v>
      </c>
      <c r="I73" s="211">
        <v>1470.174</v>
      </c>
      <c r="J73" s="214">
        <v>0.21299999999999999</v>
      </c>
    </row>
    <row r="74" spans="2:10" ht="30.75" customHeight="1" x14ac:dyDescent="0.25">
      <c r="B74" s="349"/>
      <c r="C74" s="209" t="s">
        <v>685</v>
      </c>
      <c r="D74" s="210">
        <v>0.436</v>
      </c>
      <c r="E74" s="210">
        <v>0.437</v>
      </c>
      <c r="F74" s="210">
        <v>0.46300000000000002</v>
      </c>
      <c r="G74" s="210">
        <v>0.48599999999999999</v>
      </c>
      <c r="H74" s="210">
        <v>0.47799999999999998</v>
      </c>
      <c r="I74" s="211">
        <v>1769.538</v>
      </c>
      <c r="J74" s="214">
        <v>0.16300000000000001</v>
      </c>
    </row>
    <row r="75" spans="2:10" ht="30.75" customHeight="1" x14ac:dyDescent="0.25">
      <c r="B75" s="344" t="s">
        <v>86</v>
      </c>
      <c r="C75" s="180" t="s">
        <v>700</v>
      </c>
      <c r="D75" s="146">
        <v>0.47199999999999998</v>
      </c>
      <c r="E75" s="146">
        <v>0.46400000000000002</v>
      </c>
      <c r="F75" s="146">
        <v>0.48099999999999998</v>
      </c>
      <c r="G75" s="146">
        <v>0.47699999999999998</v>
      </c>
      <c r="H75" s="146">
        <v>0.47899999999999998</v>
      </c>
      <c r="I75" s="212">
        <v>204313.342</v>
      </c>
    </row>
    <row r="76" spans="2:10" ht="30.75" customHeight="1" x14ac:dyDescent="0.25">
      <c r="B76" s="345"/>
      <c r="C76" s="180" t="s">
        <v>701</v>
      </c>
      <c r="D76" s="146">
        <v>0.49099999999999999</v>
      </c>
      <c r="E76" s="146">
        <v>0.47</v>
      </c>
      <c r="F76" s="146">
        <v>0.48099999999999998</v>
      </c>
      <c r="G76" s="146">
        <v>0.47599999999999998</v>
      </c>
      <c r="H76" s="146">
        <v>0.47399999999999998</v>
      </c>
      <c r="I76" s="212">
        <v>42484.735000000001</v>
      </c>
    </row>
    <row r="77" spans="2:10" ht="30.75" customHeight="1" x14ac:dyDescent="0.25">
      <c r="B77" s="345"/>
      <c r="C77" s="180" t="s">
        <v>702</v>
      </c>
      <c r="D77" s="146">
        <v>0.60299999999999998</v>
      </c>
      <c r="E77" s="146">
        <v>0.56499999999999995</v>
      </c>
      <c r="F77" s="146">
        <v>0.56399999999999995</v>
      </c>
      <c r="G77" s="146">
        <v>0.56000000000000005</v>
      </c>
      <c r="H77" s="146">
        <v>0.58499999999999996</v>
      </c>
      <c r="I77" s="212">
        <v>20499.105</v>
      </c>
    </row>
    <row r="78" spans="2:10" ht="30.75" customHeight="1" x14ac:dyDescent="0.25">
      <c r="B78" s="345"/>
      <c r="C78" s="180" t="s">
        <v>703</v>
      </c>
      <c r="D78" s="146">
        <v>0.47199999999999998</v>
      </c>
      <c r="E78" s="146">
        <v>0.47199999999999998</v>
      </c>
      <c r="F78" s="146">
        <v>0.49199999999999999</v>
      </c>
      <c r="G78" s="146">
        <v>0.48199999999999998</v>
      </c>
      <c r="H78" s="146">
        <v>0.499</v>
      </c>
      <c r="I78" s="212">
        <v>6997.96</v>
      </c>
    </row>
    <row r="79" spans="2:10" ht="30.75" customHeight="1" x14ac:dyDescent="0.25">
      <c r="B79" s="345"/>
      <c r="C79" s="180" t="s">
        <v>704</v>
      </c>
      <c r="D79" s="146">
        <v>0.44700000000000001</v>
      </c>
      <c r="E79" s="146">
        <v>0.46</v>
      </c>
      <c r="F79" s="146">
        <v>0.46400000000000002</v>
      </c>
      <c r="G79" s="146">
        <v>0.46500000000000002</v>
      </c>
      <c r="H79" s="146">
        <v>0.46300000000000002</v>
      </c>
      <c r="I79" s="212">
        <v>24705.432000000001</v>
      </c>
    </row>
    <row r="80" spans="2:10" ht="30.75" customHeight="1" x14ac:dyDescent="0.25">
      <c r="B80" s="345"/>
      <c r="C80" s="180" t="s">
        <v>705</v>
      </c>
      <c r="D80" s="146">
        <v>0.47799999999999998</v>
      </c>
      <c r="E80" s="146">
        <v>0.47599999999999998</v>
      </c>
      <c r="F80" s="146">
        <v>0.47299999999999998</v>
      </c>
      <c r="G80" s="146">
        <v>0.44400000000000001</v>
      </c>
      <c r="H80" s="146">
        <v>0.45400000000000001</v>
      </c>
      <c r="I80" s="212">
        <v>5374.9750000000004</v>
      </c>
    </row>
    <row r="81" spans="2:10" ht="30.75" customHeight="1" x14ac:dyDescent="0.25">
      <c r="B81" s="346"/>
      <c r="C81" s="180" t="s">
        <v>685</v>
      </c>
      <c r="D81" s="146">
        <v>0.42599999999999999</v>
      </c>
      <c r="E81" s="146">
        <v>0.46100000000000002</v>
      </c>
      <c r="F81" s="146">
        <v>0.44900000000000001</v>
      </c>
      <c r="G81" s="146">
        <v>0.46</v>
      </c>
      <c r="H81" s="146">
        <v>0.436</v>
      </c>
      <c r="I81" s="212">
        <v>5416.9390000000003</v>
      </c>
    </row>
    <row r="84" spans="2:10" ht="18.75" x14ac:dyDescent="0.3">
      <c r="B84" s="208" t="s">
        <v>637</v>
      </c>
    </row>
    <row r="85" spans="2:10" ht="18.75" x14ac:dyDescent="0.3">
      <c r="B85" s="208" t="s">
        <v>689</v>
      </c>
    </row>
    <row r="87" spans="2:10" x14ac:dyDescent="0.25">
      <c r="D87" s="57">
        <v>2017</v>
      </c>
      <c r="E87" s="57">
        <v>2018</v>
      </c>
      <c r="F87" s="57">
        <v>2019</v>
      </c>
      <c r="G87" s="57">
        <v>2020</v>
      </c>
      <c r="H87" s="57">
        <v>2021</v>
      </c>
      <c r="I87" s="57" t="s">
        <v>679</v>
      </c>
      <c r="J87" s="57" t="s">
        <v>680</v>
      </c>
    </row>
    <row r="88" spans="2:10" ht="30" customHeight="1" x14ac:dyDescent="0.25">
      <c r="B88" s="347" t="s">
        <v>85</v>
      </c>
      <c r="C88" s="209" t="s">
        <v>700</v>
      </c>
      <c r="D88" s="210">
        <v>0.54200000000000004</v>
      </c>
      <c r="E88" s="210">
        <v>0.53100000000000003</v>
      </c>
      <c r="F88" s="210">
        <v>0.54500000000000004</v>
      </c>
      <c r="G88" s="210">
        <v>0.54500000000000004</v>
      </c>
      <c r="H88" s="210">
        <v>0.53900000000000003</v>
      </c>
      <c r="I88" s="211">
        <v>241871.465</v>
      </c>
      <c r="J88" s="214">
        <v>0.26100000000000001</v>
      </c>
    </row>
    <row r="89" spans="2:10" ht="30" customHeight="1" x14ac:dyDescent="0.25">
      <c r="B89" s="348"/>
      <c r="C89" s="209" t="s">
        <v>701</v>
      </c>
      <c r="D89" s="210">
        <v>0.42899999999999999</v>
      </c>
      <c r="E89" s="210">
        <v>0.38800000000000001</v>
      </c>
      <c r="F89" s="210">
        <v>0.40699999999999997</v>
      </c>
      <c r="G89" s="210">
        <v>0.39</v>
      </c>
      <c r="H89" s="210">
        <v>0.38700000000000001</v>
      </c>
      <c r="I89" s="211">
        <v>16450.434000000001</v>
      </c>
      <c r="J89" s="214">
        <v>0.113</v>
      </c>
    </row>
    <row r="90" spans="2:10" ht="30" customHeight="1" x14ac:dyDescent="0.25">
      <c r="B90" s="348"/>
      <c r="C90" s="209" t="s">
        <v>702</v>
      </c>
      <c r="D90" s="210">
        <v>0.28399999999999997</v>
      </c>
      <c r="E90" s="210">
        <v>0.26900000000000002</v>
      </c>
      <c r="F90" s="210">
        <v>0.27600000000000002</v>
      </c>
      <c r="G90" s="210">
        <v>0.26300000000000001</v>
      </c>
      <c r="H90" s="210">
        <v>0.27100000000000002</v>
      </c>
      <c r="I90" s="211">
        <v>9116.0190000000002</v>
      </c>
      <c r="J90" s="214">
        <v>0.14000000000000001</v>
      </c>
    </row>
    <row r="91" spans="2:10" ht="30" customHeight="1" x14ac:dyDescent="0.25">
      <c r="B91" s="348"/>
      <c r="C91" s="209" t="s">
        <v>703</v>
      </c>
      <c r="D91" s="210">
        <v>0.435</v>
      </c>
      <c r="E91" s="210">
        <v>0.40600000000000003</v>
      </c>
      <c r="F91" s="210">
        <v>0.41199999999999998</v>
      </c>
      <c r="G91" s="210">
        <v>0.38500000000000001</v>
      </c>
      <c r="H91" s="210">
        <v>0.39800000000000002</v>
      </c>
      <c r="I91" s="211">
        <v>6041.3919999999998</v>
      </c>
      <c r="J91" s="214">
        <v>0.23599999999999999</v>
      </c>
    </row>
    <row r="92" spans="2:10" ht="30" customHeight="1" x14ac:dyDescent="0.25">
      <c r="B92" s="348"/>
      <c r="C92" s="209" t="s">
        <v>704</v>
      </c>
      <c r="D92" s="210">
        <v>0.44800000000000001</v>
      </c>
      <c r="E92" s="210">
        <v>0.45300000000000001</v>
      </c>
      <c r="F92" s="210">
        <v>0.45300000000000001</v>
      </c>
      <c r="G92" s="210">
        <v>0.44800000000000001</v>
      </c>
      <c r="H92" s="210">
        <v>0.44500000000000001</v>
      </c>
      <c r="I92" s="211">
        <v>14427.278</v>
      </c>
      <c r="J92" s="214">
        <v>0.185</v>
      </c>
    </row>
    <row r="93" spans="2:10" ht="30" customHeight="1" x14ac:dyDescent="0.25">
      <c r="B93" s="348"/>
      <c r="C93" s="209" t="s">
        <v>705</v>
      </c>
      <c r="D93" s="210">
        <v>0.38800000000000001</v>
      </c>
      <c r="E93" s="210">
        <v>0.32700000000000001</v>
      </c>
      <c r="F93" s="210">
        <v>0.314</v>
      </c>
      <c r="G93" s="210">
        <v>0.32900000000000001</v>
      </c>
      <c r="H93" s="210">
        <v>0.33700000000000002</v>
      </c>
      <c r="I93" s="211">
        <v>2702.556</v>
      </c>
      <c r="J93" s="214">
        <v>0.159</v>
      </c>
    </row>
    <row r="94" spans="2:10" ht="30" customHeight="1" x14ac:dyDescent="0.25">
      <c r="B94" s="349"/>
      <c r="C94" s="209" t="s">
        <v>685</v>
      </c>
      <c r="D94" s="210">
        <v>0.313</v>
      </c>
      <c r="E94" s="210">
        <v>0.34300000000000003</v>
      </c>
      <c r="F94" s="210">
        <v>0.34200000000000003</v>
      </c>
      <c r="G94" s="210">
        <v>0.35699999999999998</v>
      </c>
      <c r="H94" s="210">
        <v>0.32400000000000001</v>
      </c>
      <c r="I94" s="211">
        <v>3533.9470000000001</v>
      </c>
      <c r="J94" s="214">
        <v>0.13100000000000001</v>
      </c>
    </row>
    <row r="95" spans="2:10" ht="30" customHeight="1" x14ac:dyDescent="0.25">
      <c r="B95" s="344" t="s">
        <v>86</v>
      </c>
      <c r="C95" s="180" t="s">
        <v>700</v>
      </c>
      <c r="D95" s="146">
        <v>0.63200000000000001</v>
      </c>
      <c r="E95" s="146">
        <v>0.61099999999999999</v>
      </c>
      <c r="F95" s="146">
        <v>0.61799999999999999</v>
      </c>
      <c r="G95" s="146">
        <v>0.61899999999999999</v>
      </c>
      <c r="H95" s="146">
        <v>0.61299999999999999</v>
      </c>
      <c r="I95" s="212">
        <v>676315.10400000005</v>
      </c>
    </row>
    <row r="96" spans="2:10" ht="30" customHeight="1" x14ac:dyDescent="0.25">
      <c r="B96" s="345"/>
      <c r="C96" s="180" t="s">
        <v>701</v>
      </c>
      <c r="D96" s="146">
        <v>0.53100000000000003</v>
      </c>
      <c r="E96" s="146">
        <v>0.497</v>
      </c>
      <c r="F96" s="146">
        <v>0.505</v>
      </c>
      <c r="G96" s="146">
        <v>0.497</v>
      </c>
      <c r="H96" s="146">
        <v>0.495</v>
      </c>
      <c r="I96" s="212">
        <v>127550.855</v>
      </c>
    </row>
    <row r="97" spans="2:10" ht="30" customHeight="1" x14ac:dyDescent="0.25">
      <c r="B97" s="345"/>
      <c r="C97" s="180" t="s">
        <v>702</v>
      </c>
      <c r="D97" s="146">
        <v>0.38700000000000001</v>
      </c>
      <c r="E97" s="146">
        <v>0.35799999999999998</v>
      </c>
      <c r="F97" s="146">
        <v>0.377</v>
      </c>
      <c r="G97" s="146">
        <v>0.34699999999999998</v>
      </c>
      <c r="H97" s="146">
        <v>0.36499999999999999</v>
      </c>
      <c r="I97" s="212">
        <v>55080.381999999998</v>
      </c>
    </row>
    <row r="98" spans="2:10" ht="30" customHeight="1" x14ac:dyDescent="0.25">
      <c r="B98" s="345"/>
      <c r="C98" s="180" t="s">
        <v>703</v>
      </c>
      <c r="D98" s="146">
        <v>0.51900000000000002</v>
      </c>
      <c r="E98" s="146">
        <v>0.51100000000000001</v>
      </c>
      <c r="F98" s="146">
        <v>0.498</v>
      </c>
      <c r="G98" s="146">
        <v>0.48599999999999999</v>
      </c>
      <c r="H98" s="146">
        <v>0.48599999999999999</v>
      </c>
      <c r="I98" s="212">
        <v>19316.921999999999</v>
      </c>
    </row>
    <row r="99" spans="2:10" ht="30" customHeight="1" x14ac:dyDescent="0.25">
      <c r="B99" s="345"/>
      <c r="C99" s="180" t="s">
        <v>704</v>
      </c>
      <c r="D99" s="146">
        <v>0.57799999999999996</v>
      </c>
      <c r="E99" s="146">
        <v>0.54700000000000004</v>
      </c>
      <c r="F99" s="146">
        <v>0.54600000000000004</v>
      </c>
      <c r="G99" s="146">
        <v>0.54400000000000004</v>
      </c>
      <c r="H99" s="146">
        <v>0.53100000000000003</v>
      </c>
      <c r="I99" s="212">
        <v>63045.521000000001</v>
      </c>
    </row>
    <row r="100" spans="2:10" ht="30" customHeight="1" x14ac:dyDescent="0.25">
      <c r="B100" s="345"/>
      <c r="C100" s="180" t="s">
        <v>705</v>
      </c>
      <c r="D100" s="146">
        <v>0.49299999999999999</v>
      </c>
      <c r="E100" s="146">
        <v>0.45900000000000002</v>
      </c>
      <c r="F100" s="146">
        <v>0.47499999999999998</v>
      </c>
      <c r="G100" s="146">
        <v>0.44600000000000001</v>
      </c>
      <c r="H100" s="146">
        <v>0.45100000000000001</v>
      </c>
      <c r="I100" s="212">
        <v>14089.061</v>
      </c>
    </row>
    <row r="101" spans="2:10" ht="30" customHeight="1" x14ac:dyDescent="0.25">
      <c r="B101" s="346"/>
      <c r="C101" s="180" t="s">
        <v>685</v>
      </c>
      <c r="D101" s="146">
        <v>0.42</v>
      </c>
      <c r="E101" s="146">
        <v>0.41099999999999998</v>
      </c>
      <c r="F101" s="146">
        <v>0.40600000000000003</v>
      </c>
      <c r="G101" s="146">
        <v>0.39800000000000002</v>
      </c>
      <c r="H101" s="146">
        <v>0.377</v>
      </c>
      <c r="I101" s="212">
        <v>14022.923000000001</v>
      </c>
    </row>
    <row r="104" spans="2:10" ht="18.75" x14ac:dyDescent="0.3">
      <c r="B104" s="208" t="s">
        <v>643</v>
      </c>
    </row>
    <row r="105" spans="2:10" ht="18.75" x14ac:dyDescent="0.3">
      <c r="B105" s="208" t="s">
        <v>644</v>
      </c>
    </row>
    <row r="107" spans="2:10" x14ac:dyDescent="0.25">
      <c r="D107" s="57">
        <v>2017</v>
      </c>
      <c r="E107" s="57">
        <v>2018</v>
      </c>
      <c r="F107" s="57">
        <v>2019</v>
      </c>
      <c r="G107" s="57">
        <v>2020</v>
      </c>
      <c r="H107" s="57">
        <v>2021</v>
      </c>
      <c r="I107" s="57" t="s">
        <v>679</v>
      </c>
      <c r="J107" s="57" t="s">
        <v>680</v>
      </c>
    </row>
    <row r="108" spans="2:10" ht="30" customHeight="1" x14ac:dyDescent="0.25">
      <c r="B108" s="347" t="s">
        <v>85</v>
      </c>
      <c r="C108" s="209" t="s">
        <v>700</v>
      </c>
      <c r="D108" s="210">
        <v>0.32800000000000001</v>
      </c>
      <c r="E108" s="210">
        <v>0.32100000000000001</v>
      </c>
      <c r="F108" s="210">
        <v>0.30299999999999999</v>
      </c>
      <c r="G108" s="210">
        <v>0.30599999999999999</v>
      </c>
      <c r="H108" s="210">
        <v>0.29499999999999998</v>
      </c>
      <c r="I108" s="211">
        <v>167667.46</v>
      </c>
      <c r="J108" s="214">
        <v>0.33700000000000002</v>
      </c>
    </row>
    <row r="109" spans="2:10" ht="30" customHeight="1" x14ac:dyDescent="0.25">
      <c r="B109" s="348"/>
      <c r="C109" s="209" t="s">
        <v>701</v>
      </c>
      <c r="D109" s="210">
        <v>0.313</v>
      </c>
      <c r="E109" s="210">
        <v>0.315</v>
      </c>
      <c r="F109" s="210">
        <v>0.317</v>
      </c>
      <c r="G109" s="210">
        <v>0.33700000000000002</v>
      </c>
      <c r="H109" s="210">
        <v>0.32700000000000001</v>
      </c>
      <c r="I109" s="211">
        <v>10766.27</v>
      </c>
      <c r="J109" s="214">
        <v>0.156</v>
      </c>
    </row>
    <row r="110" spans="2:10" ht="30" customHeight="1" x14ac:dyDescent="0.25">
      <c r="B110" s="348"/>
      <c r="C110" s="209" t="s">
        <v>702</v>
      </c>
      <c r="D110" s="210">
        <v>0.32200000000000001</v>
      </c>
      <c r="E110" s="210">
        <v>0.32200000000000001</v>
      </c>
      <c r="F110" s="210">
        <v>0.30399999999999999</v>
      </c>
      <c r="G110" s="210">
        <v>0.33900000000000002</v>
      </c>
      <c r="H110" s="210">
        <v>0.30199999999999999</v>
      </c>
      <c r="I110" s="211">
        <v>6383.165</v>
      </c>
      <c r="J110" s="214">
        <v>0.17899999999999999</v>
      </c>
    </row>
    <row r="111" spans="2:10" ht="30" customHeight="1" x14ac:dyDescent="0.25">
      <c r="B111" s="348"/>
      <c r="C111" s="209" t="s">
        <v>703</v>
      </c>
      <c r="D111" s="210">
        <v>0.36299999999999999</v>
      </c>
      <c r="E111" s="210">
        <v>0.372</v>
      </c>
      <c r="F111" s="210">
        <v>0.34300000000000003</v>
      </c>
      <c r="G111" s="210">
        <v>0.35599999999999998</v>
      </c>
      <c r="H111" s="210">
        <v>0.35799999999999998</v>
      </c>
      <c r="I111" s="211">
        <v>4451.8490000000002</v>
      </c>
      <c r="J111" s="214">
        <v>0.29799999999999999</v>
      </c>
    </row>
    <row r="112" spans="2:10" ht="30" customHeight="1" x14ac:dyDescent="0.25">
      <c r="B112" s="348"/>
      <c r="C112" s="209" t="s">
        <v>704</v>
      </c>
      <c r="D112" s="210">
        <v>0.35399999999999998</v>
      </c>
      <c r="E112" s="210">
        <v>0.33300000000000002</v>
      </c>
      <c r="F112" s="210">
        <v>0.32900000000000001</v>
      </c>
      <c r="G112" s="210">
        <v>0.32300000000000001</v>
      </c>
      <c r="H112" s="210">
        <v>0.32400000000000001</v>
      </c>
      <c r="I112" s="211">
        <v>10374.174999999999</v>
      </c>
      <c r="J112" s="214">
        <v>0.24</v>
      </c>
    </row>
    <row r="113" spans="2:10" ht="30" customHeight="1" x14ac:dyDescent="0.25">
      <c r="B113" s="348"/>
      <c r="C113" s="209" t="s">
        <v>705</v>
      </c>
      <c r="D113" s="210">
        <v>0.35699999999999998</v>
      </c>
      <c r="E113" s="210">
        <v>0.40500000000000003</v>
      </c>
      <c r="F113" s="210">
        <v>0.35399999999999998</v>
      </c>
      <c r="G113" s="210">
        <v>0.38300000000000001</v>
      </c>
      <c r="H113" s="210">
        <v>0.39700000000000002</v>
      </c>
      <c r="I113" s="211">
        <v>1961.5940000000001</v>
      </c>
      <c r="J113" s="214">
        <v>0.20899999999999999</v>
      </c>
    </row>
    <row r="114" spans="2:10" ht="30" customHeight="1" x14ac:dyDescent="0.25">
      <c r="B114" s="349"/>
      <c r="C114" s="209" t="s">
        <v>685</v>
      </c>
      <c r="D114" s="210">
        <v>0.39300000000000002</v>
      </c>
      <c r="E114" s="210">
        <v>0.40699999999999997</v>
      </c>
      <c r="F114" s="210">
        <v>0.38700000000000001</v>
      </c>
      <c r="G114" s="210">
        <v>0.38300000000000001</v>
      </c>
      <c r="H114" s="210">
        <v>0.378</v>
      </c>
      <c r="I114" s="211">
        <v>2641.88</v>
      </c>
      <c r="J114" s="214">
        <v>0.159</v>
      </c>
    </row>
    <row r="115" spans="2:10" ht="30" customHeight="1" x14ac:dyDescent="0.25">
      <c r="B115" s="344" t="s">
        <v>86</v>
      </c>
      <c r="C115" s="180" t="s">
        <v>700</v>
      </c>
      <c r="D115" s="146">
        <v>0.23</v>
      </c>
      <c r="E115" s="146">
        <v>0.223</v>
      </c>
      <c r="F115" s="146">
        <v>0.20699999999999999</v>
      </c>
      <c r="G115" s="146">
        <v>0.221</v>
      </c>
      <c r="H115" s="146">
        <v>0.214</v>
      </c>
      <c r="I115" s="212">
        <v>326155.52299999999</v>
      </c>
    </row>
    <row r="116" spans="2:10" ht="30" customHeight="1" x14ac:dyDescent="0.25">
      <c r="B116" s="345"/>
      <c r="C116" s="180" t="s">
        <v>701</v>
      </c>
      <c r="D116" s="146">
        <v>0.222</v>
      </c>
      <c r="E116" s="146">
        <v>0.217</v>
      </c>
      <c r="F116" s="146">
        <v>0.217</v>
      </c>
      <c r="G116" s="146">
        <v>0.249</v>
      </c>
      <c r="H116" s="146">
        <v>0.24099999999999999</v>
      </c>
      <c r="I116" s="212">
        <v>57781.2</v>
      </c>
    </row>
    <row r="117" spans="2:10" ht="30" customHeight="1" x14ac:dyDescent="0.25">
      <c r="B117" s="345"/>
      <c r="C117" s="180" t="s">
        <v>702</v>
      </c>
      <c r="D117" s="146">
        <v>0.22900000000000001</v>
      </c>
      <c r="E117" s="146">
        <v>0.22500000000000001</v>
      </c>
      <c r="F117" s="146">
        <v>0.20899999999999999</v>
      </c>
      <c r="G117" s="146">
        <v>0.23599999999999999</v>
      </c>
      <c r="H117" s="146">
        <v>0.216</v>
      </c>
      <c r="I117" s="212">
        <v>28689.632000000001</v>
      </c>
    </row>
    <row r="118" spans="2:10" ht="30" customHeight="1" x14ac:dyDescent="0.25">
      <c r="B118" s="345"/>
      <c r="C118" s="180" t="s">
        <v>703</v>
      </c>
      <c r="D118" s="146">
        <v>0.255</v>
      </c>
      <c r="E118" s="146">
        <v>0.251</v>
      </c>
      <c r="F118" s="146">
        <v>0.219</v>
      </c>
      <c r="G118" s="146">
        <v>0.26400000000000001</v>
      </c>
      <c r="H118" s="146">
        <v>0.26</v>
      </c>
      <c r="I118" s="212">
        <v>10355.958000000001</v>
      </c>
    </row>
    <row r="119" spans="2:10" ht="30" customHeight="1" x14ac:dyDescent="0.25">
      <c r="B119" s="345"/>
      <c r="C119" s="180" t="s">
        <v>704</v>
      </c>
      <c r="D119" s="146">
        <v>0.22600000000000001</v>
      </c>
      <c r="E119" s="146">
        <v>0.224</v>
      </c>
      <c r="F119" s="146">
        <v>0.22</v>
      </c>
      <c r="G119" s="146">
        <v>0.24099999999999999</v>
      </c>
      <c r="H119" s="146">
        <v>0.22800000000000001</v>
      </c>
      <c r="I119" s="212">
        <v>32494.136999999999</v>
      </c>
    </row>
    <row r="120" spans="2:10" ht="30" customHeight="1" x14ac:dyDescent="0.25">
      <c r="B120" s="345"/>
      <c r="C120" s="180" t="s">
        <v>705</v>
      </c>
      <c r="D120" s="146">
        <v>0.25900000000000001</v>
      </c>
      <c r="E120" s="146">
        <v>0.26300000000000001</v>
      </c>
      <c r="F120" s="146">
        <v>0.23499999999999999</v>
      </c>
      <c r="G120" s="146">
        <v>0.26800000000000002</v>
      </c>
      <c r="H120" s="146">
        <v>0.27</v>
      </c>
      <c r="I120" s="212">
        <v>7306.9610000000002</v>
      </c>
    </row>
    <row r="121" spans="2:10" ht="30" customHeight="1" x14ac:dyDescent="0.25">
      <c r="B121" s="346"/>
      <c r="C121" s="180" t="s">
        <v>685</v>
      </c>
      <c r="D121" s="146">
        <v>0.29899999999999999</v>
      </c>
      <c r="E121" s="146">
        <v>0.25700000000000001</v>
      </c>
      <c r="F121" s="146">
        <v>0.26800000000000002</v>
      </c>
      <c r="G121" s="146">
        <v>0.29899999999999999</v>
      </c>
      <c r="H121" s="146">
        <v>0.27800000000000002</v>
      </c>
      <c r="I121" s="212">
        <v>7434.8040000000001</v>
      </c>
    </row>
    <row r="124" spans="2:10" ht="18.75" x14ac:dyDescent="0.3">
      <c r="B124" s="208" t="s">
        <v>649</v>
      </c>
    </row>
    <row r="125" spans="2:10" ht="18.75" x14ac:dyDescent="0.3">
      <c r="B125" s="208" t="s">
        <v>690</v>
      </c>
    </row>
    <row r="127" spans="2:10" x14ac:dyDescent="0.25">
      <c r="D127" s="57">
        <v>2017</v>
      </c>
      <c r="E127" s="57">
        <v>2018</v>
      </c>
      <c r="F127" s="57">
        <v>2019</v>
      </c>
      <c r="G127" s="57">
        <v>2020</v>
      </c>
      <c r="H127" s="57">
        <v>2021</v>
      </c>
      <c r="I127" s="57" t="s">
        <v>679</v>
      </c>
      <c r="J127" s="57" t="s">
        <v>680</v>
      </c>
    </row>
    <row r="128" spans="2:10" ht="30" customHeight="1" x14ac:dyDescent="0.25">
      <c r="B128" s="347" t="s">
        <v>85</v>
      </c>
      <c r="C128" s="209" t="s">
        <v>700</v>
      </c>
      <c r="D128" s="210">
        <v>0.34300000000000003</v>
      </c>
      <c r="E128" s="210">
        <v>0.36799999999999999</v>
      </c>
      <c r="F128" s="210">
        <v>0.39100000000000001</v>
      </c>
      <c r="G128" s="210">
        <v>0.39100000000000001</v>
      </c>
      <c r="H128" s="210">
        <v>0.34599999999999997</v>
      </c>
      <c r="I128" s="211">
        <v>242726.166</v>
      </c>
      <c r="J128" s="214">
        <v>0.26100000000000001</v>
      </c>
    </row>
    <row r="129" spans="2:10" ht="30" customHeight="1" x14ac:dyDescent="0.25">
      <c r="B129" s="348"/>
      <c r="C129" s="209" t="s">
        <v>701</v>
      </c>
      <c r="D129" s="210">
        <v>0.438</v>
      </c>
      <c r="E129" s="210">
        <v>0.44</v>
      </c>
      <c r="F129" s="210">
        <v>0.46700000000000003</v>
      </c>
      <c r="G129" s="210">
        <v>0.47199999999999998</v>
      </c>
      <c r="H129" s="210">
        <v>0.40200000000000002</v>
      </c>
      <c r="I129" s="211">
        <v>16463.932000000001</v>
      </c>
      <c r="J129" s="214">
        <v>0.113</v>
      </c>
    </row>
    <row r="130" spans="2:10" ht="30" customHeight="1" x14ac:dyDescent="0.25">
      <c r="B130" s="348"/>
      <c r="C130" s="209" t="s">
        <v>702</v>
      </c>
      <c r="D130" s="210">
        <v>0.378</v>
      </c>
      <c r="E130" s="210">
        <v>0.40200000000000002</v>
      </c>
      <c r="F130" s="210">
        <v>0.40500000000000003</v>
      </c>
      <c r="G130" s="210">
        <v>0.41799999999999998</v>
      </c>
      <c r="H130" s="210">
        <v>0.371</v>
      </c>
      <c r="I130" s="211">
        <v>9136.89</v>
      </c>
      <c r="J130" s="214">
        <v>0.14000000000000001</v>
      </c>
    </row>
    <row r="131" spans="2:10" ht="30" customHeight="1" x14ac:dyDescent="0.25">
      <c r="B131" s="348"/>
      <c r="C131" s="209" t="s">
        <v>703</v>
      </c>
      <c r="D131" s="210">
        <v>0.32700000000000001</v>
      </c>
      <c r="E131" s="210">
        <v>0.34799999999999998</v>
      </c>
      <c r="F131" s="210">
        <v>0.372</v>
      </c>
      <c r="G131" s="210">
        <v>0.36199999999999999</v>
      </c>
      <c r="H131" s="210">
        <v>0.313</v>
      </c>
      <c r="I131" s="211">
        <v>6038.0389999999998</v>
      </c>
      <c r="J131" s="214">
        <v>0.23499999999999999</v>
      </c>
    </row>
    <row r="132" spans="2:10" ht="30" customHeight="1" x14ac:dyDescent="0.25">
      <c r="B132" s="348"/>
      <c r="C132" s="209" t="s">
        <v>704</v>
      </c>
      <c r="D132" s="210">
        <v>0.32100000000000001</v>
      </c>
      <c r="E132" s="210">
        <v>0.34599999999999997</v>
      </c>
      <c r="F132" s="210">
        <v>0.35499999999999998</v>
      </c>
      <c r="G132" s="210">
        <v>0.371</v>
      </c>
      <c r="H132" s="210">
        <v>0.33900000000000002</v>
      </c>
      <c r="I132" s="211">
        <v>14506.976000000001</v>
      </c>
      <c r="J132" s="214">
        <v>0.185</v>
      </c>
    </row>
    <row r="133" spans="2:10" ht="30" customHeight="1" x14ac:dyDescent="0.25">
      <c r="B133" s="348"/>
      <c r="C133" s="209" t="s">
        <v>705</v>
      </c>
      <c r="D133" s="210">
        <v>0.32800000000000001</v>
      </c>
      <c r="E133" s="210">
        <v>0.30299999999999999</v>
      </c>
      <c r="F133" s="210">
        <v>0.34200000000000003</v>
      </c>
      <c r="G133" s="210">
        <v>0.34399999999999997</v>
      </c>
      <c r="H133" s="210">
        <v>0.313</v>
      </c>
      <c r="I133" s="211">
        <v>2704.15</v>
      </c>
      <c r="J133" s="214">
        <v>0.159</v>
      </c>
    </row>
    <row r="134" spans="2:10" ht="30" customHeight="1" x14ac:dyDescent="0.25">
      <c r="B134" s="349"/>
      <c r="C134" s="209" t="s">
        <v>685</v>
      </c>
      <c r="D134" s="210">
        <v>0.25</v>
      </c>
      <c r="E134" s="210">
        <v>0.254</v>
      </c>
      <c r="F134" s="210">
        <v>0.28599999999999998</v>
      </c>
      <c r="G134" s="210">
        <v>0.29399999999999998</v>
      </c>
      <c r="H134" s="210">
        <v>0.249</v>
      </c>
      <c r="I134" s="211">
        <v>3584.5149999999999</v>
      </c>
      <c r="J134" s="214">
        <v>9.0999999999999998E-2</v>
      </c>
    </row>
    <row r="135" spans="2:10" ht="30" customHeight="1" x14ac:dyDescent="0.25">
      <c r="B135" s="344" t="s">
        <v>86</v>
      </c>
      <c r="C135" s="180" t="s">
        <v>700</v>
      </c>
      <c r="D135" s="146">
        <v>0.434</v>
      </c>
      <c r="E135" s="146">
        <v>0.46899999999999997</v>
      </c>
      <c r="F135" s="146">
        <v>0.48899999999999999</v>
      </c>
      <c r="G135" s="146">
        <v>0.49099999999999999</v>
      </c>
      <c r="H135" s="146">
        <v>0.434</v>
      </c>
      <c r="I135" s="212">
        <v>678490.03700000001</v>
      </c>
    </row>
    <row r="136" spans="2:10" ht="30" customHeight="1" x14ac:dyDescent="0.25">
      <c r="B136" s="345"/>
      <c r="C136" s="180" t="s">
        <v>701</v>
      </c>
      <c r="D136" s="146">
        <v>0.55700000000000005</v>
      </c>
      <c r="E136" s="146">
        <v>0.58099999999999996</v>
      </c>
      <c r="F136" s="146">
        <v>0.59799999999999998</v>
      </c>
      <c r="G136" s="146">
        <v>0.60399999999999998</v>
      </c>
      <c r="H136" s="146">
        <v>0.51900000000000002</v>
      </c>
      <c r="I136" s="212">
        <v>128010.327</v>
      </c>
    </row>
    <row r="137" spans="2:10" ht="30" customHeight="1" x14ac:dyDescent="0.25">
      <c r="B137" s="345"/>
      <c r="C137" s="180" t="s">
        <v>702</v>
      </c>
      <c r="D137" s="146">
        <v>0.51200000000000001</v>
      </c>
      <c r="E137" s="146">
        <v>0.53400000000000003</v>
      </c>
      <c r="F137" s="146">
        <v>0.55000000000000004</v>
      </c>
      <c r="G137" s="146">
        <v>0.55000000000000004</v>
      </c>
      <c r="H137" s="146">
        <v>0.48699999999999999</v>
      </c>
      <c r="I137" s="212">
        <v>55307.432000000001</v>
      </c>
    </row>
    <row r="138" spans="2:10" ht="30" customHeight="1" x14ac:dyDescent="0.25">
      <c r="B138" s="345"/>
      <c r="C138" s="180" t="s">
        <v>703</v>
      </c>
      <c r="D138" s="146">
        <v>0.442</v>
      </c>
      <c r="E138" s="146">
        <v>0.47899999999999998</v>
      </c>
      <c r="F138" s="146">
        <v>0.48099999999999998</v>
      </c>
      <c r="G138" s="146">
        <v>0.48599999999999999</v>
      </c>
      <c r="H138" s="146">
        <v>0.42499999999999999</v>
      </c>
      <c r="I138" s="212">
        <v>19388.183000000001</v>
      </c>
    </row>
    <row r="139" spans="2:10" ht="30" customHeight="1" x14ac:dyDescent="0.25">
      <c r="B139" s="345"/>
      <c r="C139" s="180" t="s">
        <v>704</v>
      </c>
      <c r="D139" s="146">
        <v>0.443</v>
      </c>
      <c r="E139" s="146">
        <v>0.46200000000000002</v>
      </c>
      <c r="F139" s="146">
        <v>0.47799999999999998</v>
      </c>
      <c r="G139" s="146">
        <v>0.48299999999999998</v>
      </c>
      <c r="H139" s="146">
        <v>0.41599999999999998</v>
      </c>
      <c r="I139" s="212">
        <v>63164.877</v>
      </c>
    </row>
    <row r="140" spans="2:10" ht="30" customHeight="1" x14ac:dyDescent="0.25">
      <c r="B140" s="345"/>
      <c r="C140" s="180" t="s">
        <v>705</v>
      </c>
      <c r="D140" s="146">
        <v>0.48799999999999999</v>
      </c>
      <c r="E140" s="146">
        <v>0.51400000000000001</v>
      </c>
      <c r="F140" s="146">
        <v>0.52900000000000003</v>
      </c>
      <c r="G140" s="146">
        <v>0.51200000000000001</v>
      </c>
      <c r="H140" s="146">
        <v>0.44</v>
      </c>
      <c r="I140" s="212">
        <v>14111.343000000001</v>
      </c>
    </row>
    <row r="141" spans="2:10" ht="30" customHeight="1" x14ac:dyDescent="0.25">
      <c r="B141" s="346"/>
      <c r="C141" s="180" t="s">
        <v>685</v>
      </c>
      <c r="D141" s="146">
        <v>0.35699999999999998</v>
      </c>
      <c r="E141" s="146">
        <v>0.39500000000000002</v>
      </c>
      <c r="F141" s="146">
        <v>0.42599999999999999</v>
      </c>
      <c r="G141" s="146">
        <v>0.41499999999999998</v>
      </c>
      <c r="H141" s="146">
        <v>0.34599999999999997</v>
      </c>
      <c r="I141" s="212">
        <v>14322.281000000001</v>
      </c>
    </row>
    <row r="144" spans="2:10" ht="18.75" x14ac:dyDescent="0.3">
      <c r="B144" s="208" t="s">
        <v>653</v>
      </c>
    </row>
    <row r="145" spans="2:10" ht="18.75" x14ac:dyDescent="0.3">
      <c r="B145" s="208" t="s">
        <v>691</v>
      </c>
    </row>
    <row r="147" spans="2:10" x14ac:dyDescent="0.25">
      <c r="D147" s="57">
        <v>2017</v>
      </c>
      <c r="E147" s="57">
        <v>2018</v>
      </c>
      <c r="F147" s="57">
        <v>2019</v>
      </c>
      <c r="G147" s="57">
        <v>2020</v>
      </c>
      <c r="H147" s="57">
        <v>2021</v>
      </c>
      <c r="I147" s="57" t="s">
        <v>679</v>
      </c>
      <c r="J147" s="57"/>
    </row>
    <row r="148" spans="2:10" ht="30.75" customHeight="1" x14ac:dyDescent="0.25">
      <c r="B148" s="347" t="s">
        <v>85</v>
      </c>
      <c r="C148" s="209" t="s">
        <v>700</v>
      </c>
      <c r="D148" s="210">
        <v>0.749</v>
      </c>
      <c r="E148" s="210">
        <v>0.74199999999999999</v>
      </c>
      <c r="F148" s="210">
        <v>0.751</v>
      </c>
      <c r="G148" s="210">
        <v>0.77700000000000002</v>
      </c>
      <c r="H148" s="210">
        <v>0.73199999999999998</v>
      </c>
      <c r="I148" s="211">
        <v>139733.842</v>
      </c>
      <c r="J148" s="214"/>
    </row>
    <row r="149" spans="2:10" ht="30.75" customHeight="1" x14ac:dyDescent="0.25">
      <c r="B149" s="348"/>
      <c r="C149" s="209" t="s">
        <v>701</v>
      </c>
      <c r="D149" s="210">
        <v>0.71199999999999997</v>
      </c>
      <c r="E149" s="210">
        <v>0.67700000000000005</v>
      </c>
      <c r="F149" s="210">
        <v>0.71699999999999997</v>
      </c>
      <c r="G149" s="210">
        <v>0.73399999999999999</v>
      </c>
      <c r="H149" s="210">
        <v>0.69599999999999995</v>
      </c>
      <c r="I149" s="211">
        <v>10608.955</v>
      </c>
      <c r="J149" s="214"/>
    </row>
    <row r="150" spans="2:10" ht="30.75" customHeight="1" x14ac:dyDescent="0.25">
      <c r="B150" s="348"/>
      <c r="C150" s="209" t="s">
        <v>702</v>
      </c>
      <c r="D150" s="210">
        <v>0.65800000000000003</v>
      </c>
      <c r="E150" s="210">
        <v>0.67200000000000004</v>
      </c>
      <c r="F150" s="210">
        <v>0.65500000000000003</v>
      </c>
      <c r="G150" s="210">
        <v>0.72299999999999998</v>
      </c>
      <c r="H150" s="210">
        <v>0.67</v>
      </c>
      <c r="I150" s="211">
        <v>6172.1930000000002</v>
      </c>
      <c r="J150" s="214"/>
    </row>
    <row r="151" spans="2:10" ht="30.75" customHeight="1" x14ac:dyDescent="0.25">
      <c r="B151" s="348"/>
      <c r="C151" s="209" t="s">
        <v>703</v>
      </c>
      <c r="D151" s="210">
        <v>0.65700000000000003</v>
      </c>
      <c r="E151" s="210">
        <v>0.67600000000000005</v>
      </c>
      <c r="F151" s="210">
        <v>0.69099999999999995</v>
      </c>
      <c r="G151" s="210">
        <v>0.70499999999999996</v>
      </c>
      <c r="H151" s="210">
        <v>0.66400000000000003</v>
      </c>
      <c r="I151" s="211">
        <v>3703.3739999999998</v>
      </c>
      <c r="J151" s="214"/>
    </row>
    <row r="152" spans="2:10" ht="30.75" customHeight="1" x14ac:dyDescent="0.25">
      <c r="B152" s="348"/>
      <c r="C152" s="209" t="s">
        <v>704</v>
      </c>
      <c r="D152" s="210">
        <v>0.67400000000000004</v>
      </c>
      <c r="E152" s="210">
        <v>0.68100000000000005</v>
      </c>
      <c r="F152" s="210">
        <v>0.68100000000000005</v>
      </c>
      <c r="G152" s="210">
        <v>0.73299999999999998</v>
      </c>
      <c r="H152" s="210">
        <v>0.66800000000000004</v>
      </c>
      <c r="I152" s="211">
        <v>8252.1299999999992</v>
      </c>
      <c r="J152" s="214"/>
    </row>
    <row r="153" spans="2:10" ht="30.75" customHeight="1" x14ac:dyDescent="0.25">
      <c r="B153" s="348"/>
      <c r="C153" s="209" t="s">
        <v>705</v>
      </c>
      <c r="D153" s="210">
        <v>0.63400000000000001</v>
      </c>
      <c r="E153" s="210">
        <v>0.55000000000000004</v>
      </c>
      <c r="F153" s="210">
        <v>0.67300000000000004</v>
      </c>
      <c r="G153" s="210">
        <v>0.66400000000000003</v>
      </c>
      <c r="H153" s="210">
        <v>0.58099999999999996</v>
      </c>
      <c r="I153" s="211">
        <v>1712.8119999999999</v>
      </c>
      <c r="J153" s="214"/>
    </row>
    <row r="154" spans="2:10" ht="30.75" customHeight="1" x14ac:dyDescent="0.25">
      <c r="B154" s="349"/>
      <c r="C154" s="209" t="s">
        <v>685</v>
      </c>
      <c r="D154" s="210">
        <v>0.64100000000000001</v>
      </c>
      <c r="E154" s="210">
        <v>0.62</v>
      </c>
      <c r="F154" s="210">
        <v>0.56799999999999995</v>
      </c>
      <c r="G154" s="210">
        <v>0.64500000000000002</v>
      </c>
      <c r="H154" s="210">
        <v>0.57399999999999995</v>
      </c>
      <c r="I154" s="211">
        <v>2268.65</v>
      </c>
      <c r="J154" s="214"/>
    </row>
    <row r="155" spans="2:10" ht="30.75" customHeight="1" x14ac:dyDescent="0.25"/>
    <row r="156" spans="2:10" ht="30.75" customHeight="1" x14ac:dyDescent="0.25"/>
    <row r="157" spans="2:10" ht="30.75" customHeight="1" x14ac:dyDescent="0.25"/>
    <row r="158" spans="2:10" ht="30.75" customHeight="1" x14ac:dyDescent="0.25"/>
    <row r="159" spans="2:10" ht="30.75" customHeight="1" x14ac:dyDescent="0.25"/>
    <row r="160" spans="2:10" ht="30.75" customHeight="1" x14ac:dyDescent="0.25"/>
    <row r="161" spans="2:10" ht="30.75" customHeight="1" x14ac:dyDescent="0.25"/>
    <row r="164" spans="2:10" ht="18.75" x14ac:dyDescent="0.3">
      <c r="B164" s="208" t="s">
        <v>692</v>
      </c>
    </row>
    <row r="165" spans="2:10" ht="18.75" x14ac:dyDescent="0.3">
      <c r="B165" s="208" t="s">
        <v>693</v>
      </c>
    </row>
    <row r="167" spans="2:10" x14ac:dyDescent="0.25">
      <c r="D167" s="57">
        <v>2017</v>
      </c>
      <c r="E167" s="57">
        <v>2018</v>
      </c>
      <c r="F167" s="57">
        <v>2019</v>
      </c>
      <c r="G167" s="57">
        <v>2020</v>
      </c>
      <c r="H167" s="57">
        <v>2021</v>
      </c>
      <c r="I167" s="57" t="s">
        <v>679</v>
      </c>
      <c r="J167" s="57" t="s">
        <v>680</v>
      </c>
    </row>
    <row r="168" spans="2:10" ht="29.25" customHeight="1" x14ac:dyDescent="0.25">
      <c r="B168" s="347" t="s">
        <v>85</v>
      </c>
      <c r="C168" s="209" t="s">
        <v>700</v>
      </c>
      <c r="D168" s="218">
        <v>6.5789999999999997</v>
      </c>
      <c r="E168" s="218">
        <v>6.6079999999999997</v>
      </c>
      <c r="F168" s="218">
        <v>6.6550000000000002</v>
      </c>
      <c r="G168" s="218">
        <v>6.6740000000000004</v>
      </c>
      <c r="H168" s="218">
        <v>6.46</v>
      </c>
      <c r="I168" s="211">
        <v>243952.34700000001</v>
      </c>
      <c r="J168" s="214">
        <v>0.26100000000000001</v>
      </c>
    </row>
    <row r="169" spans="2:10" ht="29.25" customHeight="1" x14ac:dyDescent="0.25">
      <c r="B169" s="348"/>
      <c r="C169" s="209" t="s">
        <v>701</v>
      </c>
      <c r="D169" s="218">
        <v>7.0129999999999999</v>
      </c>
      <c r="E169" s="218">
        <v>6.8869999999999996</v>
      </c>
      <c r="F169" s="218">
        <v>6.907</v>
      </c>
      <c r="G169" s="218">
        <v>6.9669999999999996</v>
      </c>
      <c r="H169" s="218">
        <v>6.7430000000000003</v>
      </c>
      <c r="I169" s="211">
        <v>16581.131000000001</v>
      </c>
      <c r="J169" s="214">
        <v>0.113</v>
      </c>
    </row>
    <row r="170" spans="2:10" ht="29.25" customHeight="1" x14ac:dyDescent="0.25">
      <c r="B170" s="348"/>
      <c r="C170" s="209" t="s">
        <v>702</v>
      </c>
      <c r="D170" s="218">
        <v>6.87</v>
      </c>
      <c r="E170" s="218">
        <v>6.6849999999999996</v>
      </c>
      <c r="F170" s="218">
        <v>6.7309999999999999</v>
      </c>
      <c r="G170" s="218">
        <v>6.8250000000000002</v>
      </c>
      <c r="H170" s="218">
        <v>6.5869999999999997</v>
      </c>
      <c r="I170" s="211">
        <v>9225.8140000000003</v>
      </c>
      <c r="J170" s="214">
        <v>0.14000000000000001</v>
      </c>
    </row>
    <row r="171" spans="2:10" ht="29.25" customHeight="1" x14ac:dyDescent="0.25">
      <c r="B171" s="348"/>
      <c r="C171" s="209" t="s">
        <v>703</v>
      </c>
      <c r="D171" s="218">
        <v>6.4470000000000001</v>
      </c>
      <c r="E171" s="218">
        <v>6.4119999999999999</v>
      </c>
      <c r="F171" s="218">
        <v>6.49</v>
      </c>
      <c r="G171" s="218">
        <v>6.4480000000000004</v>
      </c>
      <c r="H171" s="218">
        <v>6.1779999999999999</v>
      </c>
      <c r="I171" s="211">
        <v>6081.2389999999996</v>
      </c>
      <c r="J171" s="214">
        <v>0.23499999999999999</v>
      </c>
    </row>
    <row r="172" spans="2:10" ht="29.25" customHeight="1" x14ac:dyDescent="0.25">
      <c r="B172" s="348"/>
      <c r="C172" s="209" t="s">
        <v>704</v>
      </c>
      <c r="D172" s="218">
        <v>6.4669999999999996</v>
      </c>
      <c r="E172" s="218">
        <v>6.508</v>
      </c>
      <c r="F172" s="218">
        <v>6.4820000000000002</v>
      </c>
      <c r="G172" s="218">
        <v>6.5460000000000003</v>
      </c>
      <c r="H172" s="218">
        <v>6.298</v>
      </c>
      <c r="I172" s="211">
        <v>14575.629000000001</v>
      </c>
      <c r="J172" s="214">
        <v>0.185</v>
      </c>
    </row>
    <row r="173" spans="2:10" ht="29.25" customHeight="1" x14ac:dyDescent="0.25">
      <c r="B173" s="348"/>
      <c r="C173" s="209" t="s">
        <v>705</v>
      </c>
      <c r="D173" s="218">
        <v>6.3620000000000001</v>
      </c>
      <c r="E173" s="218">
        <v>6.0990000000000002</v>
      </c>
      <c r="F173" s="218">
        <v>6.335</v>
      </c>
      <c r="G173" s="218">
        <v>6.2649999999999997</v>
      </c>
      <c r="H173" s="218">
        <v>6.0119999999999996</v>
      </c>
      <c r="I173" s="211">
        <v>2718.3020000000001</v>
      </c>
      <c r="J173" s="214">
        <v>0.159</v>
      </c>
    </row>
    <row r="174" spans="2:10" ht="29.25" customHeight="1" x14ac:dyDescent="0.25">
      <c r="B174" s="349"/>
      <c r="C174" s="209" t="s">
        <v>685</v>
      </c>
      <c r="D174" s="218">
        <v>5.9480000000000004</v>
      </c>
      <c r="E174" s="218">
        <v>5.97</v>
      </c>
      <c r="F174" s="218">
        <v>6.0170000000000003</v>
      </c>
      <c r="G174" s="218">
        <v>6.0940000000000003</v>
      </c>
      <c r="H174" s="218">
        <v>5.87</v>
      </c>
      <c r="I174" s="211">
        <v>3608.5790000000002</v>
      </c>
      <c r="J174" s="214">
        <v>0.09</v>
      </c>
    </row>
    <row r="175" spans="2:10" ht="29.25" customHeight="1" x14ac:dyDescent="0.25">
      <c r="B175" s="344" t="s">
        <v>86</v>
      </c>
      <c r="C175" s="180" t="s">
        <v>700</v>
      </c>
      <c r="D175" s="219">
        <v>6.9950000000000001</v>
      </c>
      <c r="E175" s="219">
        <v>7.056</v>
      </c>
      <c r="F175" s="219">
        <v>7.0979999999999999</v>
      </c>
      <c r="G175" s="219">
        <v>7.1139999999999999</v>
      </c>
      <c r="H175" s="219">
        <v>6.9160000000000004</v>
      </c>
      <c r="I175" s="212">
        <v>682176.44700000004</v>
      </c>
    </row>
    <row r="176" spans="2:10" ht="29.25" customHeight="1" x14ac:dyDescent="0.25">
      <c r="B176" s="345"/>
      <c r="C176" s="180" t="s">
        <v>701</v>
      </c>
      <c r="D176" s="219">
        <v>7.4240000000000004</v>
      </c>
      <c r="E176" s="219">
        <v>7.4340000000000002</v>
      </c>
      <c r="F176" s="219">
        <v>7.4409999999999998</v>
      </c>
      <c r="G176" s="219">
        <v>7.468</v>
      </c>
      <c r="H176" s="219">
        <v>7.2830000000000004</v>
      </c>
      <c r="I176" s="212">
        <v>128829.07</v>
      </c>
    </row>
    <row r="177" spans="2:10" ht="29.25" customHeight="1" x14ac:dyDescent="0.25">
      <c r="B177" s="345"/>
      <c r="C177" s="180" t="s">
        <v>702</v>
      </c>
      <c r="D177" s="219">
        <v>7.35</v>
      </c>
      <c r="E177" s="219">
        <v>7.3150000000000004</v>
      </c>
      <c r="F177" s="219">
        <v>7.3520000000000003</v>
      </c>
      <c r="G177" s="219">
        <v>7.3419999999999996</v>
      </c>
      <c r="H177" s="219">
        <v>7.2</v>
      </c>
      <c r="I177" s="212">
        <v>55777.955000000002</v>
      </c>
    </row>
    <row r="178" spans="2:10" ht="29.25" customHeight="1" x14ac:dyDescent="0.25">
      <c r="B178" s="345"/>
      <c r="C178" s="180" t="s">
        <v>703</v>
      </c>
      <c r="D178" s="219">
        <v>6.9139999999999997</v>
      </c>
      <c r="E178" s="219">
        <v>6.9509999999999996</v>
      </c>
      <c r="F178" s="219">
        <v>7.0030000000000001</v>
      </c>
      <c r="G178" s="219">
        <v>6.9950000000000001</v>
      </c>
      <c r="H178" s="219">
        <v>6.7949999999999999</v>
      </c>
      <c r="I178" s="212">
        <v>19536.876</v>
      </c>
    </row>
    <row r="179" spans="2:10" ht="29.25" customHeight="1" x14ac:dyDescent="0.25">
      <c r="B179" s="345"/>
      <c r="C179" s="180" t="s">
        <v>704</v>
      </c>
      <c r="D179" s="219">
        <v>6.9779999999999998</v>
      </c>
      <c r="E179" s="219">
        <v>6.992</v>
      </c>
      <c r="F179" s="219">
        <v>6.9950000000000001</v>
      </c>
      <c r="G179" s="219">
        <v>7.0220000000000002</v>
      </c>
      <c r="H179" s="219">
        <v>6.8230000000000004</v>
      </c>
      <c r="I179" s="212">
        <v>63517.425000000003</v>
      </c>
    </row>
    <row r="180" spans="2:10" ht="29.25" customHeight="1" x14ac:dyDescent="0.25">
      <c r="B180" s="345"/>
      <c r="C180" s="180" t="s">
        <v>705</v>
      </c>
      <c r="D180" s="219">
        <v>7.0739999999999998</v>
      </c>
      <c r="E180" s="219">
        <v>7.1459999999999999</v>
      </c>
      <c r="F180" s="219">
        <v>7.1890000000000001</v>
      </c>
      <c r="G180" s="219">
        <v>7.0380000000000003</v>
      </c>
      <c r="H180" s="219">
        <v>6.85</v>
      </c>
      <c r="I180" s="212">
        <v>14199.406000000001</v>
      </c>
    </row>
    <row r="181" spans="2:10" ht="29.25" customHeight="1" x14ac:dyDescent="0.25">
      <c r="B181" s="346"/>
      <c r="C181" s="180" t="s">
        <v>685</v>
      </c>
      <c r="D181" s="219">
        <v>6.6429999999999998</v>
      </c>
      <c r="E181" s="219">
        <v>6.7</v>
      </c>
      <c r="F181" s="219">
        <v>6.7720000000000002</v>
      </c>
      <c r="G181" s="219">
        <v>6.6920000000000002</v>
      </c>
      <c r="H181" s="219">
        <v>6.5110000000000001</v>
      </c>
      <c r="I181" s="212">
        <v>14387.076999999999</v>
      </c>
    </row>
    <row r="184" spans="2:10" x14ac:dyDescent="0.25">
      <c r="D184" s="57">
        <v>2017</v>
      </c>
      <c r="E184" s="57">
        <v>2018</v>
      </c>
      <c r="F184" s="57">
        <v>2019</v>
      </c>
      <c r="G184" s="57">
        <v>2020</v>
      </c>
      <c r="H184" s="57">
        <v>2021</v>
      </c>
      <c r="J184" s="57">
        <v>2021</v>
      </c>
    </row>
    <row r="185" spans="2:10" x14ac:dyDescent="0.25">
      <c r="B185" s="350" t="s">
        <v>85</v>
      </c>
      <c r="C185" s="209" t="s">
        <v>700</v>
      </c>
      <c r="D185" s="214">
        <v>0.184</v>
      </c>
      <c r="E185" s="214">
        <v>0.19400000000000001</v>
      </c>
      <c r="F185" s="214">
        <v>0.21099999999999999</v>
      </c>
      <c r="G185" s="214">
        <v>0.22500000000000001</v>
      </c>
      <c r="H185" s="214">
        <v>0.26200000000000001</v>
      </c>
      <c r="I185" s="209" t="s">
        <v>706</v>
      </c>
      <c r="J185" s="220">
        <v>0.26200000000000001</v>
      </c>
    </row>
    <row r="186" spans="2:10" x14ac:dyDescent="0.25">
      <c r="B186" s="351"/>
      <c r="C186" s="209" t="s">
        <v>707</v>
      </c>
      <c r="D186" s="214">
        <v>8.5000000000000006E-2</v>
      </c>
      <c r="E186" s="214">
        <v>6.5000000000000002E-2</v>
      </c>
      <c r="F186" s="214">
        <v>6.8000000000000005E-2</v>
      </c>
      <c r="G186" s="214">
        <v>8.5000000000000006E-2</v>
      </c>
      <c r="H186" s="214">
        <v>9.5000000000000001E-2</v>
      </c>
      <c r="I186" s="361" t="s">
        <v>701</v>
      </c>
      <c r="J186" s="358">
        <v>0.03</v>
      </c>
    </row>
    <row r="187" spans="2:10" x14ac:dyDescent="0.25">
      <c r="B187" s="351"/>
      <c r="C187" s="209" t="s">
        <v>708</v>
      </c>
      <c r="D187" s="214">
        <v>0.108</v>
      </c>
      <c r="E187" s="214">
        <v>8.7999999999999995E-2</v>
      </c>
      <c r="F187" s="214">
        <v>9.4E-2</v>
      </c>
      <c r="G187" s="214">
        <v>0.12</v>
      </c>
      <c r="H187" s="214">
        <v>0.14899999999999999</v>
      </c>
      <c r="I187" s="362"/>
      <c r="J187" s="359"/>
    </row>
    <row r="188" spans="2:10" x14ac:dyDescent="0.25">
      <c r="B188" s="351"/>
      <c r="C188" s="209" t="s">
        <v>709</v>
      </c>
      <c r="D188" s="214">
        <v>7.6999999999999999E-2</v>
      </c>
      <c r="E188" s="214">
        <v>8.1000000000000003E-2</v>
      </c>
      <c r="F188" s="214">
        <v>8.2000000000000003E-2</v>
      </c>
      <c r="G188" s="214">
        <v>9.1999999999999998E-2</v>
      </c>
      <c r="H188" s="214">
        <v>0.112</v>
      </c>
      <c r="I188" s="362"/>
      <c r="J188" s="359"/>
    </row>
    <row r="189" spans="2:10" x14ac:dyDescent="0.25">
      <c r="B189" s="351"/>
      <c r="C189" s="209" t="s">
        <v>710</v>
      </c>
      <c r="D189" s="214">
        <v>9.6000000000000002E-2</v>
      </c>
      <c r="E189" s="214">
        <v>0.08</v>
      </c>
      <c r="F189" s="214">
        <v>8.3000000000000004E-2</v>
      </c>
      <c r="G189" s="214">
        <v>9.9000000000000005E-2</v>
      </c>
      <c r="H189" s="214">
        <v>0.115</v>
      </c>
      <c r="I189" s="362"/>
      <c r="J189" s="359"/>
    </row>
    <row r="190" spans="2:10" x14ac:dyDescent="0.25">
      <c r="B190" s="351"/>
      <c r="C190" s="209" t="s">
        <v>711</v>
      </c>
      <c r="D190" s="214">
        <v>0.107</v>
      </c>
      <c r="E190" s="214">
        <v>0.10100000000000001</v>
      </c>
      <c r="F190" s="214">
        <v>0.108</v>
      </c>
      <c r="G190" s="214">
        <v>0.127</v>
      </c>
      <c r="H190" s="214">
        <v>0.152</v>
      </c>
      <c r="I190" s="363"/>
      <c r="J190" s="360"/>
    </row>
    <row r="191" spans="2:10" x14ac:dyDescent="0.25">
      <c r="B191" s="351"/>
      <c r="C191" s="209" t="s">
        <v>712</v>
      </c>
      <c r="D191" s="214">
        <v>0.112</v>
      </c>
      <c r="E191" s="214">
        <v>8.2000000000000003E-2</v>
      </c>
      <c r="F191" s="214">
        <v>8.3000000000000004E-2</v>
      </c>
      <c r="G191" s="214">
        <v>0.10299999999999999</v>
      </c>
      <c r="H191" s="214">
        <v>0.107</v>
      </c>
      <c r="I191" s="361" t="s">
        <v>702</v>
      </c>
      <c r="J191" s="358">
        <v>0.14000000000000001</v>
      </c>
    </row>
    <row r="192" spans="2:10" x14ac:dyDescent="0.25">
      <c r="B192" s="351"/>
      <c r="C192" s="209" t="s">
        <v>713</v>
      </c>
      <c r="D192" s="214">
        <v>0.13</v>
      </c>
      <c r="E192" s="214">
        <v>0.13300000000000001</v>
      </c>
      <c r="F192" s="214">
        <v>0.13600000000000001</v>
      </c>
      <c r="G192" s="214">
        <v>0.17699999999999999</v>
      </c>
      <c r="H192" s="214">
        <v>0.183</v>
      </c>
      <c r="I192" s="362"/>
      <c r="J192" s="359"/>
    </row>
    <row r="193" spans="2:10" x14ac:dyDescent="0.25">
      <c r="B193" s="351"/>
      <c r="C193" s="209" t="s">
        <v>714</v>
      </c>
      <c r="D193" s="214">
        <v>0.217</v>
      </c>
      <c r="E193" s="214">
        <v>0.17399999999999999</v>
      </c>
      <c r="F193" s="214">
        <v>0.184</v>
      </c>
      <c r="G193" s="214">
        <v>0.20300000000000001</v>
      </c>
      <c r="H193" s="214">
        <v>0.218</v>
      </c>
      <c r="I193" s="363"/>
      <c r="J193" s="360"/>
    </row>
    <row r="194" spans="2:10" x14ac:dyDescent="0.25">
      <c r="B194" s="351"/>
      <c r="C194" s="209" t="s">
        <v>715</v>
      </c>
      <c r="D194" s="214">
        <v>0.17799999999999999</v>
      </c>
      <c r="E194" s="214">
        <v>0.16900000000000001</v>
      </c>
      <c r="F194" s="214">
        <v>0.185</v>
      </c>
      <c r="G194" s="214">
        <v>0.217</v>
      </c>
      <c r="H194" s="214">
        <v>0.23400000000000001</v>
      </c>
      <c r="I194" s="361" t="s">
        <v>703</v>
      </c>
      <c r="J194" s="358">
        <v>0.23499999999999999</v>
      </c>
    </row>
    <row r="195" spans="2:10" ht="30" x14ac:dyDescent="0.25">
      <c r="B195" s="351"/>
      <c r="C195" s="209" t="s">
        <v>716</v>
      </c>
      <c r="D195" s="214">
        <v>0.14000000000000001</v>
      </c>
      <c r="E195" s="214">
        <v>0.155</v>
      </c>
      <c r="F195" s="214">
        <v>0.17799999999999999</v>
      </c>
      <c r="G195" s="214">
        <v>0.19</v>
      </c>
      <c r="H195" s="214">
        <v>0.221</v>
      </c>
      <c r="I195" s="362"/>
      <c r="J195" s="359"/>
    </row>
    <row r="196" spans="2:10" ht="30" x14ac:dyDescent="0.25">
      <c r="B196" s="351"/>
      <c r="C196" s="209" t="s">
        <v>717</v>
      </c>
      <c r="D196" s="214">
        <v>0.14299999999999999</v>
      </c>
      <c r="E196" s="214">
        <v>0.13700000000000001</v>
      </c>
      <c r="F196" s="214">
        <v>0.13600000000000001</v>
      </c>
      <c r="G196" s="214">
        <v>0.17100000000000001</v>
      </c>
      <c r="H196" s="214">
        <v>0.185</v>
      </c>
      <c r="I196" s="362"/>
      <c r="J196" s="359"/>
    </row>
    <row r="197" spans="2:10" ht="45" x14ac:dyDescent="0.25">
      <c r="B197" s="351"/>
      <c r="C197" s="209" t="s">
        <v>718</v>
      </c>
      <c r="D197" s="214">
        <v>0.187</v>
      </c>
      <c r="E197" s="214">
        <v>0.182</v>
      </c>
      <c r="F197" s="214">
        <v>0.216</v>
      </c>
      <c r="G197" s="214">
        <v>0.251</v>
      </c>
      <c r="H197" s="214">
        <v>0.27500000000000002</v>
      </c>
      <c r="I197" s="363"/>
      <c r="J197" s="360"/>
    </row>
    <row r="198" spans="2:10" x14ac:dyDescent="0.25">
      <c r="B198" s="351"/>
      <c r="C198" s="209" t="s">
        <v>719</v>
      </c>
      <c r="D198" s="214"/>
      <c r="E198" s="214"/>
      <c r="F198" s="214"/>
      <c r="G198" s="214">
        <v>0.10100000000000001</v>
      </c>
      <c r="H198" s="214">
        <v>0.104</v>
      </c>
      <c r="I198" s="361" t="s">
        <v>720</v>
      </c>
      <c r="J198" s="358">
        <v>0.159</v>
      </c>
    </row>
    <row r="199" spans="2:10" x14ac:dyDescent="0.25">
      <c r="B199" s="351"/>
      <c r="C199" s="209" t="s">
        <v>721</v>
      </c>
      <c r="D199" s="214">
        <v>0.13100000000000001</v>
      </c>
      <c r="E199" s="214">
        <v>0.114</v>
      </c>
      <c r="F199" s="214">
        <v>0.126</v>
      </c>
      <c r="G199" s="214">
        <v>0.16300000000000001</v>
      </c>
      <c r="H199" s="214">
        <v>0.182</v>
      </c>
      <c r="I199" s="363"/>
      <c r="J199" s="360"/>
    </row>
    <row r="200" spans="2:10" ht="30" x14ac:dyDescent="0.25">
      <c r="B200" s="351"/>
      <c r="C200" s="209" t="s">
        <v>722</v>
      </c>
      <c r="D200" s="214"/>
      <c r="E200" s="214"/>
      <c r="F200" s="214"/>
      <c r="G200" s="214">
        <v>0.36399999999999999</v>
      </c>
      <c r="H200" s="214">
        <v>0.39700000000000002</v>
      </c>
      <c r="I200" s="364" t="s">
        <v>723</v>
      </c>
      <c r="J200" s="358">
        <v>0.185</v>
      </c>
    </row>
    <row r="201" spans="2:10" x14ac:dyDescent="0.25">
      <c r="B201" s="351"/>
      <c r="C201" s="209" t="s">
        <v>724</v>
      </c>
      <c r="D201" s="214">
        <v>0.158</v>
      </c>
      <c r="E201" s="214">
        <v>0.17</v>
      </c>
      <c r="F201" s="214">
        <v>0.16700000000000001</v>
      </c>
      <c r="G201" s="214">
        <v>0.189</v>
      </c>
      <c r="H201" s="214">
        <v>0.22500000000000001</v>
      </c>
      <c r="I201" s="365"/>
      <c r="J201" s="359"/>
    </row>
    <row r="202" spans="2:10" x14ac:dyDescent="0.25">
      <c r="B202" s="351"/>
      <c r="C202" s="209" t="s">
        <v>725</v>
      </c>
      <c r="D202" s="214">
        <v>0.11</v>
      </c>
      <c r="E202" s="214">
        <v>0.113</v>
      </c>
      <c r="F202" s="214">
        <v>0.127</v>
      </c>
      <c r="G202" s="214">
        <v>0.14000000000000001</v>
      </c>
      <c r="H202" s="214">
        <v>0.17299999999999999</v>
      </c>
      <c r="I202" s="366"/>
      <c r="J202" s="360"/>
    </row>
    <row r="203" spans="2:10" x14ac:dyDescent="0.25">
      <c r="B203" s="352"/>
      <c r="C203" s="209" t="s">
        <v>685</v>
      </c>
      <c r="D203" s="214">
        <v>0.109</v>
      </c>
      <c r="E203" s="214">
        <v>7.5999999999999998E-2</v>
      </c>
      <c r="F203" s="214">
        <v>9.7000000000000003E-2</v>
      </c>
      <c r="G203" s="214">
        <v>0.11</v>
      </c>
      <c r="H203" s="214">
        <v>0.128</v>
      </c>
      <c r="I203" s="221" t="s">
        <v>685</v>
      </c>
      <c r="J203" s="220">
        <v>0.128</v>
      </c>
    </row>
    <row r="204" spans="2:10" ht="15" customHeight="1" x14ac:dyDescent="0.25">
      <c r="B204" s="350" t="s">
        <v>85</v>
      </c>
      <c r="C204" s="209" t="str">
        <f t="shared" ref="C204:C260" si="0">C185</f>
        <v>White - British</v>
      </c>
      <c r="D204" s="280">
        <v>155419</v>
      </c>
      <c r="E204" s="280">
        <v>163999</v>
      </c>
      <c r="F204" s="280">
        <v>181580</v>
      </c>
      <c r="G204" s="280">
        <v>200315</v>
      </c>
      <c r="H204" s="280">
        <v>239764</v>
      </c>
    </row>
    <row r="205" spans="2:10" x14ac:dyDescent="0.25">
      <c r="B205" s="351"/>
      <c r="C205" s="209" t="str">
        <f t="shared" si="0"/>
        <v>Any other Asian</v>
      </c>
      <c r="D205" s="280">
        <v>2247</v>
      </c>
      <c r="E205" s="280">
        <v>1895</v>
      </c>
      <c r="F205" s="280">
        <v>2563</v>
      </c>
      <c r="G205" s="280">
        <v>3720</v>
      </c>
      <c r="H205" s="280">
        <v>4800</v>
      </c>
    </row>
    <row r="206" spans="2:10" x14ac:dyDescent="0.25">
      <c r="B206" s="351"/>
      <c r="C206" s="209" t="str">
        <f t="shared" si="0"/>
        <v>Bangladeshi</v>
      </c>
      <c r="D206" s="280">
        <v>400</v>
      </c>
      <c r="E206" s="280">
        <v>353</v>
      </c>
      <c r="F206" s="280">
        <v>455</v>
      </c>
      <c r="G206" s="280">
        <v>594</v>
      </c>
      <c r="H206" s="280">
        <v>862</v>
      </c>
    </row>
    <row r="207" spans="2:10" x14ac:dyDescent="0.25">
      <c r="B207" s="351"/>
      <c r="C207" s="209" t="str">
        <f t="shared" si="0"/>
        <v>Chinese</v>
      </c>
      <c r="D207" s="280">
        <v>419</v>
      </c>
      <c r="E207" s="280">
        <v>448</v>
      </c>
      <c r="F207" s="280">
        <v>458</v>
      </c>
      <c r="G207" s="280">
        <v>538</v>
      </c>
      <c r="H207" s="280">
        <v>754</v>
      </c>
    </row>
    <row r="208" spans="2:10" x14ac:dyDescent="0.25">
      <c r="B208" s="351"/>
      <c r="C208" s="209" t="str">
        <f t="shared" si="0"/>
        <v>Indian</v>
      </c>
      <c r="D208" s="280">
        <v>4343</v>
      </c>
      <c r="E208" s="280">
        <v>3861</v>
      </c>
      <c r="F208" s="280">
        <v>4320</v>
      </c>
      <c r="G208" s="280">
        <v>5443</v>
      </c>
      <c r="H208" s="280">
        <v>7536</v>
      </c>
    </row>
    <row r="209" spans="2:8" x14ac:dyDescent="0.25">
      <c r="B209" s="351"/>
      <c r="C209" s="209" t="str">
        <f t="shared" si="0"/>
        <v>Pakistani</v>
      </c>
      <c r="D209" s="280">
        <v>1177</v>
      </c>
      <c r="E209" s="280">
        <v>1223</v>
      </c>
      <c r="F209" s="280">
        <v>1452</v>
      </c>
      <c r="G209" s="280">
        <v>1690</v>
      </c>
      <c r="H209" s="280">
        <v>2295</v>
      </c>
    </row>
    <row r="210" spans="2:8" x14ac:dyDescent="0.25">
      <c r="B210" s="351"/>
      <c r="C210" s="209" t="str">
        <f t="shared" si="0"/>
        <v>African</v>
      </c>
      <c r="D210" s="280">
        <v>3370</v>
      </c>
      <c r="E210" s="280">
        <v>2583</v>
      </c>
      <c r="F210" s="280">
        <v>3022</v>
      </c>
      <c r="G210" s="280">
        <v>3914</v>
      </c>
      <c r="H210" s="280">
        <v>4701</v>
      </c>
    </row>
    <row r="211" spans="2:8" x14ac:dyDescent="0.25">
      <c r="B211" s="351"/>
      <c r="C211" s="209" t="str">
        <f t="shared" si="0"/>
        <v>Any other Black</v>
      </c>
      <c r="D211" s="280">
        <v>354</v>
      </c>
      <c r="E211" s="280">
        <v>367</v>
      </c>
      <c r="F211" s="280">
        <v>391</v>
      </c>
      <c r="G211" s="280">
        <v>814</v>
      </c>
      <c r="H211" s="280">
        <v>836</v>
      </c>
    </row>
    <row r="212" spans="2:8" x14ac:dyDescent="0.25">
      <c r="B212" s="351"/>
      <c r="C212" s="209" t="str">
        <f t="shared" si="0"/>
        <v>Caribbean</v>
      </c>
      <c r="D212" s="280">
        <v>3003</v>
      </c>
      <c r="E212" s="280">
        <v>2555</v>
      </c>
      <c r="F212" s="280">
        <v>2938</v>
      </c>
      <c r="G212" s="280">
        <v>3009</v>
      </c>
      <c r="H212" s="280">
        <v>3479</v>
      </c>
    </row>
    <row r="213" spans="2:8" x14ac:dyDescent="0.25">
      <c r="B213" s="351"/>
      <c r="C213" s="209" t="str">
        <f t="shared" si="0"/>
        <v>Any other Mixed</v>
      </c>
      <c r="D213" s="280">
        <v>1099</v>
      </c>
      <c r="E213" s="280">
        <v>1103</v>
      </c>
      <c r="F213" s="280">
        <v>1382</v>
      </c>
      <c r="G213" s="280">
        <v>1846</v>
      </c>
      <c r="H213" s="280">
        <v>2092</v>
      </c>
    </row>
    <row r="214" spans="2:8" ht="30" x14ac:dyDescent="0.25">
      <c r="B214" s="351"/>
      <c r="C214" s="209" t="str">
        <f t="shared" si="0"/>
        <v>Mixed - White and Asian</v>
      </c>
      <c r="D214" s="280">
        <v>614</v>
      </c>
      <c r="E214" s="280">
        <v>765</v>
      </c>
      <c r="F214" s="280">
        <v>905</v>
      </c>
      <c r="G214" s="280">
        <v>1170</v>
      </c>
      <c r="H214" s="280">
        <v>1529</v>
      </c>
    </row>
    <row r="215" spans="2:8" ht="30" x14ac:dyDescent="0.25">
      <c r="B215" s="351"/>
      <c r="C215" s="209" t="str">
        <f t="shared" si="0"/>
        <v>Mixed - White and Black African</v>
      </c>
      <c r="D215" s="280">
        <v>336</v>
      </c>
      <c r="E215" s="280">
        <v>351</v>
      </c>
      <c r="F215" s="280">
        <v>382</v>
      </c>
      <c r="G215" s="280">
        <v>488</v>
      </c>
      <c r="H215" s="280">
        <v>581</v>
      </c>
    </row>
    <row r="216" spans="2:8" ht="45" x14ac:dyDescent="0.25">
      <c r="B216" s="351"/>
      <c r="C216" s="209" t="str">
        <f t="shared" si="0"/>
        <v>Mixed - White and Black Caribbean</v>
      </c>
      <c r="D216" s="280">
        <v>795</v>
      </c>
      <c r="E216" s="280">
        <v>864</v>
      </c>
      <c r="F216" s="280">
        <v>1055</v>
      </c>
      <c r="G216" s="280">
        <v>1451</v>
      </c>
      <c r="H216" s="280">
        <v>1777</v>
      </c>
    </row>
    <row r="217" spans="2:8" x14ac:dyDescent="0.25">
      <c r="B217" s="351"/>
      <c r="C217" s="209" t="str">
        <f t="shared" si="0"/>
        <v>Arab</v>
      </c>
      <c r="D217" s="280"/>
      <c r="E217" s="280"/>
      <c r="F217" s="280"/>
      <c r="G217" s="280">
        <v>405</v>
      </c>
      <c r="H217" s="280">
        <v>500</v>
      </c>
    </row>
    <row r="218" spans="2:8" x14ac:dyDescent="0.25">
      <c r="B218" s="351"/>
      <c r="C218" s="209" t="str">
        <f t="shared" si="0"/>
        <v>Any other</v>
      </c>
      <c r="D218" s="280">
        <v>2133</v>
      </c>
      <c r="E218" s="280">
        <v>2077</v>
      </c>
      <c r="F218" s="280">
        <v>1786</v>
      </c>
      <c r="G218" s="280">
        <v>1686</v>
      </c>
      <c r="H218" s="280">
        <v>2176</v>
      </c>
    </row>
    <row r="219" spans="2:8" ht="30" x14ac:dyDescent="0.25">
      <c r="B219" s="351"/>
      <c r="C219" s="209" t="str">
        <f t="shared" si="0"/>
        <v>White - Gypsy or Irish Traveller</v>
      </c>
      <c r="D219" s="280"/>
      <c r="E219" s="280"/>
      <c r="F219" s="280"/>
      <c r="G219" s="280">
        <v>238</v>
      </c>
      <c r="H219" s="280">
        <v>270</v>
      </c>
    </row>
    <row r="220" spans="2:8" x14ac:dyDescent="0.25">
      <c r="B220" s="351"/>
      <c r="C220" s="209" t="str">
        <f t="shared" si="0"/>
        <v>White - Irish</v>
      </c>
      <c r="D220" s="280">
        <v>2625</v>
      </c>
      <c r="E220" s="280">
        <v>2851</v>
      </c>
      <c r="F220" s="280">
        <v>2706</v>
      </c>
      <c r="G220" s="280">
        <v>2737</v>
      </c>
      <c r="H220" s="280">
        <v>3341</v>
      </c>
    </row>
    <row r="221" spans="2:8" x14ac:dyDescent="0.25">
      <c r="B221" s="351"/>
      <c r="C221" s="209" t="str">
        <f t="shared" si="0"/>
        <v>Any other White</v>
      </c>
      <c r="D221" s="280">
        <v>5964</v>
      </c>
      <c r="E221" s="280">
        <v>6184</v>
      </c>
      <c r="F221" s="280">
        <v>7612</v>
      </c>
      <c r="G221" s="280">
        <v>8276</v>
      </c>
      <c r="H221" s="280">
        <v>10728</v>
      </c>
    </row>
    <row r="222" spans="2:8" x14ac:dyDescent="0.25">
      <c r="B222" s="352"/>
      <c r="C222" s="209" t="str">
        <f t="shared" si="0"/>
        <v>Missing</v>
      </c>
      <c r="D222" s="280">
        <v>3271</v>
      </c>
      <c r="E222" s="280">
        <v>2494</v>
      </c>
      <c r="F222" s="280">
        <v>3676</v>
      </c>
      <c r="G222" s="280">
        <v>4606</v>
      </c>
      <c r="H222" s="280">
        <v>3525</v>
      </c>
    </row>
    <row r="223" spans="2:8" ht="15" customHeight="1" x14ac:dyDescent="0.25">
      <c r="B223" s="353" t="s">
        <v>86</v>
      </c>
      <c r="C223" s="180" t="str">
        <f t="shared" si="0"/>
        <v>White - British</v>
      </c>
      <c r="D223" s="281">
        <v>671828</v>
      </c>
      <c r="E223" s="281">
        <v>662920</v>
      </c>
      <c r="F223" s="281">
        <v>673216</v>
      </c>
      <c r="G223" s="281">
        <v>682120</v>
      </c>
      <c r="H223" s="281">
        <v>669976</v>
      </c>
    </row>
    <row r="224" spans="2:8" x14ac:dyDescent="0.25">
      <c r="B224" s="354"/>
      <c r="C224" s="180" t="str">
        <f t="shared" si="0"/>
        <v>Any other Asian</v>
      </c>
      <c r="D224" s="281">
        <v>23713</v>
      </c>
      <c r="E224" s="281">
        <v>26356</v>
      </c>
      <c r="F224" s="281">
        <v>35046</v>
      </c>
      <c r="G224" s="281">
        <v>39940</v>
      </c>
      <c r="H224" s="281">
        <v>45012</v>
      </c>
    </row>
    <row r="225" spans="2:8" x14ac:dyDescent="0.25">
      <c r="B225" s="354"/>
      <c r="C225" s="180" t="str">
        <f t="shared" si="0"/>
        <v>Bangladeshi</v>
      </c>
      <c r="D225" s="281">
        <v>3205</v>
      </c>
      <c r="E225" s="281">
        <v>3513</v>
      </c>
      <c r="F225" s="281">
        <v>4339</v>
      </c>
      <c r="G225" s="281">
        <v>4292</v>
      </c>
      <c r="H225" s="281">
        <v>4867</v>
      </c>
    </row>
    <row r="226" spans="2:8" x14ac:dyDescent="0.25">
      <c r="B226" s="354"/>
      <c r="C226" s="180" t="str">
        <f t="shared" si="0"/>
        <v>Chinese</v>
      </c>
      <c r="D226" s="281">
        <v>4918</v>
      </c>
      <c r="E226" s="281">
        <v>4964</v>
      </c>
      <c r="F226" s="281">
        <v>5122</v>
      </c>
      <c r="G226" s="281">
        <v>5250</v>
      </c>
      <c r="H226" s="281">
        <v>5907</v>
      </c>
    </row>
    <row r="227" spans="2:8" x14ac:dyDescent="0.25">
      <c r="B227" s="354"/>
      <c r="C227" s="180" t="str">
        <f t="shared" si="0"/>
        <v>Indian</v>
      </c>
      <c r="D227" s="281">
        <v>40019</v>
      </c>
      <c r="E227" s="281">
        <v>42686</v>
      </c>
      <c r="F227" s="281">
        <v>47424</v>
      </c>
      <c r="G227" s="281">
        <v>49326</v>
      </c>
      <c r="H227" s="281">
        <v>57524</v>
      </c>
    </row>
    <row r="228" spans="2:8" x14ac:dyDescent="0.25">
      <c r="B228" s="354"/>
      <c r="C228" s="180" t="str">
        <f t="shared" si="0"/>
        <v>Pakistani</v>
      </c>
      <c r="D228" s="281">
        <v>9409</v>
      </c>
      <c r="E228" s="281">
        <v>10388</v>
      </c>
      <c r="F228" s="281">
        <v>11824</v>
      </c>
      <c r="G228" s="281">
        <v>11556</v>
      </c>
      <c r="H228" s="281">
        <v>12713</v>
      </c>
    </row>
    <row r="229" spans="2:8" x14ac:dyDescent="0.25">
      <c r="B229" s="354"/>
      <c r="C229" s="180" t="str">
        <f t="shared" si="0"/>
        <v>African</v>
      </c>
      <c r="D229" s="281">
        <v>25704</v>
      </c>
      <c r="E229" s="281">
        <v>27627</v>
      </c>
      <c r="F229" s="281">
        <v>33128</v>
      </c>
      <c r="G229" s="281">
        <v>33878</v>
      </c>
      <c r="H229" s="281">
        <v>38609</v>
      </c>
    </row>
    <row r="230" spans="2:8" x14ac:dyDescent="0.25">
      <c r="B230" s="354"/>
      <c r="C230" s="180" t="str">
        <f t="shared" si="0"/>
        <v>Any other Black</v>
      </c>
      <c r="D230" s="281">
        <v>2289</v>
      </c>
      <c r="E230" s="281">
        <v>2235</v>
      </c>
      <c r="F230" s="281">
        <v>2456</v>
      </c>
      <c r="G230" s="281">
        <v>3753</v>
      </c>
      <c r="H230" s="281">
        <v>3651</v>
      </c>
    </row>
    <row r="231" spans="2:8" x14ac:dyDescent="0.25">
      <c r="B231" s="354"/>
      <c r="C231" s="180" t="str">
        <f t="shared" si="0"/>
        <v>Caribbean</v>
      </c>
      <c r="D231" s="281">
        <v>10463</v>
      </c>
      <c r="E231" s="281">
        <v>11648</v>
      </c>
      <c r="F231" s="281">
        <v>12861</v>
      </c>
      <c r="G231" s="281">
        <v>11679</v>
      </c>
      <c r="H231" s="281">
        <v>12314</v>
      </c>
    </row>
    <row r="232" spans="2:8" x14ac:dyDescent="0.25">
      <c r="B232" s="354"/>
      <c r="C232" s="180" t="str">
        <f t="shared" si="0"/>
        <v>Any other Mixed</v>
      </c>
      <c r="D232" s="281">
        <v>4991</v>
      </c>
      <c r="E232" s="281">
        <v>5192</v>
      </c>
      <c r="F232" s="281">
        <v>6022</v>
      </c>
      <c r="G232" s="281">
        <v>6577</v>
      </c>
      <c r="H232" s="281">
        <v>6765</v>
      </c>
    </row>
    <row r="233" spans="2:8" ht="30" x14ac:dyDescent="0.25">
      <c r="B233" s="354"/>
      <c r="C233" s="180" t="str">
        <f t="shared" si="0"/>
        <v>Mixed - White and Asian</v>
      </c>
      <c r="D233" s="281">
        <v>3692</v>
      </c>
      <c r="E233" s="281">
        <v>4017</v>
      </c>
      <c r="F233" s="281">
        <v>4145</v>
      </c>
      <c r="G233" s="281">
        <v>4934</v>
      </c>
      <c r="H233" s="281">
        <v>5319</v>
      </c>
    </row>
    <row r="234" spans="2:8" ht="30" x14ac:dyDescent="0.25">
      <c r="B234" s="354"/>
      <c r="C234" s="180" t="str">
        <f t="shared" si="0"/>
        <v>Mixed - White and Black African</v>
      </c>
      <c r="D234" s="281">
        <v>1950</v>
      </c>
      <c r="E234" s="281">
        <v>2094</v>
      </c>
      <c r="F234" s="281">
        <v>2405</v>
      </c>
      <c r="G234" s="281">
        <v>2325</v>
      </c>
      <c r="H234" s="281">
        <v>2528</v>
      </c>
    </row>
    <row r="235" spans="2:8" ht="45" x14ac:dyDescent="0.25">
      <c r="B235" s="354"/>
      <c r="C235" s="180" t="str">
        <f t="shared" si="0"/>
        <v>Mixed - White and Black Caribbean</v>
      </c>
      <c r="D235" s="281">
        <v>3369</v>
      </c>
      <c r="E235" s="281">
        <v>3694</v>
      </c>
      <c r="F235" s="281">
        <v>3795</v>
      </c>
      <c r="G235" s="281">
        <v>4232</v>
      </c>
      <c r="H235" s="281">
        <v>4613</v>
      </c>
    </row>
    <row r="236" spans="2:8" x14ac:dyDescent="0.25">
      <c r="B236" s="354"/>
      <c r="C236" s="180" t="str">
        <f t="shared" si="0"/>
        <v>Arab</v>
      </c>
      <c r="D236" s="281"/>
      <c r="E236" s="281"/>
      <c r="F236" s="281"/>
      <c r="G236" s="281">
        <v>3559</v>
      </c>
      <c r="H236" s="281">
        <v>4259</v>
      </c>
    </row>
    <row r="237" spans="2:8" x14ac:dyDescent="0.25">
      <c r="B237" s="354"/>
      <c r="C237" s="180" t="str">
        <f t="shared" si="0"/>
        <v>Any other</v>
      </c>
      <c r="D237" s="281">
        <v>13833</v>
      </c>
      <c r="E237" s="281">
        <v>15336</v>
      </c>
      <c r="F237" s="281">
        <v>12265</v>
      </c>
      <c r="G237" s="281">
        <v>8558</v>
      </c>
      <c r="H237" s="281">
        <v>9683</v>
      </c>
    </row>
    <row r="238" spans="2:8" ht="30" x14ac:dyDescent="0.25">
      <c r="B238" s="354"/>
      <c r="C238" s="180" t="str">
        <f t="shared" si="0"/>
        <v>White - Gypsy or Irish Traveller</v>
      </c>
      <c r="D238" s="281"/>
      <c r="E238" s="281"/>
      <c r="F238" s="281"/>
      <c r="G238" s="281">
        <v>408</v>
      </c>
      <c r="H238" s="281">
        <v>406</v>
      </c>
    </row>
    <row r="239" spans="2:8" x14ac:dyDescent="0.25">
      <c r="B239" s="354"/>
      <c r="C239" s="180" t="str">
        <f t="shared" si="0"/>
        <v>White - Irish</v>
      </c>
      <c r="D239" s="281">
        <v>13747</v>
      </c>
      <c r="E239" s="281">
        <v>13526</v>
      </c>
      <c r="F239" s="281">
        <v>13433</v>
      </c>
      <c r="G239" s="281">
        <v>11659</v>
      </c>
      <c r="H239" s="281">
        <v>11336</v>
      </c>
    </row>
    <row r="240" spans="2:8" x14ac:dyDescent="0.25">
      <c r="B240" s="354"/>
      <c r="C240" s="180" t="str">
        <f t="shared" si="0"/>
        <v>Any other White</v>
      </c>
      <c r="D240" s="281">
        <v>47327</v>
      </c>
      <c r="E240" s="281">
        <v>47348</v>
      </c>
      <c r="F240" s="281">
        <v>52286</v>
      </c>
      <c r="G240" s="281">
        <v>50368</v>
      </c>
      <c r="H240" s="281">
        <v>50690</v>
      </c>
    </row>
    <row r="241" spans="2:8" x14ac:dyDescent="0.25">
      <c r="B241" s="355"/>
      <c r="C241" s="180" t="str">
        <f t="shared" si="0"/>
        <v>Missing</v>
      </c>
      <c r="D241" s="281">
        <v>15119</v>
      </c>
      <c r="E241" s="281">
        <v>12656</v>
      </c>
      <c r="F241" s="281">
        <v>18521</v>
      </c>
      <c r="G241" s="281">
        <v>20955</v>
      </c>
      <c r="H241" s="281">
        <v>14150</v>
      </c>
    </row>
    <row r="242" spans="2:8" ht="15" customHeight="1" x14ac:dyDescent="0.25">
      <c r="B242" s="356" t="s">
        <v>685</v>
      </c>
      <c r="C242" s="282" t="str">
        <f t="shared" si="0"/>
        <v>White - British</v>
      </c>
      <c r="D242" s="283">
        <v>15958</v>
      </c>
      <c r="E242" s="283">
        <v>20533</v>
      </c>
      <c r="F242" s="283">
        <v>5893</v>
      </c>
      <c r="G242" s="283">
        <v>7990</v>
      </c>
      <c r="H242" s="283">
        <v>6934</v>
      </c>
    </row>
    <row r="243" spans="2:8" x14ac:dyDescent="0.25">
      <c r="B243" s="357"/>
      <c r="C243" s="282" t="str">
        <f t="shared" si="0"/>
        <v>Any other Asian</v>
      </c>
      <c r="D243" s="283">
        <v>540</v>
      </c>
      <c r="E243" s="283">
        <v>677</v>
      </c>
      <c r="F243" s="283">
        <v>216</v>
      </c>
      <c r="G243" s="283">
        <v>349</v>
      </c>
      <c r="H243" s="283">
        <v>483</v>
      </c>
    </row>
    <row r="244" spans="2:8" x14ac:dyDescent="0.25">
      <c r="B244" s="357"/>
      <c r="C244" s="282" t="str">
        <f t="shared" si="0"/>
        <v>Bangladeshi</v>
      </c>
      <c r="D244" s="283">
        <v>111</v>
      </c>
      <c r="E244" s="283">
        <v>167</v>
      </c>
      <c r="F244" s="283">
        <v>29</v>
      </c>
      <c r="G244" s="283">
        <v>63</v>
      </c>
      <c r="H244" s="283">
        <v>48</v>
      </c>
    </row>
    <row r="245" spans="2:8" x14ac:dyDescent="0.25">
      <c r="B245" s="357"/>
      <c r="C245" s="282" t="str">
        <f t="shared" si="0"/>
        <v>Chinese</v>
      </c>
      <c r="D245" s="283">
        <v>85</v>
      </c>
      <c r="E245" s="283">
        <v>139</v>
      </c>
      <c r="F245" s="283">
        <v>18</v>
      </c>
      <c r="G245" s="283">
        <v>39</v>
      </c>
      <c r="H245" s="283">
        <v>46</v>
      </c>
    </row>
    <row r="246" spans="2:8" x14ac:dyDescent="0.25">
      <c r="B246" s="357"/>
      <c r="C246" s="282" t="str">
        <f t="shared" si="0"/>
        <v>Indian</v>
      </c>
      <c r="D246" s="283">
        <v>960</v>
      </c>
      <c r="E246" s="283">
        <v>1671</v>
      </c>
      <c r="F246" s="283">
        <v>319</v>
      </c>
      <c r="G246" s="283">
        <v>475</v>
      </c>
      <c r="H246" s="283">
        <v>646</v>
      </c>
    </row>
    <row r="247" spans="2:8" x14ac:dyDescent="0.25">
      <c r="B247" s="357"/>
      <c r="C247" s="282" t="str">
        <f t="shared" si="0"/>
        <v>Pakistani</v>
      </c>
      <c r="D247" s="283">
        <v>375</v>
      </c>
      <c r="E247" s="283">
        <v>519</v>
      </c>
      <c r="F247" s="283">
        <v>105</v>
      </c>
      <c r="G247" s="283">
        <v>81</v>
      </c>
      <c r="H247" s="283">
        <v>125</v>
      </c>
    </row>
    <row r="248" spans="2:8" x14ac:dyDescent="0.25">
      <c r="B248" s="357"/>
      <c r="C248" s="282" t="str">
        <f t="shared" si="0"/>
        <v>African</v>
      </c>
      <c r="D248" s="283">
        <v>1049</v>
      </c>
      <c r="E248" s="283">
        <v>1153</v>
      </c>
      <c r="F248" s="283">
        <v>305</v>
      </c>
      <c r="G248" s="283">
        <v>323</v>
      </c>
      <c r="H248" s="283">
        <v>582</v>
      </c>
    </row>
    <row r="249" spans="2:8" x14ac:dyDescent="0.25">
      <c r="B249" s="357"/>
      <c r="C249" s="282" t="str">
        <f t="shared" si="0"/>
        <v>Any other Black</v>
      </c>
      <c r="D249" s="283">
        <v>84</v>
      </c>
      <c r="E249" s="283">
        <v>152</v>
      </c>
      <c r="F249" s="283">
        <v>30</v>
      </c>
      <c r="G249" s="283">
        <v>45</v>
      </c>
      <c r="H249" s="283">
        <v>68</v>
      </c>
    </row>
    <row r="250" spans="2:8" x14ac:dyDescent="0.25">
      <c r="B250" s="357"/>
      <c r="C250" s="282" t="str">
        <f t="shared" si="0"/>
        <v>Caribbean</v>
      </c>
      <c r="D250" s="283">
        <v>395</v>
      </c>
      <c r="E250" s="283">
        <v>482</v>
      </c>
      <c r="F250" s="283">
        <v>130</v>
      </c>
      <c r="G250" s="283">
        <v>136</v>
      </c>
      <c r="H250" s="283">
        <v>193</v>
      </c>
    </row>
    <row r="251" spans="2:8" x14ac:dyDescent="0.25">
      <c r="B251" s="357"/>
      <c r="C251" s="282" t="str">
        <f t="shared" si="0"/>
        <v>Any other Mixed</v>
      </c>
      <c r="D251" s="283">
        <v>89</v>
      </c>
      <c r="E251" s="283">
        <v>229</v>
      </c>
      <c r="F251" s="283">
        <v>47</v>
      </c>
      <c r="G251" s="283">
        <v>67</v>
      </c>
      <c r="H251" s="283">
        <v>86</v>
      </c>
    </row>
    <row r="252" spans="2:8" ht="30" x14ac:dyDescent="0.25">
      <c r="B252" s="357"/>
      <c r="C252" s="282" t="str">
        <f t="shared" si="0"/>
        <v>Mixed - White and Asian</v>
      </c>
      <c r="D252" s="283">
        <v>85</v>
      </c>
      <c r="E252" s="283">
        <v>167</v>
      </c>
      <c r="F252" s="283">
        <v>34</v>
      </c>
      <c r="G252" s="283">
        <v>65</v>
      </c>
      <c r="H252" s="283">
        <v>57</v>
      </c>
    </row>
    <row r="253" spans="2:8" ht="30" x14ac:dyDescent="0.25">
      <c r="B253" s="357"/>
      <c r="C253" s="282" t="str">
        <f t="shared" si="0"/>
        <v>Mixed - White and Black African</v>
      </c>
      <c r="D253" s="283">
        <v>62</v>
      </c>
      <c r="E253" s="283">
        <v>124</v>
      </c>
      <c r="F253" s="283">
        <v>22</v>
      </c>
      <c r="G253" s="283">
        <v>38</v>
      </c>
      <c r="H253" s="283">
        <v>34</v>
      </c>
    </row>
    <row r="254" spans="2:8" ht="45" x14ac:dyDescent="0.25">
      <c r="B254" s="357"/>
      <c r="C254" s="282" t="str">
        <f t="shared" si="0"/>
        <v>Mixed - White and Black Caribbean</v>
      </c>
      <c r="D254" s="283">
        <v>88</v>
      </c>
      <c r="E254" s="283">
        <v>194</v>
      </c>
      <c r="F254" s="283">
        <v>46</v>
      </c>
      <c r="G254" s="283">
        <v>88</v>
      </c>
      <c r="H254" s="283">
        <v>73</v>
      </c>
    </row>
    <row r="255" spans="2:8" x14ac:dyDescent="0.25">
      <c r="B255" s="357"/>
      <c r="C255" s="282" t="str">
        <f t="shared" si="0"/>
        <v>Arab</v>
      </c>
      <c r="D255" s="283"/>
      <c r="E255" s="283"/>
      <c r="F255" s="283"/>
      <c r="G255" s="283">
        <v>33</v>
      </c>
      <c r="H255" s="283">
        <v>44</v>
      </c>
    </row>
    <row r="256" spans="2:8" x14ac:dyDescent="0.25">
      <c r="B256" s="357"/>
      <c r="C256" s="282" t="str">
        <f t="shared" si="0"/>
        <v>Any other</v>
      </c>
      <c r="D256" s="283">
        <v>294</v>
      </c>
      <c r="E256" s="283">
        <v>753</v>
      </c>
      <c r="F256" s="283">
        <v>87</v>
      </c>
      <c r="G256" s="283">
        <v>122</v>
      </c>
      <c r="H256" s="283">
        <v>128</v>
      </c>
    </row>
    <row r="257" spans="2:8" ht="30" x14ac:dyDescent="0.25">
      <c r="B257" s="357"/>
      <c r="C257" s="282" t="str">
        <f t="shared" si="0"/>
        <v>White - Gypsy or Irish Traveller</v>
      </c>
      <c r="D257" s="283"/>
      <c r="E257" s="283"/>
      <c r="F257" s="283"/>
      <c r="G257" s="283" t="s">
        <v>726</v>
      </c>
      <c r="H257" s="283" t="s">
        <v>726</v>
      </c>
    </row>
    <row r="258" spans="2:8" x14ac:dyDescent="0.25">
      <c r="B258" s="357"/>
      <c r="C258" s="282" t="str">
        <f t="shared" si="0"/>
        <v>White - Irish</v>
      </c>
      <c r="D258" s="283">
        <v>291</v>
      </c>
      <c r="E258" s="283">
        <v>382</v>
      </c>
      <c r="F258" s="283">
        <v>100</v>
      </c>
      <c r="G258" s="283">
        <v>89</v>
      </c>
      <c r="H258" s="283">
        <v>168</v>
      </c>
    </row>
    <row r="259" spans="2:8" x14ac:dyDescent="0.25">
      <c r="B259" s="357"/>
      <c r="C259" s="282" t="str">
        <f t="shared" si="0"/>
        <v>Any other White</v>
      </c>
      <c r="D259" s="283">
        <v>935</v>
      </c>
      <c r="E259" s="283">
        <v>1323</v>
      </c>
      <c r="F259" s="283">
        <v>274</v>
      </c>
      <c r="G259" s="283">
        <v>396</v>
      </c>
      <c r="H259" s="283">
        <v>476</v>
      </c>
    </row>
    <row r="260" spans="2:8" x14ac:dyDescent="0.25">
      <c r="B260" s="357"/>
      <c r="C260" s="282" t="str">
        <f t="shared" si="0"/>
        <v>Missing</v>
      </c>
      <c r="D260" s="283">
        <v>11560</v>
      </c>
      <c r="E260" s="283">
        <v>17616</v>
      </c>
      <c r="F260" s="283">
        <v>15596</v>
      </c>
      <c r="G260" s="283">
        <v>16219</v>
      </c>
      <c r="H260" s="283">
        <v>9785</v>
      </c>
    </row>
  </sheetData>
  <mergeCells count="31">
    <mergeCell ref="B204:B222"/>
    <mergeCell ref="B223:B241"/>
    <mergeCell ref="B242:B260"/>
    <mergeCell ref="B185:B203"/>
    <mergeCell ref="J186:J190"/>
    <mergeCell ref="J200:J202"/>
    <mergeCell ref="I186:I190"/>
    <mergeCell ref="I191:I193"/>
    <mergeCell ref="I194:I197"/>
    <mergeCell ref="I198:I199"/>
    <mergeCell ref="I200:I202"/>
    <mergeCell ref="J191:J193"/>
    <mergeCell ref="J194:J197"/>
    <mergeCell ref="J198:J199"/>
    <mergeCell ref="B175:B181"/>
    <mergeCell ref="B68:B74"/>
    <mergeCell ref="B75:B81"/>
    <mergeCell ref="B88:B94"/>
    <mergeCell ref="B95:B101"/>
    <mergeCell ref="B108:B114"/>
    <mergeCell ref="B115:B121"/>
    <mergeCell ref="B128:B134"/>
    <mergeCell ref="B135:B141"/>
    <mergeCell ref="B148:B154"/>
    <mergeCell ref="B168:B174"/>
    <mergeCell ref="B55:B61"/>
    <mergeCell ref="B8:B14"/>
    <mergeCell ref="B15:B21"/>
    <mergeCell ref="B28:B34"/>
    <mergeCell ref="B35:B41"/>
    <mergeCell ref="B48:B54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C5B77-414A-4279-9B0F-76F3A24A538D}">
  <sheetPr>
    <tabColor rgb="FFF7D1EA"/>
  </sheetPr>
  <dimension ref="A1:HK121"/>
  <sheetViews>
    <sheetView topLeftCell="C1" workbookViewId="0">
      <selection activeCell="C1" sqref="C1"/>
    </sheetView>
  </sheetViews>
  <sheetFormatPr defaultRowHeight="15" x14ac:dyDescent="0.25"/>
  <cols>
    <col min="1" max="2" width="9.140625" hidden="1" customWidth="1"/>
    <col min="3" max="3" width="2.5703125" customWidth="1"/>
    <col min="4" max="4" width="4.42578125" customWidth="1"/>
    <col min="5" max="5" width="12.7109375" customWidth="1"/>
    <col min="6" max="6" width="7.28515625" customWidth="1"/>
    <col min="7" max="9" width="10" customWidth="1"/>
    <col min="10" max="11" width="13.42578125" customWidth="1"/>
    <col min="12" max="12" width="12.85546875" customWidth="1"/>
    <col min="27" max="29" width="3" customWidth="1"/>
    <col min="30" max="30" width="4.42578125" customWidth="1"/>
    <col min="31" max="31" width="12.7109375" customWidth="1"/>
    <col min="32" max="32" width="7.28515625" customWidth="1"/>
    <col min="33" max="35" width="10" customWidth="1"/>
    <col min="36" max="37" width="13.42578125" customWidth="1"/>
    <col min="38" max="38" width="12.85546875" customWidth="1"/>
    <col min="56" max="56" width="4.42578125" customWidth="1"/>
    <col min="57" max="57" width="12.7109375" customWidth="1"/>
    <col min="58" max="58" width="7.28515625" customWidth="1"/>
    <col min="59" max="61" width="10" customWidth="1"/>
    <col min="62" max="63" width="13.42578125" customWidth="1"/>
    <col min="64" max="64" width="12.85546875" customWidth="1"/>
    <col min="82" max="82" width="4.42578125" customWidth="1"/>
    <col min="83" max="83" width="12.7109375" customWidth="1"/>
    <col min="84" max="84" width="7.28515625" customWidth="1"/>
    <col min="85" max="87" width="10" customWidth="1"/>
    <col min="88" max="89" width="13.42578125" customWidth="1"/>
    <col min="90" max="90" width="12.85546875" customWidth="1"/>
    <col min="108" max="108" width="4.42578125" customWidth="1"/>
    <col min="109" max="109" width="12.7109375" customWidth="1"/>
    <col min="110" max="110" width="7.28515625" customWidth="1"/>
    <col min="111" max="113" width="10" customWidth="1"/>
    <col min="114" max="115" width="13.42578125" customWidth="1"/>
    <col min="116" max="116" width="12.85546875" customWidth="1"/>
    <col min="134" max="134" width="4.42578125" customWidth="1"/>
    <col min="135" max="135" width="12.7109375" customWidth="1"/>
    <col min="136" max="136" width="7.28515625" customWidth="1"/>
    <col min="137" max="139" width="10" customWidth="1"/>
    <col min="140" max="141" width="13.42578125" customWidth="1"/>
    <col min="142" max="142" width="12.85546875" customWidth="1"/>
    <col min="160" max="160" width="4.42578125" customWidth="1"/>
    <col min="161" max="161" width="12.7109375" customWidth="1"/>
    <col min="162" max="162" width="7.28515625" customWidth="1"/>
    <col min="163" max="165" width="10" customWidth="1"/>
    <col min="166" max="167" width="13.42578125" customWidth="1"/>
    <col min="168" max="168" width="12.85546875" customWidth="1"/>
    <col min="186" max="186" width="4.42578125" customWidth="1"/>
    <col min="187" max="187" width="12.7109375" customWidth="1"/>
    <col min="188" max="188" width="7.28515625" customWidth="1"/>
    <col min="189" max="191" width="10" customWidth="1"/>
    <col min="192" max="193" width="13.42578125" customWidth="1"/>
    <col min="194" max="194" width="12.85546875" customWidth="1"/>
    <col min="212" max="212" width="4.42578125" customWidth="1"/>
    <col min="213" max="213" width="12.7109375" customWidth="1"/>
    <col min="214" max="214" width="7.28515625" customWidth="1"/>
    <col min="215" max="217" width="10" customWidth="1"/>
    <col min="218" max="219" width="13.42578125" customWidth="1"/>
    <col min="220" max="220" width="12.85546875" customWidth="1"/>
  </cols>
  <sheetData>
    <row r="1" spans="2:219" x14ac:dyDescent="0.25">
      <c r="M1" s="103" t="s">
        <v>72</v>
      </c>
    </row>
    <row r="2" spans="2:219" ht="21" x14ac:dyDescent="0.35">
      <c r="D2" s="55" t="s">
        <v>699</v>
      </c>
    </row>
    <row r="4" spans="2:219" ht="18.75" x14ac:dyDescent="0.3">
      <c r="D4" s="208" t="s">
        <v>611</v>
      </c>
      <c r="AD4" s="208" t="s">
        <v>619</v>
      </c>
      <c r="BD4" s="208" t="s">
        <v>625</v>
      </c>
      <c r="CD4" s="208" t="s">
        <v>631</v>
      </c>
      <c r="DD4" s="208" t="s">
        <v>637</v>
      </c>
      <c r="ED4" s="208" t="s">
        <v>643</v>
      </c>
      <c r="FD4" s="208" t="s">
        <v>649</v>
      </c>
      <c r="GD4" s="208" t="s">
        <v>653</v>
      </c>
      <c r="HD4" s="208" t="s">
        <v>692</v>
      </c>
    </row>
    <row r="5" spans="2:219" ht="18.75" x14ac:dyDescent="0.3">
      <c r="D5" s="208" t="s">
        <v>678</v>
      </c>
      <c r="AD5" s="208" t="s">
        <v>686</v>
      </c>
      <c r="BD5" s="208" t="s">
        <v>687</v>
      </c>
      <c r="CD5" s="208" t="s">
        <v>688</v>
      </c>
      <c r="DD5" s="208" t="s">
        <v>689</v>
      </c>
      <c r="ED5" s="208" t="s">
        <v>644</v>
      </c>
      <c r="FD5" s="208" t="s">
        <v>690</v>
      </c>
      <c r="GD5" s="208" t="s">
        <v>691</v>
      </c>
      <c r="HD5" s="208" t="s">
        <v>693</v>
      </c>
    </row>
    <row r="6" spans="2:219" ht="18.75" x14ac:dyDescent="0.3">
      <c r="D6" s="208"/>
      <c r="AD6" s="208"/>
      <c r="BD6" s="208"/>
      <c r="CD6" s="208"/>
      <c r="DD6" s="208"/>
      <c r="ED6" s="208"/>
      <c r="FD6" s="208"/>
      <c r="GD6" s="208"/>
      <c r="HD6" s="208"/>
    </row>
    <row r="7" spans="2:219" x14ac:dyDescent="0.25">
      <c r="G7" s="367" t="s">
        <v>727</v>
      </c>
      <c r="H7" s="367"/>
      <c r="I7" s="53"/>
      <c r="J7" s="367" t="s">
        <v>728</v>
      </c>
      <c r="K7" s="367"/>
      <c r="AG7" s="367" t="s">
        <v>727</v>
      </c>
      <c r="AH7" s="367"/>
      <c r="AI7" s="53"/>
      <c r="AJ7" s="367" t="s">
        <v>728</v>
      </c>
      <c r="AK7" s="367"/>
      <c r="BG7" s="367" t="s">
        <v>727</v>
      </c>
      <c r="BH7" s="367"/>
      <c r="BI7" s="53"/>
      <c r="BJ7" s="367" t="s">
        <v>728</v>
      </c>
      <c r="BK7" s="367"/>
      <c r="CG7" s="367" t="s">
        <v>727</v>
      </c>
      <c r="CH7" s="367"/>
      <c r="CI7" s="53"/>
      <c r="CJ7" s="367" t="s">
        <v>728</v>
      </c>
      <c r="CK7" s="367"/>
      <c r="DG7" s="367" t="s">
        <v>727</v>
      </c>
      <c r="DH7" s="367"/>
      <c r="DI7" s="53"/>
      <c r="DJ7" s="367" t="s">
        <v>728</v>
      </c>
      <c r="DK7" s="367"/>
      <c r="EG7" s="367" t="s">
        <v>727</v>
      </c>
      <c r="EH7" s="367"/>
      <c r="EI7" s="53"/>
      <c r="EJ7" s="367" t="s">
        <v>728</v>
      </c>
      <c r="EK7" s="367"/>
      <c r="FG7" s="367" t="s">
        <v>727</v>
      </c>
      <c r="FH7" s="367"/>
      <c r="FI7" s="53"/>
      <c r="FJ7" s="367" t="s">
        <v>728</v>
      </c>
      <c r="FK7" s="367"/>
      <c r="GG7" s="367" t="s">
        <v>727</v>
      </c>
      <c r="GH7" s="367"/>
      <c r="GI7" s="53"/>
      <c r="GJ7" s="367" t="s">
        <v>728</v>
      </c>
      <c r="GK7" s="367"/>
      <c r="HG7" s="367" t="s">
        <v>727</v>
      </c>
      <c r="HH7" s="367"/>
      <c r="HI7" s="53"/>
      <c r="HJ7" s="367" t="s">
        <v>728</v>
      </c>
      <c r="HK7" s="367"/>
    </row>
    <row r="8" spans="2:219" x14ac:dyDescent="0.25">
      <c r="G8" s="222" t="s">
        <v>729</v>
      </c>
      <c r="H8" s="222" t="s">
        <v>730</v>
      </c>
      <c r="I8" s="53" t="s">
        <v>614</v>
      </c>
      <c r="J8" s="222" t="s">
        <v>85</v>
      </c>
      <c r="K8" s="222" t="s">
        <v>86</v>
      </c>
      <c r="AG8" s="222" t="s">
        <v>729</v>
      </c>
      <c r="AH8" s="222" t="s">
        <v>730</v>
      </c>
      <c r="AI8" s="53" t="s">
        <v>614</v>
      </c>
      <c r="AJ8" s="222" t="s">
        <v>85</v>
      </c>
      <c r="AK8" s="222" t="s">
        <v>86</v>
      </c>
      <c r="BG8" s="222" t="s">
        <v>729</v>
      </c>
      <c r="BH8" s="222" t="s">
        <v>730</v>
      </c>
      <c r="BI8" s="53" t="s">
        <v>614</v>
      </c>
      <c r="BJ8" s="222" t="s">
        <v>85</v>
      </c>
      <c r="BK8" s="222" t="s">
        <v>86</v>
      </c>
      <c r="CG8" s="222" t="s">
        <v>729</v>
      </c>
      <c r="CH8" s="222" t="s">
        <v>730</v>
      </c>
      <c r="CI8" s="53" t="s">
        <v>614</v>
      </c>
      <c r="CJ8" s="222" t="s">
        <v>85</v>
      </c>
      <c r="CK8" s="222" t="s">
        <v>86</v>
      </c>
      <c r="DG8" s="222" t="s">
        <v>729</v>
      </c>
      <c r="DH8" s="222" t="s">
        <v>730</v>
      </c>
      <c r="DI8" s="53" t="s">
        <v>614</v>
      </c>
      <c r="DJ8" s="222" t="s">
        <v>85</v>
      </c>
      <c r="DK8" s="222" t="s">
        <v>86</v>
      </c>
      <c r="EG8" s="222" t="s">
        <v>729</v>
      </c>
      <c r="EH8" s="222" t="s">
        <v>730</v>
      </c>
      <c r="EI8" s="53" t="s">
        <v>614</v>
      </c>
      <c r="EJ8" s="222" t="s">
        <v>85</v>
      </c>
      <c r="EK8" s="222" t="s">
        <v>86</v>
      </c>
      <c r="FG8" s="222" t="s">
        <v>729</v>
      </c>
      <c r="FH8" s="222" t="s">
        <v>730</v>
      </c>
      <c r="FI8" s="53" t="s">
        <v>614</v>
      </c>
      <c r="FJ8" s="222" t="s">
        <v>85</v>
      </c>
      <c r="FK8" s="222" t="s">
        <v>86</v>
      </c>
      <c r="GG8" s="222" t="s">
        <v>729</v>
      </c>
      <c r="GH8" s="222" t="s">
        <v>730</v>
      </c>
      <c r="GI8" s="53" t="s">
        <v>614</v>
      </c>
      <c r="GJ8" s="222" t="s">
        <v>85</v>
      </c>
      <c r="GK8" s="222" t="s">
        <v>86</v>
      </c>
      <c r="HG8" s="222" t="s">
        <v>729</v>
      </c>
      <c r="HH8" s="222" t="s">
        <v>730</v>
      </c>
      <c r="HI8" s="53" t="s">
        <v>614</v>
      </c>
      <c r="HJ8" s="222" t="s">
        <v>85</v>
      </c>
      <c r="HK8" s="222" t="s">
        <v>86</v>
      </c>
    </row>
    <row r="9" spans="2:219" ht="15" customHeight="1" x14ac:dyDescent="0.25">
      <c r="B9" s="169" t="s">
        <v>731</v>
      </c>
      <c r="D9" s="223" t="s">
        <v>732</v>
      </c>
      <c r="E9" s="368" t="s">
        <v>733</v>
      </c>
      <c r="F9" s="53">
        <v>2017</v>
      </c>
      <c r="G9" s="224">
        <v>0.38900000000000001</v>
      </c>
      <c r="H9" s="224">
        <v>0.33900000000000002</v>
      </c>
      <c r="I9" s="225">
        <v>4.9999999999999989E-2</v>
      </c>
      <c r="J9" s="226">
        <v>2246.5161883138999</v>
      </c>
      <c r="K9" s="226">
        <v>23712.687460056601</v>
      </c>
      <c r="AD9" s="223" t="s">
        <v>734</v>
      </c>
      <c r="AE9" s="368" t="s">
        <v>733</v>
      </c>
      <c r="AF9" s="53">
        <v>2017</v>
      </c>
      <c r="AG9" s="224">
        <v>0.20799999999999999</v>
      </c>
      <c r="AH9" s="224">
        <v>0.13</v>
      </c>
      <c r="AI9" s="225">
        <v>7.7999999999999986E-2</v>
      </c>
      <c r="AJ9" s="226">
        <v>2231.8130942588</v>
      </c>
      <c r="AK9" s="226">
        <v>23544.433929250401</v>
      </c>
      <c r="BD9" s="223" t="s">
        <v>735</v>
      </c>
      <c r="BE9" s="368" t="s">
        <v>733</v>
      </c>
      <c r="BF9" s="53">
        <v>2017</v>
      </c>
      <c r="BG9" s="224">
        <v>0.308</v>
      </c>
      <c r="BH9" s="224">
        <v>0.23699999999999999</v>
      </c>
      <c r="BI9" s="225">
        <v>7.1000000000000008E-2</v>
      </c>
      <c r="BJ9" s="226">
        <v>2244.5692368467999</v>
      </c>
      <c r="BK9" s="226">
        <v>23566.834284201599</v>
      </c>
      <c r="CD9" s="223" t="s">
        <v>736</v>
      </c>
      <c r="CE9" s="368" t="s">
        <v>733</v>
      </c>
      <c r="CF9" s="53">
        <v>2017</v>
      </c>
      <c r="CG9" s="224">
        <v>0.49</v>
      </c>
      <c r="CH9" s="224">
        <v>0.52900000000000003</v>
      </c>
      <c r="CI9" s="225">
        <v>-3.9000000000000035E-2</v>
      </c>
      <c r="CJ9" s="226">
        <v>1012.9923705934</v>
      </c>
      <c r="CK9" s="226">
        <v>9009.0871494125004</v>
      </c>
      <c r="DD9" s="223">
        <v>5</v>
      </c>
      <c r="DE9" s="368" t="s">
        <v>733</v>
      </c>
      <c r="DF9" s="53">
        <v>2017</v>
      </c>
      <c r="DG9" s="224">
        <v>0.44900000000000001</v>
      </c>
      <c r="DH9" s="224">
        <v>0.54800000000000004</v>
      </c>
      <c r="DI9" s="225">
        <v>-9.9000000000000032E-2</v>
      </c>
      <c r="DJ9" s="226">
        <v>2236.5928960361998</v>
      </c>
      <c r="DK9" s="226">
        <v>23514.259775517399</v>
      </c>
      <c r="ED9" s="223">
        <v>6</v>
      </c>
      <c r="EE9" s="368" t="s">
        <v>733</v>
      </c>
      <c r="EF9" s="53">
        <v>2017</v>
      </c>
      <c r="EG9" s="224">
        <v>0.28799999999999998</v>
      </c>
      <c r="EH9" s="224">
        <v>0.22700000000000001</v>
      </c>
      <c r="EI9" s="225">
        <v>6.0999999999999971E-2</v>
      </c>
      <c r="EJ9" s="226">
        <v>1439.0615790922</v>
      </c>
      <c r="EK9" s="226">
        <v>11190.3349264145</v>
      </c>
      <c r="FD9" s="223">
        <v>7</v>
      </c>
      <c r="FE9" s="368" t="s">
        <v>733</v>
      </c>
      <c r="FF9" s="53">
        <v>2017</v>
      </c>
      <c r="FG9" s="224">
        <v>0.47799999999999998</v>
      </c>
      <c r="FH9" s="224">
        <v>0.59199999999999997</v>
      </c>
      <c r="FI9" s="225">
        <v>-0.11399999999999999</v>
      </c>
      <c r="FJ9" s="226">
        <v>2250.9026643487</v>
      </c>
      <c r="FK9" s="226">
        <v>23648.4547941862</v>
      </c>
      <c r="GD9" s="223">
        <v>8</v>
      </c>
      <c r="GE9" s="368" t="s">
        <v>733</v>
      </c>
      <c r="GF9" s="53">
        <v>2017</v>
      </c>
      <c r="GG9" s="224">
        <v>0.73499999999999999</v>
      </c>
      <c r="GH9" s="224">
        <v>0</v>
      </c>
      <c r="GI9" s="225">
        <v>0.73499999999999999</v>
      </c>
      <c r="GJ9" s="226">
        <v>1282.9048239399999</v>
      </c>
      <c r="GK9" s="226">
        <v>0</v>
      </c>
      <c r="HD9" s="223">
        <v>9</v>
      </c>
      <c r="HE9" s="368" t="s">
        <v>733</v>
      </c>
      <c r="HF9" s="53">
        <v>2017</v>
      </c>
      <c r="HG9" s="227">
        <v>7.26</v>
      </c>
      <c r="HH9" s="227">
        <v>7.5430000000000001</v>
      </c>
      <c r="HI9" s="228">
        <v>-0.28300000000000036</v>
      </c>
      <c r="HJ9" s="226">
        <v>2268.0983195063</v>
      </c>
      <c r="HK9" s="226">
        <v>23885.4334386339</v>
      </c>
    </row>
    <row r="10" spans="2:219" x14ac:dyDescent="0.25">
      <c r="B10" s="169" t="str">
        <f>B9</f>
        <v>Asian/Asian British - Any other Asian background</v>
      </c>
      <c r="D10" s="223" t="s">
        <v>732</v>
      </c>
      <c r="E10" s="368"/>
      <c r="F10" s="53">
        <v>2018</v>
      </c>
      <c r="G10" s="224">
        <v>0.40300000000000002</v>
      </c>
      <c r="H10" s="224">
        <v>0.35399999999999998</v>
      </c>
      <c r="I10" s="225">
        <v>4.9000000000000044E-2</v>
      </c>
      <c r="J10" s="226">
        <v>1894.605156074</v>
      </c>
      <c r="K10" s="226">
        <v>26355.7425426915</v>
      </c>
      <c r="AD10" s="223" t="s">
        <v>734</v>
      </c>
      <c r="AE10" s="368"/>
      <c r="AF10" s="53">
        <v>2018</v>
      </c>
      <c r="AG10" s="224">
        <v>0.22800000000000001</v>
      </c>
      <c r="AH10" s="224">
        <v>0.13400000000000001</v>
      </c>
      <c r="AI10" s="225">
        <v>9.4E-2</v>
      </c>
      <c r="AJ10" s="226">
        <v>1884.0583375229</v>
      </c>
      <c r="AK10" s="226">
        <v>26189.873259746601</v>
      </c>
      <c r="BD10" s="223" t="s">
        <v>735</v>
      </c>
      <c r="BE10" s="368"/>
      <c r="BF10" s="53">
        <v>2018</v>
      </c>
      <c r="BG10" s="224">
        <v>0.36099999999999999</v>
      </c>
      <c r="BH10" s="224">
        <v>0.254</v>
      </c>
      <c r="BI10" s="225">
        <v>0.10699999999999998</v>
      </c>
      <c r="BJ10" s="226">
        <v>1867.836773815</v>
      </c>
      <c r="BK10" s="226">
        <v>26134.202674728102</v>
      </c>
      <c r="CD10" s="223" t="s">
        <v>736</v>
      </c>
      <c r="CE10" s="368"/>
      <c r="CF10" s="53">
        <v>2018</v>
      </c>
      <c r="CG10" s="224">
        <v>0.48599999999999999</v>
      </c>
      <c r="CH10" s="224">
        <v>0.48799999999999999</v>
      </c>
      <c r="CI10" s="225">
        <v>-2.0000000000000018E-3</v>
      </c>
      <c r="CJ10" s="226">
        <v>963.34015001140006</v>
      </c>
      <c r="CK10" s="226">
        <v>10112.630770238</v>
      </c>
      <c r="DD10" s="223">
        <v>5</v>
      </c>
      <c r="DE10" s="368"/>
      <c r="DF10" s="53">
        <v>2018</v>
      </c>
      <c r="DG10" s="224">
        <v>0.41399999999999998</v>
      </c>
      <c r="DH10" s="224">
        <v>0.52200000000000002</v>
      </c>
      <c r="DI10" s="225">
        <v>-0.10800000000000004</v>
      </c>
      <c r="DJ10" s="226">
        <v>1886.8261318435</v>
      </c>
      <c r="DK10" s="226">
        <v>26246.852532695601</v>
      </c>
      <c r="ED10" s="223">
        <v>6</v>
      </c>
      <c r="EE10" s="368"/>
      <c r="EF10" s="53">
        <v>2018</v>
      </c>
      <c r="EG10" s="224">
        <v>0.33</v>
      </c>
      <c r="EH10" s="224">
        <v>0.223</v>
      </c>
      <c r="EI10" s="225">
        <v>0.10700000000000001</v>
      </c>
      <c r="EJ10" s="226">
        <v>1300.0057383885</v>
      </c>
      <c r="EK10" s="226">
        <v>12645.360684450599</v>
      </c>
      <c r="FD10" s="223">
        <v>7</v>
      </c>
      <c r="FE10" s="368"/>
      <c r="FF10" s="53">
        <v>2018</v>
      </c>
      <c r="FG10" s="224">
        <v>0.49399999999999999</v>
      </c>
      <c r="FH10" s="224">
        <v>0.61</v>
      </c>
      <c r="FI10" s="225">
        <v>-0.11599999999999999</v>
      </c>
      <c r="FJ10" s="226">
        <v>1890.7088414037</v>
      </c>
      <c r="FK10" s="226">
        <v>26326.470049301701</v>
      </c>
      <c r="GD10" s="223">
        <v>8</v>
      </c>
      <c r="GE10" s="368"/>
      <c r="GF10" s="53">
        <v>2018</v>
      </c>
      <c r="GG10" s="224">
        <v>0.68</v>
      </c>
      <c r="GH10" s="224">
        <v>0</v>
      </c>
      <c r="GI10" s="225">
        <v>0.68</v>
      </c>
      <c r="GJ10" s="226">
        <v>1196.3431462606</v>
      </c>
      <c r="GK10" s="226">
        <v>0</v>
      </c>
      <c r="HD10" s="223">
        <v>9</v>
      </c>
      <c r="HE10" s="368"/>
      <c r="HF10" s="53">
        <v>2018</v>
      </c>
      <c r="HG10" s="227">
        <v>7.1609999999999996</v>
      </c>
      <c r="HH10" s="227">
        <v>7.5209999999999999</v>
      </c>
      <c r="HI10" s="228">
        <v>-0.36000000000000032</v>
      </c>
      <c r="HJ10" s="226">
        <v>1903.5267141642</v>
      </c>
      <c r="HK10" s="226">
        <v>26543.448915729601</v>
      </c>
    </row>
    <row r="11" spans="2:219" x14ac:dyDescent="0.25">
      <c r="B11" s="169" t="str">
        <f t="shared" ref="B11:B73" si="0">B10</f>
        <v>Asian/Asian British - Any other Asian background</v>
      </c>
      <c r="D11" s="223" t="s">
        <v>732</v>
      </c>
      <c r="E11" s="368"/>
      <c r="F11" s="53">
        <v>2019</v>
      </c>
      <c r="G11" s="224">
        <v>0.42699999999999999</v>
      </c>
      <c r="H11" s="224">
        <v>0.36099999999999999</v>
      </c>
      <c r="I11" s="225">
        <v>6.6000000000000003E-2</v>
      </c>
      <c r="J11" s="226">
        <v>2562.9915024371999</v>
      </c>
      <c r="K11" s="226">
        <v>35045.501172774901</v>
      </c>
      <c r="AD11" s="223" t="s">
        <v>734</v>
      </c>
      <c r="AE11" s="368"/>
      <c r="AF11" s="53">
        <v>2019</v>
      </c>
      <c r="AG11" s="224">
        <v>0.224</v>
      </c>
      <c r="AH11" s="224">
        <v>0.123</v>
      </c>
      <c r="AI11" s="225">
        <v>0.10100000000000001</v>
      </c>
      <c r="AJ11" s="226">
        <v>2550.3247421717001</v>
      </c>
      <c r="AK11" s="226">
        <v>34813.386845472502</v>
      </c>
      <c r="BD11" s="223" t="s">
        <v>735</v>
      </c>
      <c r="BE11" s="368"/>
      <c r="BF11" s="53">
        <v>2019</v>
      </c>
      <c r="BG11" s="224">
        <v>0.36399999999999999</v>
      </c>
      <c r="BH11" s="224">
        <v>0.252</v>
      </c>
      <c r="BI11" s="225">
        <v>0.11199999999999999</v>
      </c>
      <c r="BJ11" s="226">
        <v>2536.5392210064001</v>
      </c>
      <c r="BK11" s="226">
        <v>34702.141402565998</v>
      </c>
      <c r="CD11" s="223" t="s">
        <v>736</v>
      </c>
      <c r="CE11" s="368"/>
      <c r="CF11" s="53">
        <v>2019</v>
      </c>
      <c r="CG11" s="224">
        <v>0.495</v>
      </c>
      <c r="CH11" s="224">
        <v>0.50700000000000001</v>
      </c>
      <c r="CI11" s="225">
        <v>-1.2000000000000011E-2</v>
      </c>
      <c r="CJ11" s="226">
        <v>1353.9718964532999</v>
      </c>
      <c r="CK11" s="226">
        <v>14128.248010822501</v>
      </c>
      <c r="DD11" s="223">
        <v>5</v>
      </c>
      <c r="DE11" s="368"/>
      <c r="DF11" s="53">
        <v>2019</v>
      </c>
      <c r="DG11" s="224">
        <v>0.434</v>
      </c>
      <c r="DH11" s="224">
        <v>0.53600000000000003</v>
      </c>
      <c r="DI11" s="225">
        <v>-0.10200000000000004</v>
      </c>
      <c r="DJ11" s="226">
        <v>2555.8256410365002</v>
      </c>
      <c r="DK11" s="226">
        <v>34959.343344279099</v>
      </c>
      <c r="ED11" s="223">
        <v>6</v>
      </c>
      <c r="EE11" s="368"/>
      <c r="EF11" s="53">
        <v>2019</v>
      </c>
      <c r="EG11" s="224">
        <v>0.30399999999999999</v>
      </c>
      <c r="EH11" s="224">
        <v>0.22800000000000001</v>
      </c>
      <c r="EI11" s="225">
        <v>7.5999999999999984E-2</v>
      </c>
      <c r="EJ11" s="226">
        <v>1771.3888008829999</v>
      </c>
      <c r="EK11" s="226">
        <v>17656.487385885001</v>
      </c>
      <c r="FD11" s="223">
        <v>7</v>
      </c>
      <c r="FE11" s="368"/>
      <c r="FF11" s="53">
        <v>2019</v>
      </c>
      <c r="FG11" s="224">
        <v>0.499</v>
      </c>
      <c r="FH11" s="224">
        <v>0.623</v>
      </c>
      <c r="FI11" s="225">
        <v>-0.124</v>
      </c>
      <c r="FJ11" s="226">
        <v>2581.0413613830001</v>
      </c>
      <c r="FK11" s="226">
        <v>35074.984353886597</v>
      </c>
      <c r="GD11" s="223">
        <v>8</v>
      </c>
      <c r="GE11" s="368"/>
      <c r="GF11" s="53">
        <v>2019</v>
      </c>
      <c r="GG11" s="224">
        <v>0.71899999999999997</v>
      </c>
      <c r="GH11" s="224">
        <v>0</v>
      </c>
      <c r="GI11" s="225">
        <v>0.71899999999999997</v>
      </c>
      <c r="GJ11" s="226">
        <v>1647.3133963869</v>
      </c>
      <c r="GK11" s="226">
        <v>0</v>
      </c>
      <c r="HD11" s="223">
        <v>9</v>
      </c>
      <c r="HE11" s="368"/>
      <c r="HF11" s="53">
        <v>2019</v>
      </c>
      <c r="HG11" s="227">
        <v>7.0369999999999999</v>
      </c>
      <c r="HH11" s="227">
        <v>7.5259999999999998</v>
      </c>
      <c r="HI11" s="228">
        <v>-0.48899999999999988</v>
      </c>
      <c r="HJ11" s="226">
        <v>2582.9735712835</v>
      </c>
      <c r="HK11" s="226">
        <v>35299.956577705801</v>
      </c>
    </row>
    <row r="12" spans="2:219" x14ac:dyDescent="0.25">
      <c r="B12" s="169" t="str">
        <f t="shared" si="0"/>
        <v>Asian/Asian British - Any other Asian background</v>
      </c>
      <c r="D12" s="223" t="s">
        <v>732</v>
      </c>
      <c r="E12" s="368"/>
      <c r="F12" s="53">
        <v>2020</v>
      </c>
      <c r="G12" s="224">
        <v>0.39500000000000002</v>
      </c>
      <c r="H12" s="224">
        <v>0.35699999999999998</v>
      </c>
      <c r="I12" s="225">
        <v>3.8000000000000034E-2</v>
      </c>
      <c r="J12" s="226">
        <v>3719.5168138388999</v>
      </c>
      <c r="K12" s="226">
        <v>39939.6433228073</v>
      </c>
      <c r="AD12" s="223" t="s">
        <v>734</v>
      </c>
      <c r="AE12" s="368"/>
      <c r="AF12" s="53">
        <v>2020</v>
      </c>
      <c r="AG12" s="224">
        <v>0.22</v>
      </c>
      <c r="AH12" s="224">
        <v>0.126</v>
      </c>
      <c r="AI12" s="225">
        <v>9.4E-2</v>
      </c>
      <c r="AJ12" s="226">
        <v>3698.9034076273001</v>
      </c>
      <c r="AK12" s="226">
        <v>39764.716667747001</v>
      </c>
      <c r="BD12" s="223" t="s">
        <v>735</v>
      </c>
      <c r="BE12" s="368"/>
      <c r="BF12" s="53">
        <v>2020</v>
      </c>
      <c r="BG12" s="224">
        <v>0.38</v>
      </c>
      <c r="BH12" s="224">
        <v>0.252</v>
      </c>
      <c r="BI12" s="225">
        <v>0.128</v>
      </c>
      <c r="BJ12" s="226">
        <v>3698.1465061725999</v>
      </c>
      <c r="BK12" s="226">
        <v>39680.7479841327</v>
      </c>
      <c r="CD12" s="223" t="s">
        <v>736</v>
      </c>
      <c r="CE12" s="368"/>
      <c r="CF12" s="53">
        <v>2020</v>
      </c>
      <c r="CG12" s="224">
        <v>0.47499999999999998</v>
      </c>
      <c r="CH12" s="224">
        <v>0.49199999999999999</v>
      </c>
      <c r="CI12" s="225">
        <v>-1.7000000000000015E-2</v>
      </c>
      <c r="CJ12" s="226">
        <v>1903.2335532638999</v>
      </c>
      <c r="CK12" s="226">
        <v>16063.3952874275</v>
      </c>
      <c r="DD12" s="223">
        <v>5</v>
      </c>
      <c r="DE12" s="368"/>
      <c r="DF12" s="53">
        <v>2020</v>
      </c>
      <c r="DG12" s="224">
        <v>0.42899999999999999</v>
      </c>
      <c r="DH12" s="224">
        <v>0.51300000000000001</v>
      </c>
      <c r="DI12" s="225">
        <v>-8.4000000000000019E-2</v>
      </c>
      <c r="DJ12" s="226">
        <v>3765.1506312027</v>
      </c>
      <c r="DK12" s="226">
        <v>40334.5247429339</v>
      </c>
      <c r="ED12" s="223">
        <v>6</v>
      </c>
      <c r="EE12" s="368"/>
      <c r="EF12" s="53">
        <v>2020</v>
      </c>
      <c r="EG12" s="224">
        <v>0.33</v>
      </c>
      <c r="EH12" s="224">
        <v>0.254</v>
      </c>
      <c r="EI12" s="225">
        <v>7.6000000000000012E-2</v>
      </c>
      <c r="EJ12" s="226">
        <v>2322.4705383029</v>
      </c>
      <c r="EK12" s="226">
        <v>17075.5735347972</v>
      </c>
      <c r="FD12" s="223">
        <v>7</v>
      </c>
      <c r="FE12" s="368"/>
      <c r="FF12" s="53">
        <v>2020</v>
      </c>
      <c r="FG12" s="224">
        <v>0.49399999999999999</v>
      </c>
      <c r="FH12" s="224">
        <v>0.61199999999999999</v>
      </c>
      <c r="FI12" s="225">
        <v>-0.11799999999999999</v>
      </c>
      <c r="FJ12" s="226">
        <v>3754.7214346361002</v>
      </c>
      <c r="FK12" s="226">
        <v>40404.981002991502</v>
      </c>
      <c r="GD12" s="223">
        <v>8</v>
      </c>
      <c r="GE12" s="368"/>
      <c r="GF12" s="53">
        <v>2020</v>
      </c>
      <c r="GG12" s="224">
        <v>0.74399999999999999</v>
      </c>
      <c r="GH12" s="224">
        <v>0</v>
      </c>
      <c r="GI12" s="225">
        <v>0.74399999999999999</v>
      </c>
      <c r="GJ12" s="226">
        <v>2653.2838134424001</v>
      </c>
      <c r="GK12" s="226">
        <v>0</v>
      </c>
      <c r="HD12" s="223">
        <v>9</v>
      </c>
      <c r="HE12" s="368"/>
      <c r="HF12" s="53">
        <v>2020</v>
      </c>
      <c r="HG12" s="227">
        <v>7.0940000000000003</v>
      </c>
      <c r="HH12" s="227">
        <v>7.4740000000000002</v>
      </c>
      <c r="HI12" s="228">
        <v>-0.37999999999999989</v>
      </c>
      <c r="HJ12" s="226">
        <v>3774.9475775933001</v>
      </c>
      <c r="HK12" s="226">
        <v>40614.897789294002</v>
      </c>
    </row>
    <row r="13" spans="2:219" x14ac:dyDescent="0.25">
      <c r="B13" s="169" t="str">
        <f t="shared" si="0"/>
        <v>Asian/Asian British - Any other Asian background</v>
      </c>
      <c r="D13" s="223" t="s">
        <v>732</v>
      </c>
      <c r="E13" s="368"/>
      <c r="F13" s="53">
        <v>2021</v>
      </c>
      <c r="G13" s="224">
        <v>0.42699999999999999</v>
      </c>
      <c r="H13" s="224">
        <v>0.34899999999999998</v>
      </c>
      <c r="I13" s="225">
        <v>7.8000000000000014E-2</v>
      </c>
      <c r="J13" s="226">
        <v>4799.9660468488</v>
      </c>
      <c r="K13" s="226">
        <v>45011.5285132723</v>
      </c>
      <c r="AD13" s="223" t="s">
        <v>734</v>
      </c>
      <c r="AE13" s="368"/>
      <c r="AF13" s="53">
        <v>2021</v>
      </c>
      <c r="AG13" s="224">
        <v>0.20300000000000001</v>
      </c>
      <c r="AH13" s="224">
        <v>0.11700000000000001</v>
      </c>
      <c r="AI13" s="225">
        <v>8.6000000000000007E-2</v>
      </c>
      <c r="AJ13" s="226">
        <v>4775.5044686266001</v>
      </c>
      <c r="AK13" s="226">
        <v>44690.824119034398</v>
      </c>
      <c r="BD13" s="223" t="s">
        <v>735</v>
      </c>
      <c r="BE13" s="368"/>
      <c r="BF13" s="53">
        <v>2021</v>
      </c>
      <c r="BG13" s="224">
        <v>0.374</v>
      </c>
      <c r="BH13" s="224">
        <v>0.251</v>
      </c>
      <c r="BI13" s="225">
        <v>0.123</v>
      </c>
      <c r="BJ13" s="226">
        <v>4748.4366252543996</v>
      </c>
      <c r="BK13" s="226">
        <v>44514.471372451801</v>
      </c>
      <c r="CD13" s="223" t="s">
        <v>736</v>
      </c>
      <c r="CE13" s="368"/>
      <c r="CF13" s="53">
        <v>2021</v>
      </c>
      <c r="CG13" s="224">
        <v>0.48499999999999999</v>
      </c>
      <c r="CH13" s="224">
        <v>0.49199999999999999</v>
      </c>
      <c r="CI13" s="225">
        <v>-7.0000000000000062E-3</v>
      </c>
      <c r="CJ13" s="226">
        <v>2486.0961708267</v>
      </c>
      <c r="CK13" s="226">
        <v>17566.500946940199</v>
      </c>
      <c r="DD13" s="223">
        <v>5</v>
      </c>
      <c r="DE13" s="368"/>
      <c r="DF13" s="53">
        <v>2021</v>
      </c>
      <c r="DG13" s="224">
        <v>0.41099999999999998</v>
      </c>
      <c r="DH13" s="224">
        <v>0.51500000000000001</v>
      </c>
      <c r="DI13" s="225">
        <v>-0.10400000000000004</v>
      </c>
      <c r="DJ13" s="226">
        <v>4847.8293353677</v>
      </c>
      <c r="DK13" s="226">
        <v>45318.3454057688</v>
      </c>
      <c r="ED13" s="223">
        <v>6</v>
      </c>
      <c r="EE13" s="368"/>
      <c r="EF13" s="53">
        <v>2021</v>
      </c>
      <c r="EG13" s="224">
        <v>0.32400000000000001</v>
      </c>
      <c r="EH13" s="224">
        <v>0.25700000000000001</v>
      </c>
      <c r="EI13" s="225">
        <v>6.7000000000000004E-2</v>
      </c>
      <c r="EJ13" s="226">
        <v>3236.5003363974001</v>
      </c>
      <c r="EK13" s="226">
        <v>22233.665888130901</v>
      </c>
      <c r="FD13" s="223">
        <v>7</v>
      </c>
      <c r="FE13" s="368"/>
      <c r="FF13" s="53">
        <v>2021</v>
      </c>
      <c r="FG13" s="224">
        <v>0.41199999999999998</v>
      </c>
      <c r="FH13" s="224">
        <v>0.51200000000000001</v>
      </c>
      <c r="FI13" s="225">
        <v>-0.10000000000000003</v>
      </c>
      <c r="FJ13" s="226">
        <v>4868.9368792698997</v>
      </c>
      <c r="FK13" s="226">
        <v>45558.269761431802</v>
      </c>
      <c r="GD13" s="223">
        <v>8</v>
      </c>
      <c r="GE13" s="368"/>
      <c r="GF13" s="53">
        <v>2021</v>
      </c>
      <c r="GG13" s="224">
        <v>0.70399999999999996</v>
      </c>
      <c r="GH13" s="224">
        <v>0</v>
      </c>
      <c r="GI13" s="225">
        <v>0.70399999999999996</v>
      </c>
      <c r="GJ13" s="226">
        <v>3240.1793393491998</v>
      </c>
      <c r="GK13" s="226">
        <v>0</v>
      </c>
      <c r="GL13" s="229"/>
      <c r="HD13" s="223">
        <v>9</v>
      </c>
      <c r="HE13" s="368"/>
      <c r="HF13" s="53">
        <v>2021</v>
      </c>
      <c r="HG13" s="227">
        <v>6.7889999999999997</v>
      </c>
      <c r="HH13" s="227">
        <v>7.2539999999999996</v>
      </c>
      <c r="HI13" s="228">
        <v>-0.46499999999999986</v>
      </c>
      <c r="HJ13" s="226">
        <v>4895.0587128397001</v>
      </c>
      <c r="HK13" s="226">
        <v>45810.746578617101</v>
      </c>
    </row>
    <row r="14" spans="2:219" x14ac:dyDescent="0.25">
      <c r="B14" s="169"/>
      <c r="D14" s="223" t="s">
        <v>732</v>
      </c>
      <c r="E14" s="53"/>
      <c r="F14" s="53"/>
      <c r="G14" s="224"/>
      <c r="H14" s="224"/>
      <c r="I14" s="225"/>
      <c r="J14" s="230"/>
      <c r="K14" s="230"/>
      <c r="AD14" s="223" t="s">
        <v>734</v>
      </c>
      <c r="AE14" s="53"/>
      <c r="AF14" s="53"/>
      <c r="AG14" s="224"/>
      <c r="AH14" s="224"/>
      <c r="AI14" s="225"/>
      <c r="AJ14" s="230"/>
      <c r="AK14" s="230"/>
      <c r="BD14" s="223" t="s">
        <v>735</v>
      </c>
      <c r="BE14" s="53"/>
      <c r="BF14" s="53"/>
      <c r="BG14" s="224"/>
      <c r="BH14" s="224"/>
      <c r="BI14" s="225"/>
      <c r="BJ14" s="230"/>
      <c r="BK14" s="230"/>
      <c r="CD14" s="223" t="s">
        <v>736</v>
      </c>
      <c r="CE14" s="53"/>
      <c r="CF14" s="53"/>
      <c r="CG14" s="224"/>
      <c r="CH14" s="224"/>
      <c r="CI14" s="225"/>
      <c r="CJ14" s="230"/>
      <c r="CK14" s="230"/>
      <c r="DD14" s="223">
        <v>5</v>
      </c>
      <c r="DE14" s="53"/>
      <c r="DF14" s="53"/>
      <c r="DG14" s="224"/>
      <c r="DH14" s="224"/>
      <c r="DI14" s="225"/>
      <c r="DJ14" s="230"/>
      <c r="DK14" s="230"/>
      <c r="ED14" s="223">
        <v>6</v>
      </c>
      <c r="EE14" s="53"/>
      <c r="EF14" s="53"/>
      <c r="EG14" s="224"/>
      <c r="EH14" s="224"/>
      <c r="EI14" s="225"/>
      <c r="EJ14" s="230"/>
      <c r="EK14" s="230"/>
      <c r="FD14" s="223">
        <v>7</v>
      </c>
      <c r="FE14" s="53"/>
      <c r="FF14" s="53"/>
      <c r="FG14" s="224"/>
      <c r="FH14" s="224"/>
      <c r="FI14" s="225"/>
      <c r="FJ14" s="230"/>
      <c r="FK14" s="230"/>
      <c r="GD14" s="223">
        <v>8</v>
      </c>
      <c r="GE14" s="53"/>
      <c r="GF14" s="53"/>
      <c r="GG14" s="224"/>
      <c r="GH14" s="224"/>
      <c r="GI14" s="225"/>
      <c r="GJ14" s="230"/>
      <c r="GK14" s="230"/>
      <c r="HD14" s="223">
        <v>9</v>
      </c>
      <c r="HE14" s="53"/>
      <c r="HF14" s="53"/>
      <c r="HG14" s="227"/>
      <c r="HH14" s="227"/>
      <c r="HI14" s="228"/>
      <c r="HJ14" s="230"/>
      <c r="HK14" s="230"/>
    </row>
    <row r="15" spans="2:219" x14ac:dyDescent="0.25">
      <c r="B15" s="169" t="s">
        <v>737</v>
      </c>
      <c r="D15" s="223" t="s">
        <v>732</v>
      </c>
      <c r="E15" s="368" t="s">
        <v>708</v>
      </c>
      <c r="F15" s="53">
        <v>2017</v>
      </c>
      <c r="G15" s="224">
        <v>0.26900000000000002</v>
      </c>
      <c r="H15" s="224">
        <v>0.21099999999999999</v>
      </c>
      <c r="I15" s="225">
        <v>5.8000000000000024E-2</v>
      </c>
      <c r="J15" s="226">
        <v>399.80953676820002</v>
      </c>
      <c r="K15" s="226">
        <v>3205.1953856986001</v>
      </c>
      <c r="AD15" s="223" t="s">
        <v>734</v>
      </c>
      <c r="AE15" s="368" t="s">
        <v>708</v>
      </c>
      <c r="AF15" s="53">
        <v>2017</v>
      </c>
      <c r="AG15" s="224">
        <v>0.24099999999999999</v>
      </c>
      <c r="AH15" s="224">
        <v>0.129</v>
      </c>
      <c r="AI15" s="225">
        <v>0.11199999999999999</v>
      </c>
      <c r="AJ15" s="226">
        <v>397.53796308130001</v>
      </c>
      <c r="AK15" s="226">
        <v>3164.7459540560999</v>
      </c>
      <c r="BD15" s="223" t="s">
        <v>735</v>
      </c>
      <c r="BE15" s="368" t="s">
        <v>708</v>
      </c>
      <c r="BF15" s="53">
        <v>2017</v>
      </c>
      <c r="BG15" s="224">
        <v>0.32</v>
      </c>
      <c r="BH15" s="224">
        <v>0.19900000000000001</v>
      </c>
      <c r="BI15" s="225">
        <v>0.121</v>
      </c>
      <c r="BJ15" s="226">
        <v>395.82578887979997</v>
      </c>
      <c r="BK15" s="226">
        <v>3153.3632097548002</v>
      </c>
      <c r="CD15" s="223" t="s">
        <v>736</v>
      </c>
      <c r="CE15" s="368" t="s">
        <v>708</v>
      </c>
      <c r="CF15" s="53">
        <v>2017</v>
      </c>
      <c r="CG15" s="224">
        <v>0.59299999999999997</v>
      </c>
      <c r="CH15" s="224">
        <v>0.42099999999999999</v>
      </c>
      <c r="CI15" s="225">
        <v>0.17199999999999999</v>
      </c>
      <c r="CJ15" s="226">
        <v>178.78263944400001</v>
      </c>
      <c r="CK15" s="226">
        <v>951.45283613009997</v>
      </c>
      <c r="DD15" s="223">
        <v>5</v>
      </c>
      <c r="DE15" s="368" t="s">
        <v>708</v>
      </c>
      <c r="DF15" s="53">
        <v>2017</v>
      </c>
      <c r="DG15" s="224">
        <v>0.40799999999999997</v>
      </c>
      <c r="DH15" s="224">
        <v>0.51</v>
      </c>
      <c r="DI15" s="225">
        <v>-0.10200000000000004</v>
      </c>
      <c r="DJ15" s="226">
        <v>397.80856080230001</v>
      </c>
      <c r="DK15" s="226">
        <v>3178.6256865782998</v>
      </c>
      <c r="ED15" s="223">
        <v>6</v>
      </c>
      <c r="EE15" s="368" t="s">
        <v>708</v>
      </c>
      <c r="EF15" s="53">
        <v>2017</v>
      </c>
      <c r="EG15" s="224">
        <v>0.39500000000000002</v>
      </c>
      <c r="EH15" s="224">
        <v>0.29299999999999998</v>
      </c>
      <c r="EI15" s="225">
        <v>0.10200000000000004</v>
      </c>
      <c r="EJ15" s="226">
        <v>320.76245372490001</v>
      </c>
      <c r="EK15" s="226">
        <v>1725.6776851901</v>
      </c>
      <c r="FD15" s="223">
        <v>7</v>
      </c>
      <c r="FE15" s="368" t="s">
        <v>708</v>
      </c>
      <c r="FF15" s="53">
        <v>2017</v>
      </c>
      <c r="FG15" s="224">
        <v>0.34399999999999997</v>
      </c>
      <c r="FH15" s="224">
        <v>0.52600000000000002</v>
      </c>
      <c r="FI15" s="225">
        <v>-0.18200000000000005</v>
      </c>
      <c r="FJ15" s="226">
        <v>399.81778899019997</v>
      </c>
      <c r="FK15" s="226">
        <v>3193.5039056456999</v>
      </c>
      <c r="GD15" s="223">
        <v>8</v>
      </c>
      <c r="GE15" s="368" t="s">
        <v>708</v>
      </c>
      <c r="GF15" s="53">
        <v>2017</v>
      </c>
      <c r="GG15" s="224">
        <v>0.61399999999999999</v>
      </c>
      <c r="GH15" s="224">
        <v>0</v>
      </c>
      <c r="GI15" s="225">
        <v>0.61399999999999999</v>
      </c>
      <c r="GJ15" s="226">
        <v>223.21004604500001</v>
      </c>
      <c r="GK15" s="226">
        <v>0</v>
      </c>
      <c r="HD15" s="223">
        <v>9</v>
      </c>
      <c r="HE15" s="368" t="s">
        <v>708</v>
      </c>
      <c r="HF15" s="53">
        <v>2017</v>
      </c>
      <c r="HG15" s="227">
        <v>6.46</v>
      </c>
      <c r="HH15" s="227">
        <v>7.19</v>
      </c>
      <c r="HI15" s="228">
        <v>-0.73000000000000043</v>
      </c>
      <c r="HJ15" s="226">
        <v>402.28860846399999</v>
      </c>
      <c r="HK15" s="226">
        <v>3220.1740719228001</v>
      </c>
    </row>
    <row r="16" spans="2:219" x14ac:dyDescent="0.25">
      <c r="B16" s="169" t="str">
        <f t="shared" si="0"/>
        <v>Asian/Asian British - Bangladeshi</v>
      </c>
      <c r="D16" s="223" t="s">
        <v>732</v>
      </c>
      <c r="E16" s="368"/>
      <c r="F16" s="53">
        <v>2018</v>
      </c>
      <c r="G16" s="224">
        <v>0.30499999999999999</v>
      </c>
      <c r="H16" s="224">
        <v>0.20599999999999999</v>
      </c>
      <c r="I16" s="225">
        <v>9.9000000000000005E-2</v>
      </c>
      <c r="J16" s="226">
        <v>353.35463708740002</v>
      </c>
      <c r="K16" s="226">
        <v>3512.8877593843999</v>
      </c>
      <c r="AD16" s="223" t="s">
        <v>734</v>
      </c>
      <c r="AE16" s="368"/>
      <c r="AF16" s="53">
        <v>2018</v>
      </c>
      <c r="AG16" s="224">
        <v>0.26700000000000002</v>
      </c>
      <c r="AH16" s="224">
        <v>0.115</v>
      </c>
      <c r="AI16" s="225">
        <v>0.15200000000000002</v>
      </c>
      <c r="AJ16" s="226">
        <v>352.41715711749998</v>
      </c>
      <c r="AK16" s="226">
        <v>3438.1684233674</v>
      </c>
      <c r="BD16" s="223" t="s">
        <v>735</v>
      </c>
      <c r="BE16" s="368"/>
      <c r="BF16" s="53">
        <v>2018</v>
      </c>
      <c r="BG16" s="224">
        <v>0.35</v>
      </c>
      <c r="BH16" s="224">
        <v>0.20499999999999999</v>
      </c>
      <c r="BI16" s="225">
        <v>0.14499999999999999</v>
      </c>
      <c r="BJ16" s="226">
        <v>352.2102202053</v>
      </c>
      <c r="BK16" s="226">
        <v>3431.7418835154999</v>
      </c>
      <c r="CD16" s="223" t="s">
        <v>736</v>
      </c>
      <c r="CE16" s="368"/>
      <c r="CF16" s="53">
        <v>2018</v>
      </c>
      <c r="CG16" s="224">
        <v>0.40500000000000003</v>
      </c>
      <c r="CH16" s="224">
        <v>0.46300000000000002</v>
      </c>
      <c r="CI16" s="225">
        <v>-5.7999999999999996E-2</v>
      </c>
      <c r="CJ16" s="226">
        <v>155.96432119470001</v>
      </c>
      <c r="CK16" s="226">
        <v>1036.3787492045001</v>
      </c>
      <c r="DD16" s="223">
        <v>5</v>
      </c>
      <c r="DE16" s="368"/>
      <c r="DF16" s="53">
        <v>2018</v>
      </c>
      <c r="DG16" s="224">
        <v>0.33600000000000002</v>
      </c>
      <c r="DH16" s="224">
        <v>0.49199999999999999</v>
      </c>
      <c r="DI16" s="225">
        <v>-0.15599999999999997</v>
      </c>
      <c r="DJ16" s="226">
        <v>354.6868924341</v>
      </c>
      <c r="DK16" s="226">
        <v>3473.8406595849001</v>
      </c>
      <c r="ED16" s="223">
        <v>6</v>
      </c>
      <c r="EE16" s="368"/>
      <c r="EF16" s="53">
        <v>2018</v>
      </c>
      <c r="EG16" s="224">
        <v>0.316</v>
      </c>
      <c r="EH16" s="224">
        <v>0.28199999999999997</v>
      </c>
      <c r="EI16" s="225">
        <v>3.400000000000003E-2</v>
      </c>
      <c r="EJ16" s="226">
        <v>273.47579395489998</v>
      </c>
      <c r="EK16" s="226">
        <v>2091.9993380024998</v>
      </c>
      <c r="FD16" s="223">
        <v>7</v>
      </c>
      <c r="FE16" s="368"/>
      <c r="FF16" s="53">
        <v>2018</v>
      </c>
      <c r="FG16" s="224">
        <v>0.379</v>
      </c>
      <c r="FH16" s="224">
        <v>0.55500000000000005</v>
      </c>
      <c r="FI16" s="225">
        <v>-0.17600000000000005</v>
      </c>
      <c r="FJ16" s="226">
        <v>351.70026009460003</v>
      </c>
      <c r="FK16" s="226">
        <v>3482.8119362714001</v>
      </c>
      <c r="GD16" s="223">
        <v>8</v>
      </c>
      <c r="GE16" s="368"/>
      <c r="GF16" s="53">
        <v>2018</v>
      </c>
      <c r="GG16" s="224">
        <v>0.627</v>
      </c>
      <c r="GH16" s="224">
        <v>0</v>
      </c>
      <c r="GI16" s="225">
        <v>0.627</v>
      </c>
      <c r="GJ16" s="226">
        <v>216.5491441556</v>
      </c>
      <c r="GK16" s="226">
        <v>0</v>
      </c>
      <c r="HD16" s="223">
        <v>9</v>
      </c>
      <c r="HE16" s="368"/>
      <c r="HF16" s="53">
        <v>2018</v>
      </c>
      <c r="HG16" s="227">
        <v>6.4089999999999998</v>
      </c>
      <c r="HH16" s="227">
        <v>7.173</v>
      </c>
      <c r="HI16" s="228">
        <v>-0.76400000000000023</v>
      </c>
      <c r="HJ16" s="226">
        <v>359.78281101390002</v>
      </c>
      <c r="HK16" s="226">
        <v>3522.7330963687</v>
      </c>
    </row>
    <row r="17" spans="2:219" x14ac:dyDescent="0.25">
      <c r="B17" s="169" t="str">
        <f t="shared" si="0"/>
        <v>Asian/Asian British - Bangladeshi</v>
      </c>
      <c r="D17" s="223" t="s">
        <v>732</v>
      </c>
      <c r="E17" s="368"/>
      <c r="F17" s="53">
        <v>2019</v>
      </c>
      <c r="G17" s="224">
        <v>0.32400000000000001</v>
      </c>
      <c r="H17" s="224">
        <v>0.23799999999999999</v>
      </c>
      <c r="I17" s="225">
        <v>8.6000000000000021E-2</v>
      </c>
      <c r="J17" s="226">
        <v>455.44776039089999</v>
      </c>
      <c r="K17" s="226">
        <v>4339.2306984191</v>
      </c>
      <c r="AD17" s="223" t="s">
        <v>734</v>
      </c>
      <c r="AE17" s="368"/>
      <c r="AF17" s="53">
        <v>2019</v>
      </c>
      <c r="AG17" s="224">
        <v>0.29499999999999998</v>
      </c>
      <c r="AH17" s="224">
        <v>0.11899999999999999</v>
      </c>
      <c r="AI17" s="225">
        <v>0.17599999999999999</v>
      </c>
      <c r="AJ17" s="226">
        <v>457.69400165479999</v>
      </c>
      <c r="AK17" s="226">
        <v>4308.094409583</v>
      </c>
      <c r="BD17" s="223" t="s">
        <v>735</v>
      </c>
      <c r="BE17" s="368"/>
      <c r="BF17" s="53">
        <v>2019</v>
      </c>
      <c r="BG17" s="224">
        <v>0.33500000000000002</v>
      </c>
      <c r="BH17" s="224">
        <v>0.20200000000000001</v>
      </c>
      <c r="BI17" s="225">
        <v>0.13300000000000001</v>
      </c>
      <c r="BJ17" s="226">
        <v>456.04467037580002</v>
      </c>
      <c r="BK17" s="226">
        <v>4304.3017652504004</v>
      </c>
      <c r="CD17" s="223" t="s">
        <v>736</v>
      </c>
      <c r="CE17" s="368"/>
      <c r="CF17" s="53">
        <v>2019</v>
      </c>
      <c r="CG17" s="224">
        <v>0.46400000000000002</v>
      </c>
      <c r="CH17" s="224">
        <v>0.46300000000000002</v>
      </c>
      <c r="CI17" s="225">
        <v>1.0000000000000009E-3</v>
      </c>
      <c r="CJ17" s="226">
        <v>225.86568740370001</v>
      </c>
      <c r="CK17" s="226">
        <v>1359.9586626621001</v>
      </c>
      <c r="DD17" s="223">
        <v>5</v>
      </c>
      <c r="DE17" s="368"/>
      <c r="DF17" s="53">
        <v>2019</v>
      </c>
      <c r="DG17" s="224">
        <v>0.34499999999999997</v>
      </c>
      <c r="DH17" s="224">
        <v>0.47699999999999998</v>
      </c>
      <c r="DI17" s="225">
        <v>-0.13200000000000001</v>
      </c>
      <c r="DJ17" s="226">
        <v>456.79757144519999</v>
      </c>
      <c r="DK17" s="226">
        <v>4342.6428659580997</v>
      </c>
      <c r="ED17" s="223">
        <v>6</v>
      </c>
      <c r="EE17" s="368"/>
      <c r="EF17" s="53">
        <v>2019</v>
      </c>
      <c r="EG17" s="224">
        <v>0.44900000000000001</v>
      </c>
      <c r="EH17" s="224">
        <v>0.25700000000000001</v>
      </c>
      <c r="EI17" s="225">
        <v>0.192</v>
      </c>
      <c r="EJ17" s="226">
        <v>350.59319424509999</v>
      </c>
      <c r="EK17" s="226">
        <v>2552.387182595</v>
      </c>
      <c r="FD17" s="223">
        <v>7</v>
      </c>
      <c r="FE17" s="368"/>
      <c r="FF17" s="53">
        <v>2019</v>
      </c>
      <c r="FG17" s="224">
        <v>0.38200000000000001</v>
      </c>
      <c r="FH17" s="224">
        <v>0.53800000000000003</v>
      </c>
      <c r="FI17" s="225">
        <v>-0.15600000000000003</v>
      </c>
      <c r="FJ17" s="226">
        <v>458.94023619910001</v>
      </c>
      <c r="FK17" s="226">
        <v>4341.8798685593001</v>
      </c>
      <c r="GD17" s="223">
        <v>8</v>
      </c>
      <c r="GE17" s="368"/>
      <c r="GF17" s="53">
        <v>2019</v>
      </c>
      <c r="GG17" s="224">
        <v>0.59799999999999998</v>
      </c>
      <c r="GH17" s="224">
        <v>0</v>
      </c>
      <c r="GI17" s="225">
        <v>0.59799999999999998</v>
      </c>
      <c r="GJ17" s="226">
        <v>309.94973242169999</v>
      </c>
      <c r="GK17" s="226">
        <v>0</v>
      </c>
      <c r="HD17" s="223">
        <v>9</v>
      </c>
      <c r="HE17" s="368"/>
      <c r="HF17" s="53">
        <v>2019</v>
      </c>
      <c r="HG17" s="227">
        <v>6.3460000000000001</v>
      </c>
      <c r="HH17" s="227">
        <v>7.1710000000000003</v>
      </c>
      <c r="HI17" s="228">
        <v>-0.82500000000000018</v>
      </c>
      <c r="HJ17" s="226">
        <v>464.65619204490002</v>
      </c>
      <c r="HK17" s="226">
        <v>4371.9750086710001</v>
      </c>
    </row>
    <row r="18" spans="2:219" x14ac:dyDescent="0.25">
      <c r="B18" s="169" t="str">
        <f t="shared" si="0"/>
        <v>Asian/Asian British - Bangladeshi</v>
      </c>
      <c r="D18" s="223" t="s">
        <v>732</v>
      </c>
      <c r="E18" s="368"/>
      <c r="F18" s="53">
        <v>2020</v>
      </c>
      <c r="G18" s="224">
        <v>0.27200000000000002</v>
      </c>
      <c r="H18" s="224">
        <v>0.222</v>
      </c>
      <c r="I18" s="225">
        <v>5.0000000000000017E-2</v>
      </c>
      <c r="J18" s="226">
        <v>593.89527287479996</v>
      </c>
      <c r="K18" s="226">
        <v>4291.8091010106</v>
      </c>
      <c r="AD18" s="223" t="s">
        <v>734</v>
      </c>
      <c r="AE18" s="368"/>
      <c r="AF18" s="53">
        <v>2020</v>
      </c>
      <c r="AG18" s="224">
        <v>0.251</v>
      </c>
      <c r="AH18" s="224">
        <v>0.125</v>
      </c>
      <c r="AI18" s="225">
        <v>0.126</v>
      </c>
      <c r="AJ18" s="226">
        <v>586.64786751930001</v>
      </c>
      <c r="AK18" s="226">
        <v>4264.4175976644001</v>
      </c>
      <c r="BD18" s="223" t="s">
        <v>735</v>
      </c>
      <c r="BE18" s="368"/>
      <c r="BF18" s="53">
        <v>2020</v>
      </c>
      <c r="BG18" s="224">
        <v>0.313</v>
      </c>
      <c r="BH18" s="224">
        <v>0.19400000000000001</v>
      </c>
      <c r="BI18" s="225">
        <v>0.11899999999999999</v>
      </c>
      <c r="BJ18" s="226">
        <v>579.33428661810001</v>
      </c>
      <c r="BK18" s="226">
        <v>4269.2060554796999</v>
      </c>
      <c r="CD18" s="223" t="s">
        <v>736</v>
      </c>
      <c r="CE18" s="368"/>
      <c r="CF18" s="53">
        <v>2020</v>
      </c>
      <c r="CG18" s="224">
        <v>0.49199999999999999</v>
      </c>
      <c r="CH18" s="224">
        <v>0.47899999999999998</v>
      </c>
      <c r="CI18" s="225">
        <v>1.3000000000000012E-2</v>
      </c>
      <c r="CJ18" s="226">
        <v>270.69270244609999</v>
      </c>
      <c r="CK18" s="226">
        <v>1364.7245815506001</v>
      </c>
      <c r="DD18" s="223">
        <v>5</v>
      </c>
      <c r="DE18" s="368"/>
      <c r="DF18" s="53">
        <v>2020</v>
      </c>
      <c r="DG18" s="224">
        <v>0.376</v>
      </c>
      <c r="DH18" s="224">
        <v>0.44500000000000001</v>
      </c>
      <c r="DI18" s="225">
        <v>-6.9000000000000006E-2</v>
      </c>
      <c r="DJ18" s="226">
        <v>592.28778895899995</v>
      </c>
      <c r="DK18" s="226">
        <v>4340.0561554290998</v>
      </c>
      <c r="ED18" s="223">
        <v>6</v>
      </c>
      <c r="EE18" s="368"/>
      <c r="EF18" s="53">
        <v>2020</v>
      </c>
      <c r="EG18" s="224">
        <v>0.45400000000000001</v>
      </c>
      <c r="EH18" s="224">
        <v>0.314</v>
      </c>
      <c r="EI18" s="225">
        <v>0.14000000000000001</v>
      </c>
      <c r="EJ18" s="226">
        <v>397.29689778080001</v>
      </c>
      <c r="EK18" s="226">
        <v>2093.0005155306999</v>
      </c>
      <c r="FD18" s="223">
        <v>7</v>
      </c>
      <c r="FE18" s="368"/>
      <c r="FF18" s="53">
        <v>2020</v>
      </c>
      <c r="FG18" s="224">
        <v>0.433</v>
      </c>
      <c r="FH18" s="224">
        <v>0.54800000000000004</v>
      </c>
      <c r="FI18" s="225">
        <v>-0.11500000000000005</v>
      </c>
      <c r="FJ18" s="226">
        <v>591.77127544500001</v>
      </c>
      <c r="FK18" s="226">
        <v>4342.9187237217002</v>
      </c>
      <c r="GD18" s="223">
        <v>8</v>
      </c>
      <c r="GE18" s="368"/>
      <c r="GF18" s="53">
        <v>2020</v>
      </c>
      <c r="GG18" s="224">
        <v>0.65700000000000003</v>
      </c>
      <c r="GH18" s="224">
        <v>0</v>
      </c>
      <c r="GI18" s="225">
        <v>0.65700000000000003</v>
      </c>
      <c r="GJ18" s="226">
        <v>397.58444896039998</v>
      </c>
      <c r="GK18" s="226">
        <v>0</v>
      </c>
      <c r="HD18" s="223">
        <v>9</v>
      </c>
      <c r="HE18" s="368"/>
      <c r="HF18" s="53">
        <v>2020</v>
      </c>
      <c r="HG18" s="227">
        <v>6.6230000000000002</v>
      </c>
      <c r="HH18" s="227">
        <v>7.1559999999999997</v>
      </c>
      <c r="HI18" s="228">
        <v>-0.53299999999999947</v>
      </c>
      <c r="HJ18" s="226">
        <v>593.13743529579995</v>
      </c>
      <c r="HK18" s="226">
        <v>4361.5688791073999</v>
      </c>
    </row>
    <row r="19" spans="2:219" x14ac:dyDescent="0.25">
      <c r="B19" s="169" t="str">
        <f t="shared" si="0"/>
        <v>Asian/Asian British - Bangladeshi</v>
      </c>
      <c r="D19" s="223" t="s">
        <v>732</v>
      </c>
      <c r="E19" s="368"/>
      <c r="F19" s="53">
        <v>2021</v>
      </c>
      <c r="G19" s="224">
        <v>0.32</v>
      </c>
      <c r="H19" s="224">
        <v>0.19600000000000001</v>
      </c>
      <c r="I19" s="225">
        <v>0.124</v>
      </c>
      <c r="J19" s="226">
        <v>861.89114439479999</v>
      </c>
      <c r="K19" s="226">
        <v>4867.4342615516998</v>
      </c>
      <c r="AD19" s="223" t="s">
        <v>734</v>
      </c>
      <c r="AE19" s="368"/>
      <c r="AF19" s="53">
        <v>2021</v>
      </c>
      <c r="AG19" s="224">
        <v>0.24099999999999999</v>
      </c>
      <c r="AH19" s="224">
        <v>0.113</v>
      </c>
      <c r="AI19" s="225">
        <v>0.128</v>
      </c>
      <c r="AJ19" s="226">
        <v>852.39561451630004</v>
      </c>
      <c r="AK19" s="226">
        <v>4838.6408542608997</v>
      </c>
      <c r="BD19" s="223" t="s">
        <v>735</v>
      </c>
      <c r="BE19" s="368"/>
      <c r="BF19" s="53">
        <v>2021</v>
      </c>
      <c r="BG19" s="224">
        <v>0.30099999999999999</v>
      </c>
      <c r="BH19" s="224">
        <v>0.17899999999999999</v>
      </c>
      <c r="BI19" s="225">
        <v>0.122</v>
      </c>
      <c r="BJ19" s="226">
        <v>858.34405442829996</v>
      </c>
      <c r="BK19" s="226">
        <v>4815.0424918672998</v>
      </c>
      <c r="CD19" s="223" t="s">
        <v>736</v>
      </c>
      <c r="CE19" s="368"/>
      <c r="CF19" s="53">
        <v>2021</v>
      </c>
      <c r="CG19" s="224">
        <v>0.41099999999999998</v>
      </c>
      <c r="CH19" s="224">
        <v>0.47699999999999998</v>
      </c>
      <c r="CI19" s="225">
        <v>-6.6000000000000003E-2</v>
      </c>
      <c r="CJ19" s="226">
        <v>377.77428046680001</v>
      </c>
      <c r="CK19" s="226">
        <v>1374.5469849896001</v>
      </c>
      <c r="DD19" s="223">
        <v>5</v>
      </c>
      <c r="DE19" s="368"/>
      <c r="DF19" s="53">
        <v>2021</v>
      </c>
      <c r="DG19" s="224">
        <v>0.36199999999999999</v>
      </c>
      <c r="DH19" s="224">
        <v>0.46300000000000002</v>
      </c>
      <c r="DI19" s="225">
        <v>-0.10100000000000003</v>
      </c>
      <c r="DJ19" s="226">
        <v>859.31905526549997</v>
      </c>
      <c r="DK19" s="226">
        <v>4942.7898659433004</v>
      </c>
      <c r="ED19" s="223">
        <v>6</v>
      </c>
      <c r="EE19" s="368"/>
      <c r="EF19" s="53">
        <v>2021</v>
      </c>
      <c r="EG19" s="224">
        <v>0.41699999999999998</v>
      </c>
      <c r="EH19" s="224">
        <v>0.32200000000000001</v>
      </c>
      <c r="EI19" s="225">
        <v>9.4999999999999973E-2</v>
      </c>
      <c r="EJ19" s="226">
        <v>665.80883844339996</v>
      </c>
      <c r="EK19" s="226">
        <v>2609.8869081547</v>
      </c>
      <c r="FD19" s="223">
        <v>7</v>
      </c>
      <c r="FE19" s="368"/>
      <c r="FF19" s="53">
        <v>2021</v>
      </c>
      <c r="FG19" s="224">
        <v>0.34300000000000003</v>
      </c>
      <c r="FH19" s="224">
        <v>0.46400000000000002</v>
      </c>
      <c r="FI19" s="225">
        <v>-0.121</v>
      </c>
      <c r="FJ19" s="226">
        <v>869.64034447699999</v>
      </c>
      <c r="FK19" s="226">
        <v>4964.8954232505002</v>
      </c>
      <c r="GD19" s="223">
        <v>8</v>
      </c>
      <c r="GE19" s="368"/>
      <c r="GF19" s="53">
        <v>2021</v>
      </c>
      <c r="GG19" s="224">
        <v>0.60499999999999998</v>
      </c>
      <c r="GH19" s="224">
        <v>0</v>
      </c>
      <c r="GI19" s="225">
        <v>0.60499999999999998</v>
      </c>
      <c r="GJ19" s="226">
        <v>574.97227442860003</v>
      </c>
      <c r="GK19" s="226">
        <v>0</v>
      </c>
      <c r="GL19" s="229"/>
      <c r="HD19" s="223">
        <v>9</v>
      </c>
      <c r="HE19" s="368"/>
      <c r="HF19" s="53">
        <v>2021</v>
      </c>
      <c r="HG19" s="227">
        <v>6.4050000000000002</v>
      </c>
      <c r="HH19" s="227">
        <v>7.056</v>
      </c>
      <c r="HI19" s="228">
        <v>-0.6509999999999998</v>
      </c>
      <c r="HJ19" s="226">
        <v>875.94114579919994</v>
      </c>
      <c r="HK19" s="226">
        <v>5000.8495264539997</v>
      </c>
    </row>
    <row r="20" spans="2:219" x14ac:dyDescent="0.25">
      <c r="B20" s="169"/>
      <c r="D20" s="223" t="s">
        <v>732</v>
      </c>
      <c r="E20" s="53"/>
      <c r="F20" s="53"/>
      <c r="G20" s="224"/>
      <c r="H20" s="224"/>
      <c r="I20" s="225"/>
      <c r="J20" s="230"/>
      <c r="K20" s="230"/>
      <c r="AD20" s="223" t="s">
        <v>734</v>
      </c>
      <c r="AE20" s="53"/>
      <c r="AF20" s="53"/>
      <c r="AG20" s="224"/>
      <c r="AH20" s="224"/>
      <c r="AI20" s="225"/>
      <c r="AJ20" s="230"/>
      <c r="AK20" s="230"/>
      <c r="BD20" s="223" t="s">
        <v>735</v>
      </c>
      <c r="BE20" s="53"/>
      <c r="BF20" s="53"/>
      <c r="BG20" s="224"/>
      <c r="BH20" s="224"/>
      <c r="BI20" s="225"/>
      <c r="BJ20" s="230"/>
      <c r="BK20" s="230"/>
      <c r="CD20" s="223" t="s">
        <v>736</v>
      </c>
      <c r="CE20" s="53"/>
      <c r="CF20" s="53"/>
      <c r="CG20" s="224"/>
      <c r="CH20" s="224"/>
      <c r="CI20" s="225"/>
      <c r="CJ20" s="230"/>
      <c r="CK20" s="230"/>
      <c r="DD20" s="223">
        <v>5</v>
      </c>
      <c r="DE20" s="53"/>
      <c r="DF20" s="53"/>
      <c r="DG20" s="224"/>
      <c r="DH20" s="224"/>
      <c r="DI20" s="225"/>
      <c r="DJ20" s="230"/>
      <c r="DK20" s="230"/>
      <c r="ED20" s="223">
        <v>6</v>
      </c>
      <c r="EE20" s="53"/>
      <c r="EF20" s="53"/>
      <c r="EG20" s="224"/>
      <c r="EH20" s="224"/>
      <c r="EI20" s="225"/>
      <c r="EJ20" s="230"/>
      <c r="EK20" s="230"/>
      <c r="FD20" s="223">
        <v>7</v>
      </c>
      <c r="FE20" s="53"/>
      <c r="FF20" s="53"/>
      <c r="FG20" s="224"/>
      <c r="FH20" s="224"/>
      <c r="FI20" s="225"/>
      <c r="FJ20" s="230"/>
      <c r="FK20" s="230"/>
      <c r="GD20" s="223">
        <v>8</v>
      </c>
      <c r="GE20" s="53"/>
      <c r="GF20" s="53"/>
      <c r="GG20" s="224"/>
      <c r="GH20" s="224"/>
      <c r="GI20" s="225"/>
      <c r="GJ20" s="230"/>
      <c r="GK20" s="230"/>
      <c r="HD20" s="223">
        <v>9</v>
      </c>
      <c r="HE20" s="53"/>
      <c r="HF20" s="53"/>
      <c r="HG20" s="227"/>
      <c r="HH20" s="227"/>
      <c r="HI20" s="228"/>
      <c r="HJ20" s="230"/>
      <c r="HK20" s="230"/>
    </row>
    <row r="21" spans="2:219" x14ac:dyDescent="0.25">
      <c r="B21" s="169" t="s">
        <v>738</v>
      </c>
      <c r="D21" s="223" t="s">
        <v>732</v>
      </c>
      <c r="E21" s="368" t="s">
        <v>709</v>
      </c>
      <c r="F21" s="53">
        <v>2017</v>
      </c>
      <c r="G21" s="224">
        <v>0.371</v>
      </c>
      <c r="H21" s="224">
        <v>0.26800000000000002</v>
      </c>
      <c r="I21" s="225">
        <v>0.10299999999999998</v>
      </c>
      <c r="J21" s="226">
        <v>418.61830242119999</v>
      </c>
      <c r="K21" s="226">
        <v>4918.1614049731998</v>
      </c>
      <c r="AD21" s="223" t="s">
        <v>734</v>
      </c>
      <c r="AE21" s="368" t="s">
        <v>709</v>
      </c>
      <c r="AF21" s="53">
        <v>2017</v>
      </c>
      <c r="AG21" s="224">
        <v>0.191</v>
      </c>
      <c r="AH21" s="224">
        <v>0.124</v>
      </c>
      <c r="AI21" s="225">
        <v>6.7000000000000004E-2</v>
      </c>
      <c r="AJ21" s="226">
        <v>418.61830242119999</v>
      </c>
      <c r="AK21" s="226">
        <v>4885.0762288141004</v>
      </c>
      <c r="BD21" s="223" t="s">
        <v>735</v>
      </c>
      <c r="BE21" s="368" t="s">
        <v>709</v>
      </c>
      <c r="BF21" s="53">
        <v>2017</v>
      </c>
      <c r="BG21" s="224">
        <v>0.24399999999999999</v>
      </c>
      <c r="BH21" s="224">
        <v>0.184</v>
      </c>
      <c r="BI21" s="225">
        <v>0.06</v>
      </c>
      <c r="BJ21" s="226">
        <v>418.61830242119999</v>
      </c>
      <c r="BK21" s="226">
        <v>4893.2086169719996</v>
      </c>
      <c r="CD21" s="223" t="s">
        <v>736</v>
      </c>
      <c r="CE21" s="368" t="s">
        <v>709</v>
      </c>
      <c r="CF21" s="53">
        <v>2017</v>
      </c>
      <c r="CG21" s="224">
        <v>0.435</v>
      </c>
      <c r="CH21" s="224">
        <v>0.38</v>
      </c>
      <c r="CI21" s="225">
        <v>5.4999999999999993E-2</v>
      </c>
      <c r="CJ21" s="226">
        <v>189.60703339610001</v>
      </c>
      <c r="CK21" s="226">
        <v>1660.4770545054</v>
      </c>
      <c r="DD21" s="223">
        <v>5</v>
      </c>
      <c r="DE21" s="368" t="s">
        <v>709</v>
      </c>
      <c r="DF21" s="53">
        <v>2017</v>
      </c>
      <c r="DG21" s="224">
        <v>0.38400000000000001</v>
      </c>
      <c r="DH21" s="224">
        <v>0.51700000000000002</v>
      </c>
      <c r="DI21" s="225">
        <v>-0.13300000000000001</v>
      </c>
      <c r="DJ21" s="226">
        <v>410.6829745201</v>
      </c>
      <c r="DK21" s="226">
        <v>4858.8340129864</v>
      </c>
      <c r="ED21" s="223">
        <v>6</v>
      </c>
      <c r="EE21" s="368" t="s">
        <v>709</v>
      </c>
      <c r="EF21" s="53">
        <v>2017</v>
      </c>
      <c r="EG21" s="224">
        <v>0.36799999999999999</v>
      </c>
      <c r="EH21" s="224">
        <v>0.216</v>
      </c>
      <c r="EI21" s="225">
        <v>0.152</v>
      </c>
      <c r="EJ21" s="226">
        <v>254.3828818865</v>
      </c>
      <c r="EK21" s="226">
        <v>2115.2678740860001</v>
      </c>
      <c r="FD21" s="223">
        <v>7</v>
      </c>
      <c r="FE21" s="368" t="s">
        <v>709</v>
      </c>
      <c r="FF21" s="53">
        <v>2017</v>
      </c>
      <c r="FG21" s="224">
        <v>0.38500000000000001</v>
      </c>
      <c r="FH21" s="224">
        <v>0.48899999999999999</v>
      </c>
      <c r="FI21" s="225">
        <v>-0.10399999999999998</v>
      </c>
      <c r="FJ21" s="226">
        <v>418.61830242119999</v>
      </c>
      <c r="FK21" s="226">
        <v>4905.6947475114002</v>
      </c>
      <c r="GD21" s="223">
        <v>8</v>
      </c>
      <c r="GE21" s="368" t="s">
        <v>709</v>
      </c>
      <c r="GF21" s="53">
        <v>2017</v>
      </c>
      <c r="GG21" s="224">
        <v>0.73899999999999999</v>
      </c>
      <c r="GH21" s="224">
        <v>0</v>
      </c>
      <c r="GI21" s="225">
        <v>0.73899999999999999</v>
      </c>
      <c r="GJ21" s="226">
        <v>205.11413451979999</v>
      </c>
      <c r="GK21" s="226">
        <v>0</v>
      </c>
      <c r="HD21" s="223">
        <v>9</v>
      </c>
      <c r="HE21" s="368" t="s">
        <v>709</v>
      </c>
      <c r="HF21" s="53">
        <v>2017</v>
      </c>
      <c r="HG21" s="227">
        <v>6.7910000000000004</v>
      </c>
      <c r="HH21" s="227">
        <v>7.024</v>
      </c>
      <c r="HI21" s="228">
        <v>-0.23299999999999965</v>
      </c>
      <c r="HJ21" s="226">
        <v>418.61830242119999</v>
      </c>
      <c r="HK21" s="226">
        <v>4930.8021674723996</v>
      </c>
    </row>
    <row r="22" spans="2:219" x14ac:dyDescent="0.25">
      <c r="B22" s="169" t="str">
        <f t="shared" si="0"/>
        <v>Asian/Asian British - Chinese</v>
      </c>
      <c r="D22" s="223" t="s">
        <v>732</v>
      </c>
      <c r="E22" s="368"/>
      <c r="F22" s="53">
        <v>2018</v>
      </c>
      <c r="G22" s="224">
        <v>0.31</v>
      </c>
      <c r="H22" s="224">
        <v>0.28000000000000003</v>
      </c>
      <c r="I22" s="225">
        <v>2.9999999999999971E-2</v>
      </c>
      <c r="J22" s="226">
        <v>448.35103882679999</v>
      </c>
      <c r="K22" s="226">
        <v>4964.4286339251003</v>
      </c>
      <c r="AD22" s="223" t="s">
        <v>734</v>
      </c>
      <c r="AE22" s="368"/>
      <c r="AF22" s="53">
        <v>2018</v>
      </c>
      <c r="AG22" s="224">
        <v>0.182</v>
      </c>
      <c r="AH22" s="224">
        <v>0.11600000000000001</v>
      </c>
      <c r="AI22" s="225">
        <v>6.5999999999999989E-2</v>
      </c>
      <c r="AJ22" s="226">
        <v>446.36984075070001</v>
      </c>
      <c r="AK22" s="226">
        <v>4956.1875149033003</v>
      </c>
      <c r="BD22" s="223" t="s">
        <v>735</v>
      </c>
      <c r="BE22" s="368"/>
      <c r="BF22" s="53">
        <v>2018</v>
      </c>
      <c r="BG22" s="224">
        <v>0.309</v>
      </c>
      <c r="BH22" s="224">
        <v>0.184</v>
      </c>
      <c r="BI22" s="225">
        <v>0.125</v>
      </c>
      <c r="BJ22" s="226">
        <v>444.18239408990001</v>
      </c>
      <c r="BK22" s="226">
        <v>4939.725368417</v>
      </c>
      <c r="CD22" s="223" t="s">
        <v>736</v>
      </c>
      <c r="CE22" s="368"/>
      <c r="CF22" s="53">
        <v>2018</v>
      </c>
      <c r="CG22" s="224">
        <v>0.35099999999999998</v>
      </c>
      <c r="CH22" s="224">
        <v>0.377</v>
      </c>
      <c r="CI22" s="225">
        <v>-2.6000000000000023E-2</v>
      </c>
      <c r="CJ22" s="226">
        <v>190.923593074</v>
      </c>
      <c r="CK22" s="226">
        <v>1681.3580377589001</v>
      </c>
      <c r="DD22" s="223">
        <v>5</v>
      </c>
      <c r="DE22" s="368"/>
      <c r="DF22" s="53">
        <v>2018</v>
      </c>
      <c r="DG22" s="224">
        <v>0.41899999999999998</v>
      </c>
      <c r="DH22" s="224">
        <v>0.48</v>
      </c>
      <c r="DI22" s="225">
        <v>-6.0999999999999999E-2</v>
      </c>
      <c r="DJ22" s="226">
        <v>448.66096860969998</v>
      </c>
      <c r="DK22" s="226">
        <v>4969.0137500668998</v>
      </c>
      <c r="ED22" s="223">
        <v>6</v>
      </c>
      <c r="EE22" s="368"/>
      <c r="EF22" s="53">
        <v>2018</v>
      </c>
      <c r="EG22" s="224">
        <v>0.315</v>
      </c>
      <c r="EH22" s="224">
        <v>0.224</v>
      </c>
      <c r="EI22" s="225">
        <v>9.0999999999999998E-2</v>
      </c>
      <c r="EJ22" s="226">
        <v>293.17222499820002</v>
      </c>
      <c r="EK22" s="226">
        <v>2195.1646061909</v>
      </c>
      <c r="FD22" s="223">
        <v>7</v>
      </c>
      <c r="FE22" s="368"/>
      <c r="FF22" s="53">
        <v>2018</v>
      </c>
      <c r="FG22" s="224">
        <v>0.44700000000000001</v>
      </c>
      <c r="FH22" s="224">
        <v>0.52500000000000002</v>
      </c>
      <c r="FI22" s="225">
        <v>-7.8000000000000014E-2</v>
      </c>
      <c r="FJ22" s="226">
        <v>451.13606821130003</v>
      </c>
      <c r="FK22" s="226">
        <v>4983.1589214886999</v>
      </c>
      <c r="GD22" s="223">
        <v>8</v>
      </c>
      <c r="GE22" s="368"/>
      <c r="GF22" s="53">
        <v>2018</v>
      </c>
      <c r="GG22" s="224">
        <v>0.67200000000000004</v>
      </c>
      <c r="GH22" s="224">
        <v>0</v>
      </c>
      <c r="GI22" s="225">
        <v>0.67200000000000004</v>
      </c>
      <c r="GJ22" s="226">
        <v>261.88258176900001</v>
      </c>
      <c r="GK22" s="226">
        <v>0</v>
      </c>
      <c r="HD22" s="223">
        <v>9</v>
      </c>
      <c r="HE22" s="368"/>
      <c r="HF22" s="53">
        <v>2018</v>
      </c>
      <c r="HG22" s="227">
        <v>6.726</v>
      </c>
      <c r="HH22" s="227">
        <v>7.117</v>
      </c>
      <c r="HI22" s="228">
        <v>-0.39100000000000001</v>
      </c>
      <c r="HJ22" s="226">
        <v>451.13606821130003</v>
      </c>
      <c r="HK22" s="226">
        <v>4999.2602604475996</v>
      </c>
    </row>
    <row r="23" spans="2:219" x14ac:dyDescent="0.25">
      <c r="B23" s="169" t="str">
        <f t="shared" si="0"/>
        <v>Asian/Asian British - Chinese</v>
      </c>
      <c r="D23" s="223" t="s">
        <v>732</v>
      </c>
      <c r="E23" s="368"/>
      <c r="F23" s="53">
        <v>2019</v>
      </c>
      <c r="G23" s="224">
        <v>0.43099999999999999</v>
      </c>
      <c r="H23" s="224">
        <v>0.28100000000000003</v>
      </c>
      <c r="I23" s="225">
        <v>0.14999999999999997</v>
      </c>
      <c r="J23" s="226">
        <v>457.8394962168</v>
      </c>
      <c r="K23" s="226">
        <v>5122.2406980324004</v>
      </c>
      <c r="AD23" s="223" t="s">
        <v>734</v>
      </c>
      <c r="AE23" s="368"/>
      <c r="AF23" s="53">
        <v>2019</v>
      </c>
      <c r="AG23" s="224">
        <v>0.20100000000000001</v>
      </c>
      <c r="AH23" s="224">
        <v>0.11700000000000001</v>
      </c>
      <c r="AI23" s="225">
        <v>8.4000000000000005E-2</v>
      </c>
      <c r="AJ23" s="226">
        <v>453.8251879069</v>
      </c>
      <c r="AK23" s="226">
        <v>5118.0617750705997</v>
      </c>
      <c r="BD23" s="223" t="s">
        <v>735</v>
      </c>
      <c r="BE23" s="368"/>
      <c r="BF23" s="53">
        <v>2019</v>
      </c>
      <c r="BG23" s="224">
        <v>0.316</v>
      </c>
      <c r="BH23" s="224">
        <v>0.186</v>
      </c>
      <c r="BI23" s="225">
        <v>0.13</v>
      </c>
      <c r="BJ23" s="226">
        <v>441.89742511330002</v>
      </c>
      <c r="BK23" s="226">
        <v>5101.0919841816003</v>
      </c>
      <c r="CD23" s="223" t="s">
        <v>736</v>
      </c>
      <c r="CE23" s="368"/>
      <c r="CF23" s="53">
        <v>2019</v>
      </c>
      <c r="CG23" s="224">
        <v>0.34100000000000003</v>
      </c>
      <c r="CH23" s="224">
        <v>0.39100000000000001</v>
      </c>
      <c r="CI23" s="225">
        <v>-4.9999999999999989E-2</v>
      </c>
      <c r="CJ23" s="226">
        <v>240.20042765080001</v>
      </c>
      <c r="CK23" s="226">
        <v>1743.6771508306999</v>
      </c>
      <c r="DD23" s="223">
        <v>5</v>
      </c>
      <c r="DE23" s="368"/>
      <c r="DF23" s="53">
        <v>2019</v>
      </c>
      <c r="DG23" s="224">
        <v>0.40600000000000003</v>
      </c>
      <c r="DH23" s="224">
        <v>0.50600000000000001</v>
      </c>
      <c r="DI23" s="225">
        <v>-9.9999999999999978E-2</v>
      </c>
      <c r="DJ23" s="226">
        <v>455.89057794749999</v>
      </c>
      <c r="DK23" s="226">
        <v>5126.6888796060002</v>
      </c>
      <c r="ED23" s="223">
        <v>6</v>
      </c>
      <c r="EE23" s="368"/>
      <c r="EF23" s="53">
        <v>2019</v>
      </c>
      <c r="EG23" s="224">
        <v>0.29199999999999998</v>
      </c>
      <c r="EH23" s="224">
        <v>0.20499999999999999</v>
      </c>
      <c r="EI23" s="225">
        <v>8.6999999999999994E-2</v>
      </c>
      <c r="EJ23" s="226">
        <v>307.26723516139998</v>
      </c>
      <c r="EK23" s="226">
        <v>2270.4619915073999</v>
      </c>
      <c r="FD23" s="223">
        <v>7</v>
      </c>
      <c r="FE23" s="368"/>
      <c r="FF23" s="53">
        <v>2019</v>
      </c>
      <c r="FG23" s="224">
        <v>0.43</v>
      </c>
      <c r="FH23" s="224">
        <v>0.53800000000000003</v>
      </c>
      <c r="FI23" s="225">
        <v>-0.10800000000000004</v>
      </c>
      <c r="FJ23" s="226">
        <v>454.60554366709999</v>
      </c>
      <c r="FK23" s="226">
        <v>5141.5209653955999</v>
      </c>
      <c r="GD23" s="223">
        <v>8</v>
      </c>
      <c r="GE23" s="368"/>
      <c r="GF23" s="53">
        <v>2019</v>
      </c>
      <c r="GG23" s="224">
        <v>0.71499999999999997</v>
      </c>
      <c r="GH23" s="224">
        <v>0</v>
      </c>
      <c r="GI23" s="225">
        <v>0.71499999999999997</v>
      </c>
      <c r="GJ23" s="226">
        <v>257.96654612830002</v>
      </c>
      <c r="GK23" s="226">
        <v>0</v>
      </c>
      <c r="HD23" s="223">
        <v>9</v>
      </c>
      <c r="HE23" s="368"/>
      <c r="HF23" s="53">
        <v>2019</v>
      </c>
      <c r="HG23" s="227">
        <v>6.673</v>
      </c>
      <c r="HH23" s="227">
        <v>7.1139999999999999</v>
      </c>
      <c r="HI23" s="228">
        <v>-0.44099999999999984</v>
      </c>
      <c r="HJ23" s="226">
        <v>456.23155831769998</v>
      </c>
      <c r="HK23" s="226">
        <v>5149.6591415521998</v>
      </c>
    </row>
    <row r="24" spans="2:219" x14ac:dyDescent="0.25">
      <c r="B24" s="169" t="str">
        <f t="shared" si="0"/>
        <v>Asian/Asian British - Chinese</v>
      </c>
      <c r="D24" s="223" t="s">
        <v>732</v>
      </c>
      <c r="E24" s="368"/>
      <c r="F24" s="53">
        <v>2020</v>
      </c>
      <c r="G24" s="224">
        <v>0.36399999999999999</v>
      </c>
      <c r="H24" s="224">
        <v>0.27600000000000002</v>
      </c>
      <c r="I24" s="225">
        <v>8.7999999999999967E-2</v>
      </c>
      <c r="J24" s="226">
        <v>537.82470457119996</v>
      </c>
      <c r="K24" s="226">
        <v>5250.4361915218997</v>
      </c>
      <c r="AD24" s="223" t="s">
        <v>734</v>
      </c>
      <c r="AE24" s="368"/>
      <c r="AF24" s="53">
        <v>2020</v>
      </c>
      <c r="AG24" s="224">
        <v>0.20100000000000001</v>
      </c>
      <c r="AH24" s="224">
        <v>0.1</v>
      </c>
      <c r="AI24" s="225">
        <v>0.10100000000000001</v>
      </c>
      <c r="AJ24" s="226">
        <v>537.82470457119996</v>
      </c>
      <c r="AK24" s="226">
        <v>5248.4077730202998</v>
      </c>
      <c r="BD24" s="223" t="s">
        <v>735</v>
      </c>
      <c r="BE24" s="368"/>
      <c r="BF24" s="53">
        <v>2020</v>
      </c>
      <c r="BG24" s="224">
        <v>0.28499999999999998</v>
      </c>
      <c r="BH24" s="224">
        <v>0.17299999999999999</v>
      </c>
      <c r="BI24" s="225">
        <v>0.11199999999999999</v>
      </c>
      <c r="BJ24" s="226">
        <v>540.63981985730004</v>
      </c>
      <c r="BK24" s="226">
        <v>5242.0475429501003</v>
      </c>
      <c r="CD24" s="223" t="s">
        <v>736</v>
      </c>
      <c r="CE24" s="368"/>
      <c r="CF24" s="53">
        <v>2020</v>
      </c>
      <c r="CG24" s="224">
        <v>0.34499999999999997</v>
      </c>
      <c r="CH24" s="224">
        <v>0.374</v>
      </c>
      <c r="CI24" s="225">
        <v>-2.9000000000000026E-2</v>
      </c>
      <c r="CJ24" s="226">
        <v>257.84973869269999</v>
      </c>
      <c r="CK24" s="226">
        <v>1769.8128111435999</v>
      </c>
      <c r="DD24" s="223">
        <v>5</v>
      </c>
      <c r="DE24" s="368"/>
      <c r="DF24" s="53">
        <v>2020</v>
      </c>
      <c r="DG24" s="224">
        <v>0.40600000000000003</v>
      </c>
      <c r="DH24" s="224">
        <v>0.51400000000000001</v>
      </c>
      <c r="DI24" s="225">
        <v>-0.10799999999999998</v>
      </c>
      <c r="DJ24" s="226">
        <v>542.73024188529996</v>
      </c>
      <c r="DK24" s="226">
        <v>5280.7528949661</v>
      </c>
      <c r="ED24" s="223">
        <v>6</v>
      </c>
      <c r="EE24" s="368"/>
      <c r="EF24" s="53">
        <v>2020</v>
      </c>
      <c r="EG24" s="224">
        <v>0.255</v>
      </c>
      <c r="EH24" s="224">
        <v>0.224</v>
      </c>
      <c r="EI24" s="225">
        <v>3.1E-2</v>
      </c>
      <c r="EJ24" s="226">
        <v>313.74627468900002</v>
      </c>
      <c r="EK24" s="226">
        <v>1696.9818850393001</v>
      </c>
      <c r="FD24" s="223">
        <v>7</v>
      </c>
      <c r="FE24" s="368"/>
      <c r="FF24" s="53">
        <v>2020</v>
      </c>
      <c r="FG24" s="224">
        <v>0.39400000000000002</v>
      </c>
      <c r="FH24" s="224">
        <v>0.55600000000000005</v>
      </c>
      <c r="FI24" s="225">
        <v>-0.16200000000000003</v>
      </c>
      <c r="FJ24" s="226">
        <v>543.11346312290004</v>
      </c>
      <c r="FK24" s="226">
        <v>5274.2175658847</v>
      </c>
      <c r="GD24" s="223">
        <v>8</v>
      </c>
      <c r="GE24" s="368"/>
      <c r="GF24" s="53">
        <v>2020</v>
      </c>
      <c r="GG24" s="224">
        <v>0.67500000000000004</v>
      </c>
      <c r="GH24" s="224">
        <v>0</v>
      </c>
      <c r="GI24" s="225">
        <v>0.67500000000000004</v>
      </c>
      <c r="GJ24" s="226">
        <v>313.40103015649998</v>
      </c>
      <c r="GK24" s="226">
        <v>0</v>
      </c>
      <c r="HD24" s="223">
        <v>9</v>
      </c>
      <c r="HE24" s="368"/>
      <c r="HF24" s="53">
        <v>2020</v>
      </c>
      <c r="HG24" s="227">
        <v>6.7759999999999998</v>
      </c>
      <c r="HH24" s="227">
        <v>7.1109999999999998</v>
      </c>
      <c r="HI24" s="228">
        <v>-0.33499999999999996</v>
      </c>
      <c r="HJ24" s="226">
        <v>544.81031778670001</v>
      </c>
      <c r="HK24" s="226">
        <v>5297.0859828451003</v>
      </c>
    </row>
    <row r="25" spans="2:219" x14ac:dyDescent="0.25">
      <c r="B25" s="169" t="str">
        <f t="shared" si="0"/>
        <v>Asian/Asian British - Chinese</v>
      </c>
      <c r="D25" s="223" t="s">
        <v>732</v>
      </c>
      <c r="E25" s="368"/>
      <c r="F25" s="53">
        <v>2021</v>
      </c>
      <c r="G25" s="224">
        <v>0.378</v>
      </c>
      <c r="H25" s="224">
        <v>0.28199999999999997</v>
      </c>
      <c r="I25" s="225">
        <v>9.600000000000003E-2</v>
      </c>
      <c r="J25" s="226">
        <v>753.61799455530002</v>
      </c>
      <c r="K25" s="226">
        <v>5907.2425369965003</v>
      </c>
      <c r="AD25" s="223" t="s">
        <v>734</v>
      </c>
      <c r="AE25" s="368"/>
      <c r="AF25" s="53">
        <v>2021</v>
      </c>
      <c r="AG25" s="224">
        <v>0.19400000000000001</v>
      </c>
      <c r="AH25" s="224">
        <v>9.1999999999999998E-2</v>
      </c>
      <c r="AI25" s="225">
        <v>0.10200000000000001</v>
      </c>
      <c r="AJ25" s="226">
        <v>749.11519934110004</v>
      </c>
      <c r="AK25" s="226">
        <v>5883.6418308251004</v>
      </c>
      <c r="BD25" s="223" t="s">
        <v>735</v>
      </c>
      <c r="BE25" s="368"/>
      <c r="BF25" s="53">
        <v>2021</v>
      </c>
      <c r="BG25" s="224">
        <v>0.29099999999999998</v>
      </c>
      <c r="BH25" s="224">
        <v>0.187</v>
      </c>
      <c r="BI25" s="225">
        <v>0.10399999999999998</v>
      </c>
      <c r="BJ25" s="226">
        <v>747.2698964571</v>
      </c>
      <c r="BK25" s="226">
        <v>5864.7262407358003</v>
      </c>
      <c r="CD25" s="223" t="s">
        <v>736</v>
      </c>
      <c r="CE25" s="368"/>
      <c r="CF25" s="53">
        <v>2021</v>
      </c>
      <c r="CG25" s="224">
        <v>0.38300000000000001</v>
      </c>
      <c r="CH25" s="224">
        <v>0.372</v>
      </c>
      <c r="CI25" s="225">
        <v>1.100000000000001E-2</v>
      </c>
      <c r="CJ25" s="226">
        <v>347.45349541389999</v>
      </c>
      <c r="CK25" s="226">
        <v>2020.9802298773</v>
      </c>
      <c r="DD25" s="223">
        <v>5</v>
      </c>
      <c r="DE25" s="368"/>
      <c r="DF25" s="53">
        <v>2021</v>
      </c>
      <c r="DG25" s="224">
        <v>0.43099999999999999</v>
      </c>
      <c r="DH25" s="224">
        <v>0.496</v>
      </c>
      <c r="DI25" s="225">
        <v>-6.5000000000000002E-2</v>
      </c>
      <c r="DJ25" s="226">
        <v>759.89019147219994</v>
      </c>
      <c r="DK25" s="226">
        <v>5944.3785965556999</v>
      </c>
      <c r="ED25" s="223">
        <v>6</v>
      </c>
      <c r="EE25" s="368"/>
      <c r="EF25" s="53">
        <v>2021</v>
      </c>
      <c r="EG25" s="224">
        <v>0.29699999999999999</v>
      </c>
      <c r="EH25" s="224">
        <v>0.25</v>
      </c>
      <c r="EI25" s="225">
        <v>4.6999999999999986E-2</v>
      </c>
      <c r="EJ25" s="226">
        <v>428.54073963119998</v>
      </c>
      <c r="EK25" s="226">
        <v>2429.5771881276</v>
      </c>
      <c r="FD25" s="223">
        <v>7</v>
      </c>
      <c r="FE25" s="368"/>
      <c r="FF25" s="53">
        <v>2021</v>
      </c>
      <c r="FG25" s="224">
        <v>0.38500000000000001</v>
      </c>
      <c r="FH25" s="224">
        <v>0.46600000000000003</v>
      </c>
      <c r="FI25" s="225">
        <v>-8.1000000000000016E-2</v>
      </c>
      <c r="FJ25" s="226">
        <v>750.06595013809999</v>
      </c>
      <c r="FK25" s="226">
        <v>5973.4530198407001</v>
      </c>
      <c r="GD25" s="223">
        <v>8</v>
      </c>
      <c r="GE25" s="368"/>
      <c r="GF25" s="53">
        <v>2021</v>
      </c>
      <c r="GG25" s="224">
        <v>0.64400000000000002</v>
      </c>
      <c r="GH25" s="224">
        <v>0</v>
      </c>
      <c r="GI25" s="225">
        <v>0.64400000000000002</v>
      </c>
      <c r="GJ25" s="226">
        <v>435.93351643419999</v>
      </c>
      <c r="GK25" s="226">
        <v>0</v>
      </c>
      <c r="GL25" s="229"/>
      <c r="HD25" s="223">
        <v>9</v>
      </c>
      <c r="HE25" s="368"/>
      <c r="HF25" s="53">
        <v>2021</v>
      </c>
      <c r="HG25" s="227">
        <v>6.5919999999999996</v>
      </c>
      <c r="HH25" s="227">
        <v>6.9329999999999998</v>
      </c>
      <c r="HI25" s="228">
        <v>-0.34100000000000019</v>
      </c>
      <c r="HJ25" s="226">
        <v>763.94180698879995</v>
      </c>
      <c r="HK25" s="226">
        <v>5979.6822902291997</v>
      </c>
    </row>
    <row r="26" spans="2:219" x14ac:dyDescent="0.25">
      <c r="B26" s="169"/>
      <c r="D26" s="223" t="s">
        <v>732</v>
      </c>
      <c r="E26" s="53"/>
      <c r="F26" s="53"/>
      <c r="G26" s="224"/>
      <c r="H26" s="224"/>
      <c r="I26" s="225"/>
      <c r="J26" s="230"/>
      <c r="K26" s="230"/>
      <c r="AD26" s="223" t="s">
        <v>734</v>
      </c>
      <c r="AE26" s="53"/>
      <c r="AF26" s="53"/>
      <c r="AG26" s="224"/>
      <c r="AH26" s="224"/>
      <c r="AI26" s="225"/>
      <c r="AJ26" s="230"/>
      <c r="AK26" s="230"/>
      <c r="BD26" s="223" t="s">
        <v>735</v>
      </c>
      <c r="BE26" s="53"/>
      <c r="BF26" s="53"/>
      <c r="BG26" s="224"/>
      <c r="BH26" s="224"/>
      <c r="BI26" s="225"/>
      <c r="BJ26" s="230"/>
      <c r="BK26" s="230"/>
      <c r="CD26" s="223" t="s">
        <v>736</v>
      </c>
      <c r="CE26" s="53"/>
      <c r="CF26" s="53"/>
      <c r="CG26" s="224"/>
      <c r="CH26" s="224"/>
      <c r="CI26" s="225"/>
      <c r="CJ26" s="230"/>
      <c r="CK26" s="230"/>
      <c r="DD26" s="223">
        <v>5</v>
      </c>
      <c r="DE26" s="53"/>
      <c r="DF26" s="53"/>
      <c r="DG26" s="224"/>
      <c r="DH26" s="224"/>
      <c r="DI26" s="225"/>
      <c r="DJ26" s="230"/>
      <c r="DK26" s="230"/>
      <c r="ED26" s="223">
        <v>6</v>
      </c>
      <c r="EE26" s="53"/>
      <c r="EF26" s="53"/>
      <c r="EG26" s="224"/>
      <c r="EH26" s="224"/>
      <c r="EI26" s="225"/>
      <c r="EJ26" s="230"/>
      <c r="EK26" s="230"/>
      <c r="FD26" s="223">
        <v>7</v>
      </c>
      <c r="FE26" s="53"/>
      <c r="FF26" s="53"/>
      <c r="FG26" s="224"/>
      <c r="FH26" s="224"/>
      <c r="FI26" s="225"/>
      <c r="FJ26" s="230"/>
      <c r="FK26" s="230"/>
      <c r="GD26" s="223">
        <v>8</v>
      </c>
      <c r="GE26" s="53"/>
      <c r="GF26" s="53"/>
      <c r="GG26" s="224"/>
      <c r="GH26" s="224"/>
      <c r="GI26" s="225"/>
      <c r="GJ26" s="230"/>
      <c r="GK26" s="230"/>
      <c r="HD26" s="223">
        <v>9</v>
      </c>
      <c r="HE26" s="53"/>
      <c r="HF26" s="53"/>
      <c r="HG26" s="227"/>
      <c r="HH26" s="227"/>
      <c r="HI26" s="228"/>
      <c r="HJ26" s="230"/>
      <c r="HK26" s="230"/>
    </row>
    <row r="27" spans="2:219" x14ac:dyDescent="0.25">
      <c r="B27" s="169" t="s">
        <v>739</v>
      </c>
      <c r="D27" s="223" t="s">
        <v>732</v>
      </c>
      <c r="E27" s="368" t="s">
        <v>710</v>
      </c>
      <c r="F27" s="53">
        <v>2017</v>
      </c>
      <c r="G27" s="224">
        <v>0.30099999999999999</v>
      </c>
      <c r="H27" s="224">
        <v>0.23</v>
      </c>
      <c r="I27" s="225">
        <v>7.099999999999998E-2</v>
      </c>
      <c r="J27" s="226">
        <v>4343.3009539068998</v>
      </c>
      <c r="K27" s="226">
        <v>40019.240994530301</v>
      </c>
      <c r="AD27" s="223" t="s">
        <v>734</v>
      </c>
      <c r="AE27" s="368" t="s">
        <v>710</v>
      </c>
      <c r="AF27" s="53">
        <v>2017</v>
      </c>
      <c r="AG27" s="224">
        <v>0.24299999999999999</v>
      </c>
      <c r="AH27" s="224">
        <v>0.127</v>
      </c>
      <c r="AI27" s="225">
        <v>0.11599999999999999</v>
      </c>
      <c r="AJ27" s="226">
        <v>4277.4281784079003</v>
      </c>
      <c r="AK27" s="226">
        <v>39390.115854018099</v>
      </c>
      <c r="BD27" s="223" t="s">
        <v>735</v>
      </c>
      <c r="BE27" s="368" t="s">
        <v>710</v>
      </c>
      <c r="BF27" s="53">
        <v>2017</v>
      </c>
      <c r="BG27" s="224">
        <v>0.30499999999999999</v>
      </c>
      <c r="BH27" s="224">
        <v>0.19500000000000001</v>
      </c>
      <c r="BI27" s="225">
        <v>0.10999999999999999</v>
      </c>
      <c r="BJ27" s="226">
        <v>4261.7516262953995</v>
      </c>
      <c r="BK27" s="226">
        <v>39362.290824814903</v>
      </c>
      <c r="CD27" s="223" t="s">
        <v>736</v>
      </c>
      <c r="CE27" s="368" t="s">
        <v>710</v>
      </c>
      <c r="CF27" s="53">
        <v>2017</v>
      </c>
      <c r="CG27" s="224">
        <v>0.504</v>
      </c>
      <c r="CH27" s="224">
        <v>0.48499999999999999</v>
      </c>
      <c r="CI27" s="225">
        <v>1.9000000000000017E-2</v>
      </c>
      <c r="CJ27" s="226">
        <v>1888.7902252771</v>
      </c>
      <c r="CK27" s="226">
        <v>12127.026338510999</v>
      </c>
      <c r="DD27" s="223">
        <v>5</v>
      </c>
      <c r="DE27" s="368" t="s">
        <v>710</v>
      </c>
      <c r="DF27" s="53">
        <v>2017</v>
      </c>
      <c r="DG27" s="224">
        <v>0.43</v>
      </c>
      <c r="DH27" s="224">
        <v>0.52900000000000003</v>
      </c>
      <c r="DI27" s="225">
        <v>-9.9000000000000032E-2</v>
      </c>
      <c r="DJ27" s="226">
        <v>4255.3211726702002</v>
      </c>
      <c r="DK27" s="226">
        <v>39629.934994795898</v>
      </c>
      <c r="ED27" s="223">
        <v>6</v>
      </c>
      <c r="EE27" s="368" t="s">
        <v>710</v>
      </c>
      <c r="EF27" s="53">
        <v>2017</v>
      </c>
      <c r="EG27" s="224">
        <v>0.308</v>
      </c>
      <c r="EH27" s="224">
        <v>0.20499999999999999</v>
      </c>
      <c r="EI27" s="225">
        <v>0.10300000000000001</v>
      </c>
      <c r="EJ27" s="226">
        <v>2858.3486989193002</v>
      </c>
      <c r="EK27" s="226">
        <v>17023.9836487336</v>
      </c>
      <c r="FD27" s="223">
        <v>7</v>
      </c>
      <c r="FE27" s="368" t="s">
        <v>710</v>
      </c>
      <c r="FF27" s="53">
        <v>2017</v>
      </c>
      <c r="FG27" s="224">
        <v>0.432</v>
      </c>
      <c r="FH27" s="224">
        <v>0.55500000000000005</v>
      </c>
      <c r="FI27" s="225">
        <v>-0.12300000000000005</v>
      </c>
      <c r="FJ27" s="226">
        <v>4327.7871727359998</v>
      </c>
      <c r="FK27" s="226">
        <v>39954.614258421003</v>
      </c>
      <c r="GD27" s="223">
        <v>8</v>
      </c>
      <c r="GE27" s="368" t="s">
        <v>710</v>
      </c>
      <c r="GF27" s="53">
        <v>2017</v>
      </c>
      <c r="GG27" s="224">
        <v>0.70499999999999996</v>
      </c>
      <c r="GH27" s="224">
        <v>0</v>
      </c>
      <c r="GI27" s="225">
        <v>0.70499999999999996</v>
      </c>
      <c r="GJ27" s="226">
        <v>2492.478545037</v>
      </c>
      <c r="GK27" s="226">
        <v>0</v>
      </c>
      <c r="HD27" s="223">
        <v>9</v>
      </c>
      <c r="HE27" s="368" t="s">
        <v>710</v>
      </c>
      <c r="HF27" s="53">
        <v>2017</v>
      </c>
      <c r="HG27" s="227">
        <v>7.0140000000000002</v>
      </c>
      <c r="HH27" s="227">
        <v>7.4589999999999996</v>
      </c>
      <c r="HI27" s="228">
        <v>-0.4449999999999994</v>
      </c>
      <c r="HJ27" s="226">
        <v>4371.6798900920003</v>
      </c>
      <c r="HK27" s="226">
        <v>40301.367751759099</v>
      </c>
    </row>
    <row r="28" spans="2:219" x14ac:dyDescent="0.25">
      <c r="B28" s="169" t="str">
        <f t="shared" si="0"/>
        <v>Asian/Asian British - Indian</v>
      </c>
      <c r="D28" s="223" t="s">
        <v>732</v>
      </c>
      <c r="E28" s="368"/>
      <c r="F28" s="53">
        <v>2018</v>
      </c>
      <c r="G28" s="224">
        <v>0.32400000000000001</v>
      </c>
      <c r="H28" s="224">
        <v>0.247</v>
      </c>
      <c r="I28" s="225">
        <v>7.7000000000000013E-2</v>
      </c>
      <c r="J28" s="226">
        <v>3860.527488486</v>
      </c>
      <c r="K28" s="226">
        <v>42686.204966144403</v>
      </c>
      <c r="AD28" s="223" t="s">
        <v>734</v>
      </c>
      <c r="AE28" s="368"/>
      <c r="AF28" s="53">
        <v>2018</v>
      </c>
      <c r="AG28" s="224">
        <v>0.24299999999999999</v>
      </c>
      <c r="AH28" s="224">
        <v>0.13400000000000001</v>
      </c>
      <c r="AI28" s="225">
        <v>0.10899999999999999</v>
      </c>
      <c r="AJ28" s="226">
        <v>3810.4682857496</v>
      </c>
      <c r="AK28" s="226">
        <v>42038.324437524803</v>
      </c>
      <c r="BD28" s="223" t="s">
        <v>735</v>
      </c>
      <c r="BE28" s="368"/>
      <c r="BF28" s="53">
        <v>2018</v>
      </c>
      <c r="BG28" s="224">
        <v>0.33800000000000002</v>
      </c>
      <c r="BH28" s="224">
        <v>0.20899999999999999</v>
      </c>
      <c r="BI28" s="225">
        <v>0.12900000000000003</v>
      </c>
      <c r="BJ28" s="226">
        <v>3792.3058166870001</v>
      </c>
      <c r="BK28" s="226">
        <v>41992.302863320401</v>
      </c>
      <c r="CD28" s="223" t="s">
        <v>736</v>
      </c>
      <c r="CE28" s="368"/>
      <c r="CF28" s="53">
        <v>2018</v>
      </c>
      <c r="CG28" s="224">
        <v>0.46400000000000002</v>
      </c>
      <c r="CH28" s="224">
        <v>0.47199999999999998</v>
      </c>
      <c r="CI28" s="225">
        <v>-7.9999999999999516E-3</v>
      </c>
      <c r="CJ28" s="226">
        <v>1824.9786371988</v>
      </c>
      <c r="CK28" s="226">
        <v>13381.8872807445</v>
      </c>
      <c r="DD28" s="223">
        <v>5</v>
      </c>
      <c r="DE28" s="368"/>
      <c r="DF28" s="53">
        <v>2018</v>
      </c>
      <c r="DG28" s="224">
        <v>0.38700000000000001</v>
      </c>
      <c r="DH28" s="224">
        <v>0.48599999999999999</v>
      </c>
      <c r="DI28" s="225">
        <v>-9.8999999999999977E-2</v>
      </c>
      <c r="DJ28" s="226">
        <v>3878.1340238071002</v>
      </c>
      <c r="DK28" s="226">
        <v>42654.704112573301</v>
      </c>
      <c r="ED28" s="223">
        <v>6</v>
      </c>
      <c r="EE28" s="368"/>
      <c r="EF28" s="53">
        <v>2018</v>
      </c>
      <c r="EG28" s="224">
        <v>0.29599999999999999</v>
      </c>
      <c r="EH28" s="224">
        <v>0.20200000000000001</v>
      </c>
      <c r="EI28" s="225">
        <v>9.3999999999999972E-2</v>
      </c>
      <c r="EJ28" s="226">
        <v>2666.7430950529001</v>
      </c>
      <c r="EK28" s="226">
        <v>18520.004095104599</v>
      </c>
      <c r="FD28" s="223">
        <v>7</v>
      </c>
      <c r="FE28" s="368"/>
      <c r="FF28" s="53">
        <v>2018</v>
      </c>
      <c r="FG28" s="224">
        <v>0.42699999999999999</v>
      </c>
      <c r="FH28" s="224">
        <v>0.57199999999999995</v>
      </c>
      <c r="FI28" s="225">
        <v>-0.14499999999999996</v>
      </c>
      <c r="FJ28" s="226">
        <v>3866.3649516676001</v>
      </c>
      <c r="FK28" s="226">
        <v>42538.556858904099</v>
      </c>
      <c r="GD28" s="223">
        <v>8</v>
      </c>
      <c r="GE28" s="368"/>
      <c r="GF28" s="53">
        <v>2018</v>
      </c>
      <c r="GG28" s="224">
        <v>0.69799999999999995</v>
      </c>
      <c r="GH28" s="224">
        <v>0</v>
      </c>
      <c r="GI28" s="225">
        <v>0.69799999999999995</v>
      </c>
      <c r="GJ28" s="226">
        <v>2368.0473011222002</v>
      </c>
      <c r="GK28" s="226">
        <v>0</v>
      </c>
      <c r="HD28" s="223">
        <v>9</v>
      </c>
      <c r="HE28" s="368"/>
      <c r="HF28" s="53">
        <v>2018</v>
      </c>
      <c r="HG28" s="227">
        <v>6.93</v>
      </c>
      <c r="HH28" s="227">
        <v>7.4640000000000004</v>
      </c>
      <c r="HI28" s="228">
        <v>-0.5340000000000007</v>
      </c>
      <c r="HJ28" s="226">
        <v>3885.7261616213</v>
      </c>
      <c r="HK28" s="226">
        <v>42905.671170387097</v>
      </c>
    </row>
    <row r="29" spans="2:219" x14ac:dyDescent="0.25">
      <c r="B29" s="169" t="str">
        <f t="shared" si="0"/>
        <v>Asian/Asian British - Indian</v>
      </c>
      <c r="D29" s="223" t="s">
        <v>732</v>
      </c>
      <c r="E29" s="368"/>
      <c r="F29" s="53">
        <v>2019</v>
      </c>
      <c r="G29" s="224">
        <v>0.29799999999999999</v>
      </c>
      <c r="H29" s="224">
        <v>0.24399999999999999</v>
      </c>
      <c r="I29" s="225">
        <v>5.3999999999999992E-2</v>
      </c>
      <c r="J29" s="226">
        <v>4320.2997161419999</v>
      </c>
      <c r="K29" s="226">
        <v>47423.959513258902</v>
      </c>
      <c r="AD29" s="223" t="s">
        <v>734</v>
      </c>
      <c r="AE29" s="368"/>
      <c r="AF29" s="53">
        <v>2019</v>
      </c>
      <c r="AG29" s="224">
        <v>0.24299999999999999</v>
      </c>
      <c r="AH29" s="224">
        <v>0.12</v>
      </c>
      <c r="AI29" s="225">
        <v>0.123</v>
      </c>
      <c r="AJ29" s="226">
        <v>4275.1427799388002</v>
      </c>
      <c r="AK29" s="226">
        <v>47033.693825630799</v>
      </c>
      <c r="BD29" s="223" t="s">
        <v>735</v>
      </c>
      <c r="BE29" s="368"/>
      <c r="BF29" s="53">
        <v>2019</v>
      </c>
      <c r="BG29" s="224">
        <v>0.32300000000000001</v>
      </c>
      <c r="BH29" s="224">
        <v>0.20499999999999999</v>
      </c>
      <c r="BI29" s="225">
        <v>0.11800000000000002</v>
      </c>
      <c r="BJ29" s="226">
        <v>4262.8679760726</v>
      </c>
      <c r="BK29" s="226">
        <v>46840.459731623203</v>
      </c>
      <c r="CD29" s="223" t="s">
        <v>736</v>
      </c>
      <c r="CE29" s="368"/>
      <c r="CF29" s="53">
        <v>2019</v>
      </c>
      <c r="CG29" s="224">
        <v>0.47399999999999998</v>
      </c>
      <c r="CH29" s="224">
        <v>0.48</v>
      </c>
      <c r="CI29" s="225">
        <v>-6.0000000000000053E-3</v>
      </c>
      <c r="CJ29" s="226">
        <v>1984.8089724529</v>
      </c>
      <c r="CK29" s="226">
        <v>15087.9556230711</v>
      </c>
      <c r="DD29" s="223">
        <v>5</v>
      </c>
      <c r="DE29" s="368"/>
      <c r="DF29" s="53">
        <v>2019</v>
      </c>
      <c r="DG29" s="224">
        <v>0.39500000000000002</v>
      </c>
      <c r="DH29" s="224">
        <v>0.48699999999999999</v>
      </c>
      <c r="DI29" s="225">
        <v>-9.1999999999999971E-2</v>
      </c>
      <c r="DJ29" s="226">
        <v>4325.6152704085998</v>
      </c>
      <c r="DK29" s="226">
        <v>47323.802196129</v>
      </c>
      <c r="ED29" s="223">
        <v>6</v>
      </c>
      <c r="EE29" s="368"/>
      <c r="EF29" s="53">
        <v>2019</v>
      </c>
      <c r="EG29" s="224">
        <v>0.311</v>
      </c>
      <c r="EH29" s="224">
        <v>0.19400000000000001</v>
      </c>
      <c r="EI29" s="225">
        <v>0.11699999999999999</v>
      </c>
      <c r="EJ29" s="226">
        <v>2967.6129300708999</v>
      </c>
      <c r="EK29" s="226">
        <v>20232.607293088498</v>
      </c>
      <c r="FD29" s="223">
        <v>7</v>
      </c>
      <c r="FE29" s="368"/>
      <c r="FF29" s="53">
        <v>2019</v>
      </c>
      <c r="FG29" s="224">
        <v>0.45800000000000002</v>
      </c>
      <c r="FH29" s="224">
        <v>0.59899999999999998</v>
      </c>
      <c r="FI29" s="225">
        <v>-0.14099999999999996</v>
      </c>
      <c r="FJ29" s="226">
        <v>4316.4172229059004</v>
      </c>
      <c r="FK29" s="226">
        <v>47510.229238366097</v>
      </c>
      <c r="GD29" s="223">
        <v>8</v>
      </c>
      <c r="GE29" s="368"/>
      <c r="GF29" s="53">
        <v>2019</v>
      </c>
      <c r="GG29" s="224">
        <v>0.73099999999999998</v>
      </c>
      <c r="GH29" s="224">
        <v>0</v>
      </c>
      <c r="GI29" s="225">
        <v>0.73099999999999998</v>
      </c>
      <c r="GJ29" s="226">
        <v>2864.8627571972002</v>
      </c>
      <c r="GK29" s="226">
        <v>0</v>
      </c>
      <c r="HD29" s="223">
        <v>9</v>
      </c>
      <c r="HE29" s="368"/>
      <c r="HF29" s="53">
        <v>2019</v>
      </c>
      <c r="HG29" s="227">
        <v>6.952</v>
      </c>
      <c r="HH29" s="227">
        <v>7.49</v>
      </c>
      <c r="HI29" s="228">
        <v>-0.53800000000000026</v>
      </c>
      <c r="HJ29" s="226">
        <v>4354.7238666574003</v>
      </c>
      <c r="HK29" s="226">
        <v>47797.399895728602</v>
      </c>
    </row>
    <row r="30" spans="2:219" x14ac:dyDescent="0.25">
      <c r="B30" s="169" t="str">
        <f t="shared" si="0"/>
        <v>Asian/Asian British - Indian</v>
      </c>
      <c r="D30" s="223" t="s">
        <v>732</v>
      </c>
      <c r="E30" s="368"/>
      <c r="F30" s="53">
        <v>2020</v>
      </c>
      <c r="G30" s="224">
        <v>0.29599999999999999</v>
      </c>
      <c r="H30" s="224">
        <v>0.22500000000000001</v>
      </c>
      <c r="I30" s="225">
        <v>7.099999999999998E-2</v>
      </c>
      <c r="J30" s="226">
        <v>5443.3864845795997</v>
      </c>
      <c r="K30" s="226">
        <v>49325.6270711752</v>
      </c>
      <c r="AD30" s="223" t="s">
        <v>734</v>
      </c>
      <c r="AE30" s="368"/>
      <c r="AF30" s="53">
        <v>2020</v>
      </c>
      <c r="AG30" s="224">
        <v>0.24</v>
      </c>
      <c r="AH30" s="224">
        <v>0.124</v>
      </c>
      <c r="AI30" s="225">
        <v>0.11599999999999999</v>
      </c>
      <c r="AJ30" s="226">
        <v>5424.6434953304997</v>
      </c>
      <c r="AK30" s="226">
        <v>49036.845314871898</v>
      </c>
      <c r="BD30" s="223" t="s">
        <v>735</v>
      </c>
      <c r="BE30" s="368"/>
      <c r="BF30" s="53">
        <v>2020</v>
      </c>
      <c r="BG30" s="224">
        <v>0.317</v>
      </c>
      <c r="BH30" s="224">
        <v>0.20699999999999999</v>
      </c>
      <c r="BI30" s="225">
        <v>0.11000000000000001</v>
      </c>
      <c r="BJ30" s="226">
        <v>5408.6228368482998</v>
      </c>
      <c r="BK30" s="226">
        <v>48910.665635078803</v>
      </c>
      <c r="CD30" s="223" t="s">
        <v>736</v>
      </c>
      <c r="CE30" s="368"/>
      <c r="CF30" s="53">
        <v>2020</v>
      </c>
      <c r="CG30" s="224">
        <v>0.49</v>
      </c>
      <c r="CH30" s="224">
        <v>0.47899999999999998</v>
      </c>
      <c r="CI30" s="225">
        <v>1.100000000000001E-2</v>
      </c>
      <c r="CJ30" s="226">
        <v>2485.8812947250999</v>
      </c>
      <c r="CK30" s="226">
        <v>15421.3012371282</v>
      </c>
      <c r="DD30" s="223">
        <v>5</v>
      </c>
      <c r="DE30" s="368"/>
      <c r="DF30" s="53">
        <v>2020</v>
      </c>
      <c r="DG30" s="224">
        <v>0.37</v>
      </c>
      <c r="DH30" s="224">
        <v>0.48299999999999998</v>
      </c>
      <c r="DI30" s="225">
        <v>-0.11299999999999999</v>
      </c>
      <c r="DJ30" s="226">
        <v>5513.8583896975997</v>
      </c>
      <c r="DK30" s="226">
        <v>50134.8427508928</v>
      </c>
      <c r="ED30" s="223">
        <v>6</v>
      </c>
      <c r="EE30" s="368"/>
      <c r="EF30" s="53">
        <v>2020</v>
      </c>
      <c r="EG30" s="224">
        <v>0.32</v>
      </c>
      <c r="EH30" s="224">
        <v>0.23</v>
      </c>
      <c r="EI30" s="225">
        <v>0.09</v>
      </c>
      <c r="EJ30" s="226">
        <v>3114.2404175808001</v>
      </c>
      <c r="EK30" s="226">
        <v>16667.116544363598</v>
      </c>
      <c r="FD30" s="223">
        <v>7</v>
      </c>
      <c r="FE30" s="368"/>
      <c r="FF30" s="53">
        <v>2020</v>
      </c>
      <c r="FG30" s="224">
        <v>0.47799999999999998</v>
      </c>
      <c r="FH30" s="224">
        <v>0.61</v>
      </c>
      <c r="FI30" s="225">
        <v>-0.13200000000000001</v>
      </c>
      <c r="FJ30" s="226">
        <v>5526.2899907397004</v>
      </c>
      <c r="FK30" s="226">
        <v>49940.075041081604</v>
      </c>
      <c r="GD30" s="223">
        <v>8</v>
      </c>
      <c r="GE30" s="368"/>
      <c r="GF30" s="53">
        <v>2020</v>
      </c>
      <c r="GG30" s="224">
        <v>0.746</v>
      </c>
      <c r="GH30" s="224">
        <v>0</v>
      </c>
      <c r="GI30" s="225">
        <v>0.746</v>
      </c>
      <c r="GJ30" s="226">
        <v>3651.8006230884998</v>
      </c>
      <c r="GK30" s="226">
        <v>0</v>
      </c>
      <c r="HD30" s="223">
        <v>9</v>
      </c>
      <c r="HE30" s="368"/>
      <c r="HF30" s="53">
        <v>2020</v>
      </c>
      <c r="HG30" s="227">
        <v>7.0369999999999999</v>
      </c>
      <c r="HH30" s="227">
        <v>7.5579999999999998</v>
      </c>
      <c r="HI30" s="228">
        <v>-0.52099999999999991</v>
      </c>
      <c r="HJ30" s="226">
        <v>5544.5161635251998</v>
      </c>
      <c r="HK30" s="226">
        <v>50285.225223508402</v>
      </c>
    </row>
    <row r="31" spans="2:219" x14ac:dyDescent="0.25">
      <c r="B31" s="169" t="str">
        <f t="shared" si="0"/>
        <v>Asian/Asian British - Indian</v>
      </c>
      <c r="D31" s="223" t="s">
        <v>732</v>
      </c>
      <c r="E31" s="368"/>
      <c r="F31" s="53">
        <v>2021</v>
      </c>
      <c r="G31" s="224">
        <v>0.314</v>
      </c>
      <c r="H31" s="224">
        <v>0.23300000000000001</v>
      </c>
      <c r="I31" s="225">
        <v>8.0999999999999989E-2</v>
      </c>
      <c r="J31" s="226">
        <v>7535.5827063733996</v>
      </c>
      <c r="K31" s="226">
        <v>57524.408152139898</v>
      </c>
      <c r="AD31" s="223" t="s">
        <v>734</v>
      </c>
      <c r="AE31" s="368"/>
      <c r="AF31" s="53">
        <v>2021</v>
      </c>
      <c r="AG31" s="224">
        <v>0.215</v>
      </c>
      <c r="AH31" s="224">
        <v>0.108</v>
      </c>
      <c r="AI31" s="225">
        <v>0.107</v>
      </c>
      <c r="AJ31" s="226">
        <v>7503.2763585858002</v>
      </c>
      <c r="AK31" s="226">
        <v>56967.717495928096</v>
      </c>
      <c r="BD31" s="223" t="s">
        <v>735</v>
      </c>
      <c r="BE31" s="368"/>
      <c r="BF31" s="53">
        <v>2021</v>
      </c>
      <c r="BG31" s="224">
        <v>0.32200000000000001</v>
      </c>
      <c r="BH31" s="224">
        <v>0.20100000000000001</v>
      </c>
      <c r="BI31" s="225">
        <v>0.121</v>
      </c>
      <c r="BJ31" s="226">
        <v>7474.2838212135002</v>
      </c>
      <c r="BK31" s="226">
        <v>56760.8848060413</v>
      </c>
      <c r="CD31" s="223" t="s">
        <v>736</v>
      </c>
      <c r="CE31" s="368"/>
      <c r="CF31" s="53">
        <v>2021</v>
      </c>
      <c r="CG31" s="224">
        <v>0.5</v>
      </c>
      <c r="CH31" s="224">
        <v>0.47399999999999998</v>
      </c>
      <c r="CI31" s="225">
        <v>2.6000000000000023E-2</v>
      </c>
      <c r="CJ31" s="226">
        <v>3413.9078258507998</v>
      </c>
      <c r="CK31" s="226">
        <v>17519.191479572401</v>
      </c>
      <c r="DD31" s="223">
        <v>5</v>
      </c>
      <c r="DE31" s="368"/>
      <c r="DF31" s="53">
        <v>2021</v>
      </c>
      <c r="DG31" s="224">
        <v>0.371</v>
      </c>
      <c r="DH31" s="224">
        <v>0.48499999999999999</v>
      </c>
      <c r="DI31" s="225">
        <v>-0.11399999999999999</v>
      </c>
      <c r="DJ31" s="226">
        <v>7642.0934225117999</v>
      </c>
      <c r="DK31" s="226">
        <v>58438.195776606299</v>
      </c>
      <c r="ED31" s="223">
        <v>6</v>
      </c>
      <c r="EE31" s="368"/>
      <c r="EF31" s="53">
        <v>2021</v>
      </c>
      <c r="EG31" s="224">
        <v>0.30499999999999999</v>
      </c>
      <c r="EH31" s="224">
        <v>0.20899999999999999</v>
      </c>
      <c r="EI31" s="225">
        <v>9.6000000000000002E-2</v>
      </c>
      <c r="EJ31" s="226">
        <v>4755.9318587905</v>
      </c>
      <c r="EK31" s="226">
        <v>23802.871895110999</v>
      </c>
      <c r="FD31" s="223">
        <v>7</v>
      </c>
      <c r="FE31" s="368"/>
      <c r="FF31" s="53">
        <v>2021</v>
      </c>
      <c r="FG31" s="224">
        <v>0.40799999999999997</v>
      </c>
      <c r="FH31" s="224">
        <v>0.53900000000000003</v>
      </c>
      <c r="FI31" s="225">
        <v>-0.13100000000000006</v>
      </c>
      <c r="FJ31" s="226">
        <v>7642.5114754589003</v>
      </c>
      <c r="FK31" s="226">
        <v>58620.482192786003</v>
      </c>
      <c r="GD31" s="223">
        <v>8</v>
      </c>
      <c r="GE31" s="368"/>
      <c r="GF31" s="53">
        <v>2021</v>
      </c>
      <c r="GG31" s="224">
        <v>0.71399999999999997</v>
      </c>
      <c r="GH31" s="224">
        <v>0</v>
      </c>
      <c r="GI31" s="225">
        <v>0.71399999999999997</v>
      </c>
      <c r="GJ31" s="226">
        <v>4806.0299238895996</v>
      </c>
      <c r="GK31" s="226">
        <v>0</v>
      </c>
      <c r="GL31" s="229"/>
      <c r="HD31" s="223">
        <v>9</v>
      </c>
      <c r="HE31" s="368"/>
      <c r="HF31" s="53">
        <v>2021</v>
      </c>
      <c r="HG31" s="227">
        <v>6.8289999999999997</v>
      </c>
      <c r="HH31" s="227">
        <v>7.3920000000000003</v>
      </c>
      <c r="HI31" s="228">
        <v>-0.56300000000000061</v>
      </c>
      <c r="HJ31" s="226">
        <v>7689.3798398065001</v>
      </c>
      <c r="HK31" s="226">
        <v>59047.3945601183</v>
      </c>
    </row>
    <row r="32" spans="2:219" x14ac:dyDescent="0.25">
      <c r="B32" s="169"/>
      <c r="D32" s="223" t="s">
        <v>732</v>
      </c>
      <c r="E32" s="53"/>
      <c r="F32" s="53"/>
      <c r="G32" s="224"/>
      <c r="H32" s="224"/>
      <c r="I32" s="225"/>
      <c r="J32" s="230"/>
      <c r="K32" s="230"/>
      <c r="AD32" s="223" t="s">
        <v>734</v>
      </c>
      <c r="AE32" s="53"/>
      <c r="AF32" s="53"/>
      <c r="AG32" s="224"/>
      <c r="AH32" s="224"/>
      <c r="AI32" s="225"/>
      <c r="AJ32" s="230"/>
      <c r="AK32" s="230"/>
      <c r="BD32" s="223" t="s">
        <v>735</v>
      </c>
      <c r="BE32" s="53"/>
      <c r="BF32" s="53"/>
      <c r="BG32" s="224"/>
      <c r="BH32" s="224"/>
      <c r="BI32" s="225"/>
      <c r="BJ32" s="230"/>
      <c r="BK32" s="230"/>
      <c r="CD32" s="223" t="s">
        <v>736</v>
      </c>
      <c r="CE32" s="53"/>
      <c r="CF32" s="53"/>
      <c r="CG32" s="224"/>
      <c r="CH32" s="224"/>
      <c r="CI32" s="225"/>
      <c r="CJ32" s="230"/>
      <c r="CK32" s="230"/>
      <c r="DD32" s="223">
        <v>5</v>
      </c>
      <c r="DE32" s="53"/>
      <c r="DF32" s="53"/>
      <c r="DG32" s="224"/>
      <c r="DH32" s="224"/>
      <c r="DI32" s="225"/>
      <c r="DJ32" s="230"/>
      <c r="DK32" s="230"/>
      <c r="ED32" s="223">
        <v>6</v>
      </c>
      <c r="EE32" s="53"/>
      <c r="EF32" s="53"/>
      <c r="EG32" s="224"/>
      <c r="EH32" s="224"/>
      <c r="EI32" s="225"/>
      <c r="EJ32" s="230"/>
      <c r="EK32" s="230"/>
      <c r="FD32" s="223">
        <v>7</v>
      </c>
      <c r="FE32" s="53"/>
      <c r="FF32" s="53"/>
      <c r="FG32" s="224"/>
      <c r="FH32" s="224"/>
      <c r="FI32" s="225"/>
      <c r="FJ32" s="230"/>
      <c r="FK32" s="230"/>
      <c r="GD32" s="223">
        <v>8</v>
      </c>
      <c r="GE32" s="53"/>
      <c r="GF32" s="53"/>
      <c r="GG32" s="224"/>
      <c r="GH32" s="224"/>
      <c r="GI32" s="225"/>
      <c r="GJ32" s="230"/>
      <c r="GK32" s="230"/>
      <c r="HD32" s="223">
        <v>9</v>
      </c>
      <c r="HE32" s="53"/>
      <c r="HF32" s="53"/>
      <c r="HG32" s="227"/>
      <c r="HH32" s="227"/>
      <c r="HI32" s="228"/>
      <c r="HJ32" s="230"/>
      <c r="HK32" s="230"/>
    </row>
    <row r="33" spans="2:219" x14ac:dyDescent="0.25">
      <c r="B33" s="169" t="s">
        <v>740</v>
      </c>
      <c r="D33" s="223" t="s">
        <v>732</v>
      </c>
      <c r="E33" s="368" t="s">
        <v>711</v>
      </c>
      <c r="F33" s="53">
        <v>2017</v>
      </c>
      <c r="G33" s="224">
        <v>0.254</v>
      </c>
      <c r="H33" s="224">
        <v>0.218</v>
      </c>
      <c r="I33" s="225">
        <v>3.6000000000000004E-2</v>
      </c>
      <c r="J33" s="226">
        <v>1177.366885465</v>
      </c>
      <c r="K33" s="226">
        <v>9409.0367709811999</v>
      </c>
      <c r="AD33" s="223" t="s">
        <v>734</v>
      </c>
      <c r="AE33" s="368" t="s">
        <v>711</v>
      </c>
      <c r="AF33" s="53">
        <v>2017</v>
      </c>
      <c r="AG33" s="224">
        <v>0.20399999999999999</v>
      </c>
      <c r="AH33" s="224">
        <v>0.13900000000000001</v>
      </c>
      <c r="AI33" s="225">
        <v>6.4999999999999974E-2</v>
      </c>
      <c r="AJ33" s="226">
        <v>1161.7744234857</v>
      </c>
      <c r="AK33" s="226">
        <v>9322.0158254088001</v>
      </c>
      <c r="BD33" s="223" t="s">
        <v>735</v>
      </c>
      <c r="BE33" s="368" t="s">
        <v>711</v>
      </c>
      <c r="BF33" s="53">
        <v>2017</v>
      </c>
      <c r="BG33" s="224">
        <v>0.26300000000000001</v>
      </c>
      <c r="BH33" s="224">
        <v>0.215</v>
      </c>
      <c r="BI33" s="225">
        <v>4.8000000000000015E-2</v>
      </c>
      <c r="BJ33" s="226">
        <v>1159.6001071431001</v>
      </c>
      <c r="BK33" s="226">
        <v>9272.9656288443002</v>
      </c>
      <c r="CD33" s="223" t="s">
        <v>736</v>
      </c>
      <c r="CE33" s="368" t="s">
        <v>711</v>
      </c>
      <c r="CF33" s="53">
        <v>2017</v>
      </c>
      <c r="CG33" s="224">
        <v>0.47599999999999998</v>
      </c>
      <c r="CH33" s="224">
        <v>0.48899999999999999</v>
      </c>
      <c r="CI33" s="225">
        <v>-1.3000000000000012E-2</v>
      </c>
      <c r="CJ33" s="226">
        <v>469.11423233810001</v>
      </c>
      <c r="CK33" s="226">
        <v>3013.9713881391999</v>
      </c>
      <c r="DD33" s="223">
        <v>5</v>
      </c>
      <c r="DE33" s="368" t="s">
        <v>711</v>
      </c>
      <c r="DF33" s="53">
        <v>2017</v>
      </c>
      <c r="DG33" s="224">
        <v>0.40899999999999997</v>
      </c>
      <c r="DH33" s="224">
        <v>0.51300000000000001</v>
      </c>
      <c r="DI33" s="225">
        <v>-0.10400000000000004</v>
      </c>
      <c r="DJ33" s="226">
        <v>1154.7214760771001</v>
      </c>
      <c r="DK33" s="226">
        <v>9360.4126293870995</v>
      </c>
      <c r="ED33" s="223">
        <v>6</v>
      </c>
      <c r="EE33" s="368" t="s">
        <v>711</v>
      </c>
      <c r="EF33" s="53">
        <v>2017</v>
      </c>
      <c r="EG33" s="224">
        <v>0.32600000000000001</v>
      </c>
      <c r="EH33" s="224">
        <v>0.247</v>
      </c>
      <c r="EI33" s="225">
        <v>7.9000000000000015E-2</v>
      </c>
      <c r="EJ33" s="226">
        <v>844.1988579998</v>
      </c>
      <c r="EK33" s="226">
        <v>4988.0692518822998</v>
      </c>
      <c r="FD33" s="223">
        <v>7</v>
      </c>
      <c r="FE33" s="368" t="s">
        <v>711</v>
      </c>
      <c r="FF33" s="53">
        <v>2017</v>
      </c>
      <c r="FG33" s="224">
        <v>0.433</v>
      </c>
      <c r="FH33" s="224">
        <v>0.52200000000000002</v>
      </c>
      <c r="FI33" s="225">
        <v>-8.9000000000000024E-2</v>
      </c>
      <c r="FJ33" s="226">
        <v>1168.6121237794</v>
      </c>
      <c r="FK33" s="226">
        <v>9380.1537881037002</v>
      </c>
      <c r="GD33" s="223">
        <v>8</v>
      </c>
      <c r="GE33" s="368" t="s">
        <v>711</v>
      </c>
      <c r="GF33" s="53">
        <v>2017</v>
      </c>
      <c r="GG33" s="224">
        <v>0.72299999999999998</v>
      </c>
      <c r="GH33" s="224">
        <v>0</v>
      </c>
      <c r="GI33" s="225">
        <v>0.72299999999999998</v>
      </c>
      <c r="GJ33" s="226">
        <v>700.80623381609996</v>
      </c>
      <c r="GK33" s="226">
        <v>0</v>
      </c>
      <c r="HD33" s="223">
        <v>9</v>
      </c>
      <c r="HE33" s="368" t="s">
        <v>711</v>
      </c>
      <c r="HF33" s="53">
        <v>2017</v>
      </c>
      <c r="HG33" s="227">
        <v>6.8049999999999997</v>
      </c>
      <c r="HH33" s="227">
        <v>7.2619999999999996</v>
      </c>
      <c r="HI33" s="228">
        <v>-0.45699999999999985</v>
      </c>
      <c r="HJ33" s="226">
        <v>1184.4735713278999</v>
      </c>
      <c r="HK33" s="226">
        <v>9456.9640638108995</v>
      </c>
    </row>
    <row r="34" spans="2:219" x14ac:dyDescent="0.25">
      <c r="B34" s="169" t="str">
        <f t="shared" si="0"/>
        <v>Asian/Asian British - Pakistani</v>
      </c>
      <c r="D34" s="223" t="s">
        <v>732</v>
      </c>
      <c r="E34" s="368"/>
      <c r="F34" s="53">
        <v>2018</v>
      </c>
      <c r="G34" s="224">
        <v>0.36</v>
      </c>
      <c r="H34" s="224">
        <v>0.22800000000000001</v>
      </c>
      <c r="I34" s="225">
        <v>0.13199999999999998</v>
      </c>
      <c r="J34" s="226">
        <v>1223.2113050544999</v>
      </c>
      <c r="K34" s="226">
        <v>10387.9480251936</v>
      </c>
      <c r="AD34" s="223" t="s">
        <v>734</v>
      </c>
      <c r="AE34" s="368"/>
      <c r="AF34" s="53">
        <v>2018</v>
      </c>
      <c r="AG34" s="224">
        <v>0.23599999999999999</v>
      </c>
      <c r="AH34" s="224">
        <v>0.127</v>
      </c>
      <c r="AI34" s="225">
        <v>0.10899999999999999</v>
      </c>
      <c r="AJ34" s="226">
        <v>1208.6268205535</v>
      </c>
      <c r="AK34" s="226">
        <v>10253.614777126801</v>
      </c>
      <c r="BD34" s="223" t="s">
        <v>735</v>
      </c>
      <c r="BE34" s="368"/>
      <c r="BF34" s="53">
        <v>2018</v>
      </c>
      <c r="BG34" s="224">
        <v>0.30299999999999999</v>
      </c>
      <c r="BH34" s="224">
        <v>0.21</v>
      </c>
      <c r="BI34" s="225">
        <v>9.2999999999999999E-2</v>
      </c>
      <c r="BJ34" s="226">
        <v>1189.5861289985</v>
      </c>
      <c r="BK34" s="226">
        <v>10228.985921322899</v>
      </c>
      <c r="CD34" s="223" t="s">
        <v>736</v>
      </c>
      <c r="CE34" s="368"/>
      <c r="CF34" s="53">
        <v>2018</v>
      </c>
      <c r="CG34" s="224">
        <v>0.48</v>
      </c>
      <c r="CH34" s="224">
        <v>0.45400000000000001</v>
      </c>
      <c r="CI34" s="225">
        <v>2.5999999999999968E-2</v>
      </c>
      <c r="CJ34" s="226">
        <v>540.50932129930004</v>
      </c>
      <c r="CK34" s="226">
        <v>3178.6534560999999</v>
      </c>
      <c r="DD34" s="223">
        <v>5</v>
      </c>
      <c r="DE34" s="368"/>
      <c r="DF34" s="53">
        <v>2018</v>
      </c>
      <c r="DG34" s="224">
        <v>0.35699999999999998</v>
      </c>
      <c r="DH34" s="224">
        <v>0.48499999999999999</v>
      </c>
      <c r="DI34" s="225">
        <v>-0.128</v>
      </c>
      <c r="DJ34" s="226">
        <v>1220.7788231910999</v>
      </c>
      <c r="DK34" s="226">
        <v>10367.016540422301</v>
      </c>
      <c r="ED34" s="223">
        <v>6</v>
      </c>
      <c r="EE34" s="368"/>
      <c r="EF34" s="53">
        <v>2018</v>
      </c>
      <c r="EG34" s="224">
        <v>0.34599999999999997</v>
      </c>
      <c r="EH34" s="224">
        <v>0.22700000000000001</v>
      </c>
      <c r="EI34" s="225">
        <v>0.11899999999999997</v>
      </c>
      <c r="EJ34" s="226">
        <v>890.42556566010001</v>
      </c>
      <c r="EK34" s="226">
        <v>5534.5154430101002</v>
      </c>
      <c r="FD34" s="223">
        <v>7</v>
      </c>
      <c r="FE34" s="368"/>
      <c r="FF34" s="53">
        <v>2018</v>
      </c>
      <c r="FG34" s="224">
        <v>0.41099999999999998</v>
      </c>
      <c r="FH34" s="224">
        <v>0.57899999999999996</v>
      </c>
      <c r="FI34" s="225">
        <v>-0.16799999999999998</v>
      </c>
      <c r="FJ34" s="226">
        <v>1218.0002841997</v>
      </c>
      <c r="FK34" s="226">
        <v>10367.728757778401</v>
      </c>
      <c r="GD34" s="223">
        <v>8</v>
      </c>
      <c r="GE34" s="368"/>
      <c r="GF34" s="53">
        <v>2018</v>
      </c>
      <c r="GG34" s="224">
        <v>0.624</v>
      </c>
      <c r="GH34" s="224">
        <v>0</v>
      </c>
      <c r="GI34" s="225">
        <v>0.624</v>
      </c>
      <c r="GJ34" s="226">
        <v>793.76560909190005</v>
      </c>
      <c r="GK34" s="226">
        <v>0</v>
      </c>
      <c r="HD34" s="223">
        <v>9</v>
      </c>
      <c r="HE34" s="368"/>
      <c r="HF34" s="53">
        <v>2018</v>
      </c>
      <c r="HG34" s="227">
        <v>6.5259999999999998</v>
      </c>
      <c r="HH34" s="227">
        <v>7.327</v>
      </c>
      <c r="HI34" s="228">
        <v>-0.80100000000000016</v>
      </c>
      <c r="HJ34" s="226">
        <v>1226.4293557202</v>
      </c>
      <c r="HK34" s="226">
        <v>10436.5796185791</v>
      </c>
    </row>
    <row r="35" spans="2:219" x14ac:dyDescent="0.25">
      <c r="B35" s="169" t="str">
        <f t="shared" si="0"/>
        <v>Asian/Asian British - Pakistani</v>
      </c>
      <c r="D35" s="223" t="s">
        <v>732</v>
      </c>
      <c r="E35" s="368"/>
      <c r="F35" s="53">
        <v>2019</v>
      </c>
      <c r="G35" s="224">
        <v>0.32</v>
      </c>
      <c r="H35" s="224">
        <v>0.23799999999999999</v>
      </c>
      <c r="I35" s="225">
        <v>8.2000000000000017E-2</v>
      </c>
      <c r="J35" s="226">
        <v>1451.6178992422999</v>
      </c>
      <c r="K35" s="226">
        <v>11824.171744347301</v>
      </c>
      <c r="AD35" s="223" t="s">
        <v>734</v>
      </c>
      <c r="AE35" s="368"/>
      <c r="AF35" s="53">
        <v>2019</v>
      </c>
      <c r="AG35" s="224">
        <v>0.22</v>
      </c>
      <c r="AH35" s="224">
        <v>0.14000000000000001</v>
      </c>
      <c r="AI35" s="225">
        <v>7.9999999999999988E-2</v>
      </c>
      <c r="AJ35" s="226">
        <v>1451.8978073230001</v>
      </c>
      <c r="AK35" s="226">
        <v>11729.6341763367</v>
      </c>
      <c r="BD35" s="223" t="s">
        <v>735</v>
      </c>
      <c r="BE35" s="368"/>
      <c r="BF35" s="53">
        <v>2019</v>
      </c>
      <c r="BG35" s="224">
        <v>0.307</v>
      </c>
      <c r="BH35" s="224">
        <v>0.224</v>
      </c>
      <c r="BI35" s="225">
        <v>8.299999999999999E-2</v>
      </c>
      <c r="BJ35" s="226">
        <v>1451.2312308061</v>
      </c>
      <c r="BK35" s="226">
        <v>11659.011871148101</v>
      </c>
      <c r="CD35" s="223" t="s">
        <v>736</v>
      </c>
      <c r="CE35" s="368"/>
      <c r="CF35" s="53">
        <v>2019</v>
      </c>
      <c r="CG35" s="224">
        <v>0.45300000000000001</v>
      </c>
      <c r="CH35" s="224">
        <v>0.438</v>
      </c>
      <c r="CI35" s="225">
        <v>1.5000000000000013E-2</v>
      </c>
      <c r="CJ35" s="226">
        <v>679.00058558850003</v>
      </c>
      <c r="CK35" s="226">
        <v>3920.5476335818998</v>
      </c>
      <c r="DD35" s="223">
        <v>5</v>
      </c>
      <c r="DE35" s="368"/>
      <c r="DF35" s="53">
        <v>2019</v>
      </c>
      <c r="DG35" s="224">
        <v>0.41199999999999998</v>
      </c>
      <c r="DH35" s="224">
        <v>0.498</v>
      </c>
      <c r="DI35" s="225">
        <v>-8.6000000000000021E-2</v>
      </c>
      <c r="DJ35" s="226">
        <v>1458.0678681213999</v>
      </c>
      <c r="DK35" s="226">
        <v>11814.7044989142</v>
      </c>
      <c r="ED35" s="223">
        <v>6</v>
      </c>
      <c r="EE35" s="368"/>
      <c r="EF35" s="53">
        <v>2019</v>
      </c>
      <c r="EG35" s="224">
        <v>0.318</v>
      </c>
      <c r="EH35" s="224">
        <v>0.246</v>
      </c>
      <c r="EI35" s="225">
        <v>7.2000000000000008E-2</v>
      </c>
      <c r="EJ35" s="226">
        <v>1074.3776854867001</v>
      </c>
      <c r="EK35" s="226">
        <v>6501.7299686859997</v>
      </c>
      <c r="FD35" s="223">
        <v>7</v>
      </c>
      <c r="FE35" s="368"/>
      <c r="FF35" s="53">
        <v>2019</v>
      </c>
      <c r="FG35" s="224">
        <v>0.47199999999999998</v>
      </c>
      <c r="FH35" s="224">
        <v>0.56399999999999995</v>
      </c>
      <c r="FI35" s="225">
        <v>-9.1999999999999971E-2</v>
      </c>
      <c r="FJ35" s="226">
        <v>1450.2405494422001</v>
      </c>
      <c r="FK35" s="226">
        <v>11818.6276788463</v>
      </c>
      <c r="GD35" s="223">
        <v>8</v>
      </c>
      <c r="GE35" s="368"/>
      <c r="GF35" s="53">
        <v>2019</v>
      </c>
      <c r="GG35" s="224">
        <v>0.71</v>
      </c>
      <c r="GH35" s="224">
        <v>0</v>
      </c>
      <c r="GI35" s="225">
        <v>0.71</v>
      </c>
      <c r="GJ35" s="226">
        <v>982.35310120459997</v>
      </c>
      <c r="GK35" s="226">
        <v>0</v>
      </c>
      <c r="HD35" s="223">
        <v>9</v>
      </c>
      <c r="HE35" s="368"/>
      <c r="HF35" s="53">
        <v>2019</v>
      </c>
      <c r="HG35" s="227">
        <v>6.7949999999999999</v>
      </c>
      <c r="HH35" s="227">
        <v>7.2320000000000002</v>
      </c>
      <c r="HI35" s="228">
        <v>-0.43700000000000028</v>
      </c>
      <c r="HJ35" s="226">
        <v>1460.0530449084999</v>
      </c>
      <c r="HK35" s="226">
        <v>11884.961608425099</v>
      </c>
    </row>
    <row r="36" spans="2:219" x14ac:dyDescent="0.25">
      <c r="B36" s="169" t="str">
        <f t="shared" si="0"/>
        <v>Asian/Asian British - Pakistani</v>
      </c>
      <c r="D36" s="223" t="s">
        <v>732</v>
      </c>
      <c r="E36" s="368"/>
      <c r="F36" s="53">
        <v>2020</v>
      </c>
      <c r="G36" s="224">
        <v>0.29899999999999999</v>
      </c>
      <c r="H36" s="224">
        <v>0.22900000000000001</v>
      </c>
      <c r="I36" s="225">
        <v>6.9999999999999979E-2</v>
      </c>
      <c r="J36" s="226">
        <v>1690.3470200306999</v>
      </c>
      <c r="K36" s="226">
        <v>11556.0609760076</v>
      </c>
      <c r="AD36" s="223" t="s">
        <v>734</v>
      </c>
      <c r="AE36" s="368"/>
      <c r="AF36" s="53">
        <v>2020</v>
      </c>
      <c r="AG36" s="224">
        <v>0.224</v>
      </c>
      <c r="AH36" s="224">
        <v>0.13100000000000001</v>
      </c>
      <c r="AI36" s="225">
        <v>9.2999999999999999E-2</v>
      </c>
      <c r="AJ36" s="226">
        <v>1683.2412417559999</v>
      </c>
      <c r="AK36" s="226">
        <v>11493.375556470501</v>
      </c>
      <c r="BD36" s="223" t="s">
        <v>735</v>
      </c>
      <c r="BE36" s="368"/>
      <c r="BF36" s="53">
        <v>2020</v>
      </c>
      <c r="BG36" s="224">
        <v>0.33300000000000002</v>
      </c>
      <c r="BH36" s="224">
        <v>0.221</v>
      </c>
      <c r="BI36" s="225">
        <v>0.11200000000000002</v>
      </c>
      <c r="BJ36" s="226">
        <v>1674.4164563666</v>
      </c>
      <c r="BK36" s="226">
        <v>11472.9983144381</v>
      </c>
      <c r="CD36" s="223" t="s">
        <v>736</v>
      </c>
      <c r="CE36" s="368"/>
      <c r="CF36" s="53">
        <v>2020</v>
      </c>
      <c r="CG36" s="224">
        <v>0.44700000000000001</v>
      </c>
      <c r="CH36" s="224">
        <v>0.443</v>
      </c>
      <c r="CI36" s="225">
        <v>4.0000000000000036E-3</v>
      </c>
      <c r="CJ36" s="226">
        <v>792.76202198129999</v>
      </c>
      <c r="CK36" s="226">
        <v>3767.1375590383</v>
      </c>
      <c r="DD36" s="223">
        <v>5</v>
      </c>
      <c r="DE36" s="368"/>
      <c r="DF36" s="53">
        <v>2020</v>
      </c>
      <c r="DG36" s="224">
        <v>0.37</v>
      </c>
      <c r="DH36" s="224">
        <v>0.51100000000000001</v>
      </c>
      <c r="DI36" s="225">
        <v>-0.14100000000000001</v>
      </c>
      <c r="DJ36" s="226">
        <v>1708.9914293093</v>
      </c>
      <c r="DK36" s="226">
        <v>11753.971292849799</v>
      </c>
      <c r="ED36" s="223">
        <v>6</v>
      </c>
      <c r="EE36" s="368"/>
      <c r="EF36" s="53">
        <v>2020</v>
      </c>
      <c r="EG36" s="224">
        <v>0.38300000000000001</v>
      </c>
      <c r="EH36" s="224">
        <v>0.27300000000000002</v>
      </c>
      <c r="EI36" s="225">
        <v>0.10999999999999999</v>
      </c>
      <c r="EJ36" s="226">
        <v>1148.7719603856999</v>
      </c>
      <c r="EK36" s="226">
        <v>5120.5292418674999</v>
      </c>
      <c r="FD36" s="223">
        <v>7</v>
      </c>
      <c r="FE36" s="368"/>
      <c r="FF36" s="53">
        <v>2020</v>
      </c>
      <c r="FG36" s="224">
        <v>0.44</v>
      </c>
      <c r="FH36" s="224">
        <v>0.59599999999999997</v>
      </c>
      <c r="FI36" s="225">
        <v>-0.15599999999999997</v>
      </c>
      <c r="FJ36" s="226">
        <v>1703.5308412417</v>
      </c>
      <c r="FK36" s="226">
        <v>11714.4232002301</v>
      </c>
      <c r="GD36" s="223">
        <v>8</v>
      </c>
      <c r="GE36" s="368"/>
      <c r="GF36" s="53">
        <v>2020</v>
      </c>
      <c r="GG36" s="224">
        <v>0.71099999999999997</v>
      </c>
      <c r="GH36" s="224">
        <v>0</v>
      </c>
      <c r="GI36" s="225">
        <v>0.71099999999999997</v>
      </c>
      <c r="GJ36" s="226">
        <v>1161.8580654322</v>
      </c>
      <c r="GK36" s="226">
        <v>0</v>
      </c>
      <c r="HD36" s="223">
        <v>9</v>
      </c>
      <c r="HE36" s="368"/>
      <c r="HF36" s="53">
        <v>2020</v>
      </c>
      <c r="HG36" s="227">
        <v>6.6429999999999998</v>
      </c>
      <c r="HH36" s="227">
        <v>7.3339999999999996</v>
      </c>
      <c r="HI36" s="228">
        <v>-0.69099999999999984</v>
      </c>
      <c r="HJ36" s="226">
        <v>1711.3592293248</v>
      </c>
      <c r="HK36" s="226">
        <v>11789.2987753978</v>
      </c>
    </row>
    <row r="37" spans="2:219" x14ac:dyDescent="0.25">
      <c r="B37" s="169" t="str">
        <f t="shared" si="0"/>
        <v>Asian/Asian British - Pakistani</v>
      </c>
      <c r="D37" s="223" t="s">
        <v>732</v>
      </c>
      <c r="E37" s="368"/>
      <c r="F37" s="53">
        <v>2021</v>
      </c>
      <c r="G37" s="224">
        <v>0.30599999999999999</v>
      </c>
      <c r="H37" s="224">
        <v>0.222</v>
      </c>
      <c r="I37" s="225">
        <v>8.3999999999999991E-2</v>
      </c>
      <c r="J37" s="226">
        <v>2295.0069044260999</v>
      </c>
      <c r="K37" s="226">
        <v>12712.5505808204</v>
      </c>
      <c r="AD37" s="223" t="s">
        <v>734</v>
      </c>
      <c r="AE37" s="368"/>
      <c r="AF37" s="53">
        <v>2021</v>
      </c>
      <c r="AG37" s="224">
        <v>0.23400000000000001</v>
      </c>
      <c r="AH37" s="224">
        <v>0.11600000000000001</v>
      </c>
      <c r="AI37" s="225">
        <v>0.11800000000000001</v>
      </c>
      <c r="AJ37" s="226">
        <v>2260.508343595</v>
      </c>
      <c r="AK37" s="226">
        <v>12623.7244441071</v>
      </c>
      <c r="BD37" s="223" t="s">
        <v>735</v>
      </c>
      <c r="BE37" s="368"/>
      <c r="BF37" s="53">
        <v>2021</v>
      </c>
      <c r="BG37" s="224">
        <v>0.316</v>
      </c>
      <c r="BH37" s="224">
        <v>0.21</v>
      </c>
      <c r="BI37" s="225">
        <v>0.10600000000000001</v>
      </c>
      <c r="BJ37" s="226">
        <v>2262.7703846550999</v>
      </c>
      <c r="BK37" s="226">
        <v>12552.805962759699</v>
      </c>
      <c r="CD37" s="223" t="s">
        <v>736</v>
      </c>
      <c r="CE37" s="368"/>
      <c r="CF37" s="53">
        <v>2021</v>
      </c>
      <c r="CG37" s="224">
        <v>0.47299999999999998</v>
      </c>
      <c r="CH37" s="224">
        <v>0.45100000000000001</v>
      </c>
      <c r="CI37" s="225">
        <v>2.1999999999999964E-2</v>
      </c>
      <c r="CJ37" s="226">
        <v>1053.0853636167001</v>
      </c>
      <c r="CK37" s="226">
        <v>4003.5149973614002</v>
      </c>
      <c r="DD37" s="223">
        <v>5</v>
      </c>
      <c r="DE37" s="368"/>
      <c r="DF37" s="53">
        <v>2021</v>
      </c>
      <c r="DG37" s="224">
        <v>0.38400000000000001</v>
      </c>
      <c r="DH37" s="224">
        <v>0.48499999999999999</v>
      </c>
      <c r="DI37" s="225">
        <v>-0.10099999999999998</v>
      </c>
      <c r="DJ37" s="226">
        <v>2341.3022325491002</v>
      </c>
      <c r="DK37" s="226">
        <v>12907.145174228701</v>
      </c>
      <c r="ED37" s="223">
        <v>6</v>
      </c>
      <c r="EE37" s="368"/>
      <c r="EF37" s="53">
        <v>2021</v>
      </c>
      <c r="EG37" s="224">
        <v>0.36399999999999999</v>
      </c>
      <c r="EH37" s="224">
        <v>0.27</v>
      </c>
      <c r="EI37" s="225">
        <v>9.3999999999999972E-2</v>
      </c>
      <c r="EJ37" s="226">
        <v>1679.4883494927001</v>
      </c>
      <c r="EK37" s="226">
        <v>6705.1982534548997</v>
      </c>
      <c r="FD37" s="223">
        <v>7</v>
      </c>
      <c r="FE37" s="368"/>
      <c r="FF37" s="53">
        <v>2021</v>
      </c>
      <c r="FG37" s="224">
        <v>0.39100000000000001</v>
      </c>
      <c r="FH37" s="224">
        <v>0.49299999999999999</v>
      </c>
      <c r="FI37" s="225">
        <v>-0.10199999999999998</v>
      </c>
      <c r="FJ37" s="226">
        <v>2332.7768671771</v>
      </c>
      <c r="FK37" s="226">
        <v>12893.226378854501</v>
      </c>
      <c r="GD37" s="223">
        <v>8</v>
      </c>
      <c r="GE37" s="368"/>
      <c r="GF37" s="53">
        <v>2021</v>
      </c>
      <c r="GG37" s="224">
        <v>0.67700000000000005</v>
      </c>
      <c r="GH37" s="224">
        <v>0</v>
      </c>
      <c r="GI37" s="225">
        <v>0.67700000000000005</v>
      </c>
      <c r="GJ37" s="226">
        <v>1551.8394752368999</v>
      </c>
      <c r="GK37" s="226">
        <v>0</v>
      </c>
      <c r="GL37" s="229"/>
      <c r="HD37" s="223">
        <v>9</v>
      </c>
      <c r="HE37" s="368"/>
      <c r="HF37" s="53">
        <v>2021</v>
      </c>
      <c r="HG37" s="227">
        <v>6.5419999999999998</v>
      </c>
      <c r="HH37" s="227">
        <v>7.1369999999999996</v>
      </c>
      <c r="HI37" s="228">
        <v>-0.59499999999999975</v>
      </c>
      <c r="HJ37" s="226">
        <v>2356.8096048407001</v>
      </c>
      <c r="HK37" s="226">
        <v>12990.397194235</v>
      </c>
    </row>
    <row r="38" spans="2:219" x14ac:dyDescent="0.25">
      <c r="B38" s="169"/>
      <c r="D38" s="223" t="s">
        <v>732</v>
      </c>
      <c r="E38" s="53"/>
      <c r="F38" s="53"/>
      <c r="G38" s="224"/>
      <c r="H38" s="224"/>
      <c r="I38" s="225"/>
      <c r="J38" s="230"/>
      <c r="K38" s="230"/>
      <c r="AD38" s="223" t="s">
        <v>734</v>
      </c>
      <c r="AE38" s="53"/>
      <c r="AF38" s="53"/>
      <c r="AG38" s="224"/>
      <c r="AH38" s="224"/>
      <c r="AI38" s="225"/>
      <c r="AJ38" s="230"/>
      <c r="AK38" s="230"/>
      <c r="BD38" s="223" t="s">
        <v>735</v>
      </c>
      <c r="BE38" s="53"/>
      <c r="BF38" s="53"/>
      <c r="BG38" s="224"/>
      <c r="BH38" s="224"/>
      <c r="BI38" s="225"/>
      <c r="BJ38" s="230"/>
      <c r="BK38" s="230"/>
      <c r="CD38" s="223" t="s">
        <v>736</v>
      </c>
      <c r="CE38" s="53"/>
      <c r="CF38" s="53"/>
      <c r="CG38" s="224"/>
      <c r="CH38" s="224"/>
      <c r="CI38" s="225"/>
      <c r="CJ38" s="230"/>
      <c r="CK38" s="230"/>
      <c r="DD38" s="223">
        <v>5</v>
      </c>
      <c r="DE38" s="53"/>
      <c r="DF38" s="53"/>
      <c r="DG38" s="224"/>
      <c r="DH38" s="224"/>
      <c r="DI38" s="225"/>
      <c r="DJ38" s="230"/>
      <c r="DK38" s="230"/>
      <c r="ED38" s="223">
        <v>6</v>
      </c>
      <c r="EE38" s="53"/>
      <c r="EF38" s="53"/>
      <c r="EG38" s="224"/>
      <c r="EH38" s="224"/>
      <c r="EI38" s="225"/>
      <c r="EJ38" s="230"/>
      <c r="EK38" s="230"/>
      <c r="FD38" s="223">
        <v>7</v>
      </c>
      <c r="FE38" s="53"/>
      <c r="FF38" s="53"/>
      <c r="FG38" s="224"/>
      <c r="FH38" s="224"/>
      <c r="FI38" s="225"/>
      <c r="FJ38" s="230"/>
      <c r="FK38" s="230"/>
      <c r="GD38" s="223">
        <v>8</v>
      </c>
      <c r="GE38" s="53"/>
      <c r="GF38" s="53"/>
      <c r="GG38" s="224"/>
      <c r="GH38" s="224"/>
      <c r="GI38" s="225"/>
      <c r="GJ38" s="230"/>
      <c r="GK38" s="230"/>
      <c r="HD38" s="223">
        <v>9</v>
      </c>
      <c r="HE38" s="53"/>
      <c r="HF38" s="53"/>
      <c r="HG38" s="227"/>
      <c r="HH38" s="227"/>
      <c r="HI38" s="228"/>
      <c r="HJ38" s="230"/>
      <c r="HK38" s="230"/>
    </row>
    <row r="39" spans="2:219" x14ac:dyDescent="0.25">
      <c r="B39" s="169" t="s">
        <v>741</v>
      </c>
      <c r="D39" s="223" t="s">
        <v>732</v>
      </c>
      <c r="E39" s="368" t="s">
        <v>712</v>
      </c>
      <c r="F39" s="53">
        <v>2017</v>
      </c>
      <c r="G39" s="224">
        <v>0.376</v>
      </c>
      <c r="H39" s="224">
        <v>0.312</v>
      </c>
      <c r="I39" s="225">
        <v>6.4000000000000001E-2</v>
      </c>
      <c r="J39" s="226">
        <v>3370.1380405908999</v>
      </c>
      <c r="K39" s="226">
        <v>25703.684964288699</v>
      </c>
      <c r="AD39" s="223" t="s">
        <v>734</v>
      </c>
      <c r="AE39" s="368" t="s">
        <v>712</v>
      </c>
      <c r="AF39" s="53">
        <v>2017</v>
      </c>
      <c r="AG39" s="224">
        <v>0.216</v>
      </c>
      <c r="AH39" s="224">
        <v>0.125</v>
      </c>
      <c r="AI39" s="225">
        <v>9.0999999999999998E-2</v>
      </c>
      <c r="AJ39" s="226">
        <v>3316.1347005253001</v>
      </c>
      <c r="AK39" s="226">
        <v>25224.2363069112</v>
      </c>
      <c r="BD39" s="223" t="s">
        <v>735</v>
      </c>
      <c r="BE39" s="368" t="s">
        <v>712</v>
      </c>
      <c r="BF39" s="53">
        <v>2017</v>
      </c>
      <c r="BG39" s="224">
        <v>0.28899999999999998</v>
      </c>
      <c r="BH39" s="224">
        <v>0.20599999999999999</v>
      </c>
      <c r="BI39" s="225">
        <v>8.299999999999999E-2</v>
      </c>
      <c r="BJ39" s="226">
        <v>3353.3985962968</v>
      </c>
      <c r="BK39" s="226">
        <v>25243.453739069599</v>
      </c>
      <c r="CD39" s="223" t="s">
        <v>736</v>
      </c>
      <c r="CE39" s="368" t="s">
        <v>712</v>
      </c>
      <c r="CF39" s="53">
        <v>2017</v>
      </c>
      <c r="CG39" s="224">
        <v>0.57399999999999995</v>
      </c>
      <c r="CH39" s="224">
        <v>0.61499999999999999</v>
      </c>
      <c r="CI39" s="225">
        <v>-4.1000000000000036E-2</v>
      </c>
      <c r="CJ39" s="226">
        <v>1644.2754912031</v>
      </c>
      <c r="CK39" s="226">
        <v>9622.6055513296997</v>
      </c>
      <c r="DD39" s="223">
        <v>5</v>
      </c>
      <c r="DE39" s="368" t="s">
        <v>712</v>
      </c>
      <c r="DF39" s="53">
        <v>2017</v>
      </c>
      <c r="DG39" s="224">
        <v>0.30099999999999999</v>
      </c>
      <c r="DH39" s="224">
        <v>0.40600000000000003</v>
      </c>
      <c r="DI39" s="225">
        <v>-0.10500000000000004</v>
      </c>
      <c r="DJ39" s="226">
        <v>3333.6730151859001</v>
      </c>
      <c r="DK39" s="226">
        <v>25268.568743729898</v>
      </c>
      <c r="ED39" s="223">
        <v>6</v>
      </c>
      <c r="EE39" s="368" t="s">
        <v>712</v>
      </c>
      <c r="EF39" s="53">
        <v>2017</v>
      </c>
      <c r="EG39" s="224">
        <v>0.33</v>
      </c>
      <c r="EH39" s="224">
        <v>0.223</v>
      </c>
      <c r="EI39" s="225">
        <v>0.10700000000000001</v>
      </c>
      <c r="EJ39" s="226">
        <v>2360.0574158364002</v>
      </c>
      <c r="EK39" s="226">
        <v>13251.9888450698</v>
      </c>
      <c r="FD39" s="223">
        <v>7</v>
      </c>
      <c r="FE39" s="368" t="s">
        <v>712</v>
      </c>
      <c r="FF39" s="53">
        <v>2017</v>
      </c>
      <c r="FG39" s="224">
        <v>0.42899999999999999</v>
      </c>
      <c r="FH39" s="224">
        <v>0.55100000000000005</v>
      </c>
      <c r="FI39" s="225">
        <v>-0.12200000000000005</v>
      </c>
      <c r="FJ39" s="226">
        <v>3369.6139939819</v>
      </c>
      <c r="FK39" s="226">
        <v>25474.614607007701</v>
      </c>
      <c r="GD39" s="223">
        <v>8</v>
      </c>
      <c r="GE39" s="368" t="s">
        <v>712</v>
      </c>
      <c r="GF39" s="53">
        <v>2017</v>
      </c>
      <c r="GG39" s="224">
        <v>0.65400000000000003</v>
      </c>
      <c r="GH39" s="224">
        <v>0</v>
      </c>
      <c r="GI39" s="225">
        <v>0.65400000000000003</v>
      </c>
      <c r="GJ39" s="226">
        <v>2020.8187025958</v>
      </c>
      <c r="GK39" s="226">
        <v>0</v>
      </c>
      <c r="HD39" s="223">
        <v>9</v>
      </c>
      <c r="HE39" s="368" t="s">
        <v>712</v>
      </c>
      <c r="HF39" s="53">
        <v>2017</v>
      </c>
      <c r="HG39" s="227">
        <v>7.2069999999999999</v>
      </c>
      <c r="HH39" s="227">
        <v>7.5579999999999998</v>
      </c>
      <c r="HI39" s="228">
        <v>-0.35099999999999998</v>
      </c>
      <c r="HJ39" s="226">
        <v>3410.6244976050002</v>
      </c>
      <c r="HK39" s="226">
        <v>25789.925781310601</v>
      </c>
    </row>
    <row r="40" spans="2:219" x14ac:dyDescent="0.25">
      <c r="B40" s="169" t="str">
        <f t="shared" si="0"/>
        <v>Black/African/Caribbean/Black British - African</v>
      </c>
      <c r="D40" s="223" t="s">
        <v>732</v>
      </c>
      <c r="E40" s="368"/>
      <c r="F40" s="53">
        <v>2018</v>
      </c>
      <c r="G40" s="224">
        <v>0.40899999999999997</v>
      </c>
      <c r="H40" s="224">
        <v>0.318</v>
      </c>
      <c r="I40" s="225">
        <v>9.099999999999997E-2</v>
      </c>
      <c r="J40" s="226">
        <v>2583.4521595322999</v>
      </c>
      <c r="K40" s="226">
        <v>27626.706455519401</v>
      </c>
      <c r="AD40" s="223" t="s">
        <v>734</v>
      </c>
      <c r="AE40" s="368"/>
      <c r="AF40" s="53">
        <v>2018</v>
      </c>
      <c r="AG40" s="224">
        <v>0.252</v>
      </c>
      <c r="AH40" s="224">
        <v>0.128</v>
      </c>
      <c r="AI40" s="225">
        <v>0.124</v>
      </c>
      <c r="AJ40" s="226">
        <v>2514.3350889711</v>
      </c>
      <c r="AK40" s="226">
        <v>26963.097284906598</v>
      </c>
      <c r="BD40" s="223" t="s">
        <v>735</v>
      </c>
      <c r="BE40" s="368"/>
      <c r="BF40" s="53">
        <v>2018</v>
      </c>
      <c r="BG40" s="224">
        <v>0.32700000000000001</v>
      </c>
      <c r="BH40" s="224">
        <v>0.216</v>
      </c>
      <c r="BI40" s="225">
        <v>0.11100000000000002</v>
      </c>
      <c r="BJ40" s="226">
        <v>2500.6076785402001</v>
      </c>
      <c r="BK40" s="226">
        <v>26963.1348070612</v>
      </c>
      <c r="CD40" s="223" t="s">
        <v>736</v>
      </c>
      <c r="CE40" s="368"/>
      <c r="CF40" s="53">
        <v>2018</v>
      </c>
      <c r="CG40" s="224">
        <v>0.54100000000000004</v>
      </c>
      <c r="CH40" s="224">
        <v>0.58599999999999997</v>
      </c>
      <c r="CI40" s="225">
        <v>-4.4999999999999929E-2</v>
      </c>
      <c r="CJ40" s="226">
        <v>1283.2795398582</v>
      </c>
      <c r="CK40" s="226">
        <v>10416.7074061689</v>
      </c>
      <c r="DD40" s="223">
        <v>5</v>
      </c>
      <c r="DE40" s="368"/>
      <c r="DF40" s="53">
        <v>2018</v>
      </c>
      <c r="DG40" s="224">
        <v>0.28100000000000003</v>
      </c>
      <c r="DH40" s="224">
        <v>0.373</v>
      </c>
      <c r="DI40" s="225">
        <v>-9.1999999999999971E-2</v>
      </c>
      <c r="DJ40" s="226">
        <v>2556.1352381717002</v>
      </c>
      <c r="DK40" s="226">
        <v>27533.105987010898</v>
      </c>
      <c r="ED40" s="223">
        <v>6</v>
      </c>
      <c r="EE40" s="368"/>
      <c r="EF40" s="53">
        <v>2018</v>
      </c>
      <c r="EG40" s="224">
        <v>0.30199999999999999</v>
      </c>
      <c r="EH40" s="224">
        <v>0.21299999999999999</v>
      </c>
      <c r="EI40" s="225">
        <v>8.8999999999999996E-2</v>
      </c>
      <c r="EJ40" s="226">
        <v>1781.1040420377999</v>
      </c>
      <c r="EK40" s="226">
        <v>14575.452145351001</v>
      </c>
      <c r="FD40" s="223">
        <v>7</v>
      </c>
      <c r="FE40" s="368"/>
      <c r="FF40" s="53">
        <v>2018</v>
      </c>
      <c r="FG40" s="224">
        <v>0.45400000000000001</v>
      </c>
      <c r="FH40" s="224">
        <v>0.57799999999999996</v>
      </c>
      <c r="FI40" s="225">
        <v>-0.12399999999999994</v>
      </c>
      <c r="FJ40" s="226">
        <v>2551.5393702465999</v>
      </c>
      <c r="FK40" s="226">
        <v>27372.220089498202</v>
      </c>
      <c r="GD40" s="223">
        <v>8</v>
      </c>
      <c r="GE40" s="368"/>
      <c r="GF40" s="53">
        <v>2018</v>
      </c>
      <c r="GG40" s="224">
        <v>0.67800000000000005</v>
      </c>
      <c r="GH40" s="224">
        <v>0</v>
      </c>
      <c r="GI40" s="225">
        <v>0.67800000000000005</v>
      </c>
      <c r="GJ40" s="226">
        <v>1620.6529825907</v>
      </c>
      <c r="GK40" s="226">
        <v>0</v>
      </c>
      <c r="HD40" s="223">
        <v>9</v>
      </c>
      <c r="HE40" s="368"/>
      <c r="HF40" s="53">
        <v>2018</v>
      </c>
      <c r="HG40" s="227">
        <v>7.056</v>
      </c>
      <c r="HH40" s="227">
        <v>7.5350000000000001</v>
      </c>
      <c r="HI40" s="228">
        <v>-0.47900000000000009</v>
      </c>
      <c r="HJ40" s="226">
        <v>2584.5719982435999</v>
      </c>
      <c r="HK40" s="226">
        <v>27708.3640557535</v>
      </c>
    </row>
    <row r="41" spans="2:219" x14ac:dyDescent="0.25">
      <c r="B41" s="169" t="str">
        <f t="shared" si="0"/>
        <v>Black/African/Caribbean/Black British - African</v>
      </c>
      <c r="D41" s="223" t="s">
        <v>732</v>
      </c>
      <c r="E41" s="368"/>
      <c r="F41" s="53">
        <v>2019</v>
      </c>
      <c r="G41" s="224">
        <v>0.44800000000000001</v>
      </c>
      <c r="H41" s="224">
        <v>0.33100000000000002</v>
      </c>
      <c r="I41" s="225">
        <v>0.11699999999999999</v>
      </c>
      <c r="J41" s="226">
        <v>3022.2976424245999</v>
      </c>
      <c r="K41" s="226">
        <v>33128.0659897933</v>
      </c>
      <c r="AD41" s="223" t="s">
        <v>734</v>
      </c>
      <c r="AE41" s="368"/>
      <c r="AF41" s="53">
        <v>2019</v>
      </c>
      <c r="AG41" s="224">
        <v>0.23100000000000001</v>
      </c>
      <c r="AH41" s="224">
        <v>0.122</v>
      </c>
      <c r="AI41" s="225">
        <v>0.10900000000000001</v>
      </c>
      <c r="AJ41" s="226">
        <v>2982.6322444451998</v>
      </c>
      <c r="AK41" s="226">
        <v>32650.928150312899</v>
      </c>
      <c r="BD41" s="223" t="s">
        <v>735</v>
      </c>
      <c r="BE41" s="368"/>
      <c r="BF41" s="53">
        <v>2019</v>
      </c>
      <c r="BG41" s="224">
        <v>0.33700000000000002</v>
      </c>
      <c r="BH41" s="224">
        <v>0.216</v>
      </c>
      <c r="BI41" s="225">
        <v>0.12100000000000002</v>
      </c>
      <c r="BJ41" s="226">
        <v>2979.3961734809</v>
      </c>
      <c r="BK41" s="226">
        <v>32552.029852604501</v>
      </c>
      <c r="CD41" s="223" t="s">
        <v>736</v>
      </c>
      <c r="CE41" s="368"/>
      <c r="CF41" s="53">
        <v>2019</v>
      </c>
      <c r="CG41" s="224">
        <v>0.56000000000000005</v>
      </c>
      <c r="CH41" s="224">
        <v>0.57599999999999996</v>
      </c>
      <c r="CI41" s="225">
        <v>-1.5999999999999903E-2</v>
      </c>
      <c r="CJ41" s="226">
        <v>1659.9826239007</v>
      </c>
      <c r="CK41" s="226">
        <v>13099.9012186173</v>
      </c>
      <c r="DD41" s="223">
        <v>5</v>
      </c>
      <c r="DE41" s="368"/>
      <c r="DF41" s="53">
        <v>2019</v>
      </c>
      <c r="DG41" s="224">
        <v>0.30299999999999999</v>
      </c>
      <c r="DH41" s="224">
        <v>0.39500000000000002</v>
      </c>
      <c r="DI41" s="225">
        <v>-9.2000000000000026E-2</v>
      </c>
      <c r="DJ41" s="226">
        <v>3024.0420666210998</v>
      </c>
      <c r="DK41" s="226">
        <v>33153.6926984319</v>
      </c>
      <c r="ED41" s="223">
        <v>6</v>
      </c>
      <c r="EE41" s="368"/>
      <c r="EF41" s="53">
        <v>2019</v>
      </c>
      <c r="EG41" s="224">
        <v>0.30299999999999999</v>
      </c>
      <c r="EH41" s="224">
        <v>0.20399999999999999</v>
      </c>
      <c r="EI41" s="225">
        <v>9.9000000000000005E-2</v>
      </c>
      <c r="EJ41" s="226">
        <v>2180.5189193003998</v>
      </c>
      <c r="EK41" s="226">
        <v>17796.702680053899</v>
      </c>
      <c r="FD41" s="223">
        <v>7</v>
      </c>
      <c r="FE41" s="368"/>
      <c r="FF41" s="53">
        <v>2019</v>
      </c>
      <c r="FG41" s="224">
        <v>0.46700000000000003</v>
      </c>
      <c r="FH41" s="224">
        <v>0.59</v>
      </c>
      <c r="FI41" s="225">
        <v>-0.12299999999999994</v>
      </c>
      <c r="FJ41" s="226">
        <v>3028.0652197814002</v>
      </c>
      <c r="FK41" s="226">
        <v>33054.811418589699</v>
      </c>
      <c r="GD41" s="223">
        <v>8</v>
      </c>
      <c r="GE41" s="368"/>
      <c r="GF41" s="53">
        <v>2019</v>
      </c>
      <c r="GG41" s="224">
        <v>0.63800000000000001</v>
      </c>
      <c r="GH41" s="224">
        <v>0</v>
      </c>
      <c r="GI41" s="225">
        <v>0.63800000000000001</v>
      </c>
      <c r="GJ41" s="226">
        <v>1938.0827914551001</v>
      </c>
      <c r="GK41" s="226">
        <v>0</v>
      </c>
      <c r="HD41" s="223">
        <v>9</v>
      </c>
      <c r="HE41" s="368"/>
      <c r="HF41" s="53">
        <v>2019</v>
      </c>
      <c r="HG41" s="227">
        <v>7.0609999999999999</v>
      </c>
      <c r="HH41" s="227">
        <v>7.5549999999999997</v>
      </c>
      <c r="HI41" s="228">
        <v>-0.49399999999999977</v>
      </c>
      <c r="HJ41" s="226">
        <v>3050.2793218781999</v>
      </c>
      <c r="HK41" s="226">
        <v>33324.549800473498</v>
      </c>
    </row>
    <row r="42" spans="2:219" x14ac:dyDescent="0.25">
      <c r="B42" s="169" t="str">
        <f t="shared" si="0"/>
        <v>Black/African/Caribbean/Black British - African</v>
      </c>
      <c r="D42" s="223" t="s">
        <v>732</v>
      </c>
      <c r="E42" s="368"/>
      <c r="F42" s="53">
        <v>2020</v>
      </c>
      <c r="G42" s="224">
        <v>0.38</v>
      </c>
      <c r="H42" s="224">
        <v>0.309</v>
      </c>
      <c r="I42" s="225">
        <v>7.1000000000000008E-2</v>
      </c>
      <c r="J42" s="226">
        <v>3913.9465928026002</v>
      </c>
      <c r="K42" s="226">
        <v>33878.373309466697</v>
      </c>
      <c r="AD42" s="223" t="s">
        <v>734</v>
      </c>
      <c r="AE42" s="368"/>
      <c r="AF42" s="53">
        <v>2020</v>
      </c>
      <c r="AG42" s="224">
        <v>0.224</v>
      </c>
      <c r="AH42" s="224">
        <v>0.122</v>
      </c>
      <c r="AI42" s="225">
        <v>0.10200000000000001</v>
      </c>
      <c r="AJ42" s="226">
        <v>3892.9658324812999</v>
      </c>
      <c r="AK42" s="226">
        <v>33468.256501499003</v>
      </c>
      <c r="BD42" s="223" t="s">
        <v>735</v>
      </c>
      <c r="BE42" s="368"/>
      <c r="BF42" s="53">
        <v>2020</v>
      </c>
      <c r="BG42" s="224">
        <v>0.28799999999999998</v>
      </c>
      <c r="BH42" s="224">
        <v>0.216</v>
      </c>
      <c r="BI42" s="225">
        <v>7.1999999999999981E-2</v>
      </c>
      <c r="BJ42" s="226">
        <v>3877.0899030896999</v>
      </c>
      <c r="BK42" s="226">
        <v>33423.737800846997</v>
      </c>
      <c r="CD42" s="223" t="s">
        <v>736</v>
      </c>
      <c r="CE42" s="368"/>
      <c r="CF42" s="53">
        <v>2020</v>
      </c>
      <c r="CG42" s="224">
        <v>0.57399999999999995</v>
      </c>
      <c r="CH42" s="224">
        <v>0.57299999999999995</v>
      </c>
      <c r="CI42" s="225">
        <v>1.0000000000000009E-3</v>
      </c>
      <c r="CJ42" s="226">
        <v>1922.4707451472</v>
      </c>
      <c r="CK42" s="226">
        <v>12831.453288492899</v>
      </c>
      <c r="DD42" s="223">
        <v>5</v>
      </c>
      <c r="DE42" s="368"/>
      <c r="DF42" s="53">
        <v>2020</v>
      </c>
      <c r="DG42" s="224">
        <v>0.28000000000000003</v>
      </c>
      <c r="DH42" s="224">
        <v>0.36599999999999999</v>
      </c>
      <c r="DI42" s="225">
        <v>-8.5999999999999965E-2</v>
      </c>
      <c r="DJ42" s="226">
        <v>4007.5005889739</v>
      </c>
      <c r="DK42" s="226">
        <v>34299.157279377898</v>
      </c>
      <c r="ED42" s="223">
        <v>6</v>
      </c>
      <c r="EE42" s="368"/>
      <c r="EF42" s="53">
        <v>2020</v>
      </c>
      <c r="EG42" s="224">
        <v>0.3</v>
      </c>
      <c r="EH42" s="224">
        <v>0.22700000000000001</v>
      </c>
      <c r="EI42" s="225">
        <v>7.2999999999999982E-2</v>
      </c>
      <c r="EJ42" s="226">
        <v>2493.7214697661002</v>
      </c>
      <c r="EK42" s="226">
        <v>15154.800470071499</v>
      </c>
      <c r="FD42" s="223">
        <v>7</v>
      </c>
      <c r="FE42" s="368"/>
      <c r="FF42" s="53">
        <v>2020</v>
      </c>
      <c r="FG42" s="224">
        <v>0.47599999999999998</v>
      </c>
      <c r="FH42" s="224">
        <v>0.58799999999999997</v>
      </c>
      <c r="FI42" s="225">
        <v>-0.11199999999999999</v>
      </c>
      <c r="FJ42" s="226">
        <v>3971.1331969017001</v>
      </c>
      <c r="FK42" s="226">
        <v>34094.437580521699</v>
      </c>
      <c r="GD42" s="223">
        <v>8</v>
      </c>
      <c r="GE42" s="368"/>
      <c r="GF42" s="53">
        <v>2020</v>
      </c>
      <c r="GG42" s="224">
        <v>0.73299999999999998</v>
      </c>
      <c r="GH42" s="224">
        <v>0</v>
      </c>
      <c r="GI42" s="225">
        <v>0.73299999999999998</v>
      </c>
      <c r="GJ42" s="226">
        <v>2760.2442419030999</v>
      </c>
      <c r="GK42" s="226">
        <v>0</v>
      </c>
      <c r="HD42" s="223">
        <v>9</v>
      </c>
      <c r="HE42" s="368"/>
      <c r="HF42" s="53">
        <v>2020</v>
      </c>
      <c r="HG42" s="227">
        <v>7.1859999999999999</v>
      </c>
      <c r="HH42" s="227">
        <v>7.5330000000000004</v>
      </c>
      <c r="HI42" s="228">
        <v>-0.34700000000000042</v>
      </c>
      <c r="HJ42" s="226">
        <v>4008.1282018729999</v>
      </c>
      <c r="HK42" s="226">
        <v>34405.621164418</v>
      </c>
    </row>
    <row r="43" spans="2:219" x14ac:dyDescent="0.25">
      <c r="B43" s="169" t="str">
        <f t="shared" si="0"/>
        <v>Black/African/Caribbean/Black British - African</v>
      </c>
      <c r="D43" s="223" t="s">
        <v>732</v>
      </c>
      <c r="E43" s="368"/>
      <c r="F43" s="53">
        <v>2021</v>
      </c>
      <c r="G43" s="224">
        <v>0.372</v>
      </c>
      <c r="H43" s="224">
        <v>0.32</v>
      </c>
      <c r="I43" s="225">
        <v>5.1999999999999991E-2</v>
      </c>
      <c r="J43" s="226">
        <v>4700.6102914424</v>
      </c>
      <c r="K43" s="226">
        <v>38608.751495853001</v>
      </c>
      <c r="AD43" s="223" t="s">
        <v>734</v>
      </c>
      <c r="AE43" s="368"/>
      <c r="AF43" s="53">
        <v>2021</v>
      </c>
      <c r="AG43" s="224">
        <v>0.20899999999999999</v>
      </c>
      <c r="AH43" s="224">
        <v>0.107</v>
      </c>
      <c r="AI43" s="225">
        <v>0.10199999999999999</v>
      </c>
      <c r="AJ43" s="226">
        <v>4649.9876881771997</v>
      </c>
      <c r="AK43" s="226">
        <v>37939.6025065219</v>
      </c>
      <c r="BD43" s="223" t="s">
        <v>735</v>
      </c>
      <c r="BE43" s="368"/>
      <c r="BF43" s="53">
        <v>2021</v>
      </c>
      <c r="BG43" s="224">
        <v>0.33100000000000002</v>
      </c>
      <c r="BH43" s="224">
        <v>0.216</v>
      </c>
      <c r="BI43" s="225">
        <v>0.11500000000000002</v>
      </c>
      <c r="BJ43" s="226">
        <v>4652.3569366943002</v>
      </c>
      <c r="BK43" s="226">
        <v>37725.035782248102</v>
      </c>
      <c r="CD43" s="223" t="s">
        <v>736</v>
      </c>
      <c r="CE43" s="368"/>
      <c r="CF43" s="53">
        <v>2021</v>
      </c>
      <c r="CG43" s="224">
        <v>0.56899999999999995</v>
      </c>
      <c r="CH43" s="224">
        <v>0.59199999999999997</v>
      </c>
      <c r="CI43" s="225">
        <v>-2.300000000000002E-2</v>
      </c>
      <c r="CJ43" s="226">
        <v>2413.0760443501999</v>
      </c>
      <c r="CK43" s="226">
        <v>14973.1457406683</v>
      </c>
      <c r="DD43" s="223">
        <v>5</v>
      </c>
      <c r="DE43" s="368"/>
      <c r="DF43" s="53">
        <v>2021</v>
      </c>
      <c r="DG43" s="224">
        <v>0.28999999999999998</v>
      </c>
      <c r="DH43" s="224">
        <v>0.38400000000000001</v>
      </c>
      <c r="DI43" s="225">
        <v>-9.4000000000000028E-2</v>
      </c>
      <c r="DJ43" s="226">
        <v>4742.9616282965999</v>
      </c>
      <c r="DK43" s="226">
        <v>38820.210314198099</v>
      </c>
      <c r="ED43" s="223">
        <v>6</v>
      </c>
      <c r="EE43" s="368"/>
      <c r="EF43" s="53">
        <v>2021</v>
      </c>
      <c r="EG43" s="224">
        <v>0.28499999999999998</v>
      </c>
      <c r="EH43" s="224">
        <v>0.21</v>
      </c>
      <c r="EI43" s="225">
        <v>7.4999999999999983E-2</v>
      </c>
      <c r="EJ43" s="226">
        <v>3185.0438808479998</v>
      </c>
      <c r="EK43" s="226">
        <v>19725.8991430971</v>
      </c>
      <c r="FD43" s="223">
        <v>7</v>
      </c>
      <c r="FE43" s="368"/>
      <c r="FF43" s="53">
        <v>2021</v>
      </c>
      <c r="FG43" s="224">
        <v>0.41799999999999998</v>
      </c>
      <c r="FH43" s="224">
        <v>0.52300000000000002</v>
      </c>
      <c r="FI43" s="225">
        <v>-0.10500000000000004</v>
      </c>
      <c r="FJ43" s="226">
        <v>4759.1104324522003</v>
      </c>
      <c r="FK43" s="226">
        <v>39034.081944383499</v>
      </c>
      <c r="GD43" s="223">
        <v>8</v>
      </c>
      <c r="GE43" s="368"/>
      <c r="GF43" s="53">
        <v>2021</v>
      </c>
      <c r="GG43" s="224">
        <v>0.67800000000000005</v>
      </c>
      <c r="GH43" s="224">
        <v>0</v>
      </c>
      <c r="GI43" s="225">
        <v>0.67800000000000005</v>
      </c>
      <c r="GJ43" s="226">
        <v>3127.7641184794002</v>
      </c>
      <c r="GK43" s="226">
        <v>0</v>
      </c>
      <c r="GL43" s="229"/>
      <c r="HD43" s="223">
        <v>9</v>
      </c>
      <c r="HE43" s="368"/>
      <c r="HF43" s="53">
        <v>2021</v>
      </c>
      <c r="HG43" s="227">
        <v>6.9039999999999999</v>
      </c>
      <c r="HH43" s="227">
        <v>7.38</v>
      </c>
      <c r="HI43" s="228">
        <v>-0.47599999999999998</v>
      </c>
      <c r="HJ43" s="226">
        <v>4796.7539839729998</v>
      </c>
      <c r="HK43" s="226">
        <v>39352.2476276136</v>
      </c>
    </row>
    <row r="44" spans="2:219" x14ac:dyDescent="0.25">
      <c r="B44" s="169"/>
      <c r="D44" s="223" t="s">
        <v>732</v>
      </c>
      <c r="E44" s="53"/>
      <c r="F44" s="53"/>
      <c r="G44" s="224"/>
      <c r="H44" s="224"/>
      <c r="I44" s="225"/>
      <c r="J44" s="230"/>
      <c r="K44" s="230"/>
      <c r="AD44" s="223" t="s">
        <v>734</v>
      </c>
      <c r="AE44" s="53"/>
      <c r="AF44" s="53"/>
      <c r="AG44" s="224"/>
      <c r="AH44" s="224"/>
      <c r="AI44" s="225"/>
      <c r="AJ44" s="230"/>
      <c r="AK44" s="230"/>
      <c r="BD44" s="223" t="s">
        <v>735</v>
      </c>
      <c r="BE44" s="53"/>
      <c r="BF44" s="53"/>
      <c r="BG44" s="224"/>
      <c r="BH44" s="224"/>
      <c r="BI44" s="225"/>
      <c r="BJ44" s="230"/>
      <c r="BK44" s="230"/>
      <c r="CD44" s="223" t="s">
        <v>736</v>
      </c>
      <c r="CE44" s="53"/>
      <c r="CF44" s="53"/>
      <c r="CG44" s="224"/>
      <c r="CH44" s="224"/>
      <c r="CI44" s="225"/>
      <c r="CJ44" s="230"/>
      <c r="CK44" s="230"/>
      <c r="DD44" s="223">
        <v>5</v>
      </c>
      <c r="DE44" s="53"/>
      <c r="DF44" s="53"/>
      <c r="DG44" s="224"/>
      <c r="DH44" s="224"/>
      <c r="DI44" s="225"/>
      <c r="DJ44" s="230"/>
      <c r="DK44" s="230"/>
      <c r="ED44" s="223">
        <v>6</v>
      </c>
      <c r="EE44" s="53"/>
      <c r="EF44" s="53"/>
      <c r="EG44" s="224"/>
      <c r="EH44" s="224"/>
      <c r="EI44" s="225"/>
      <c r="EJ44" s="230"/>
      <c r="EK44" s="230"/>
      <c r="FD44" s="223">
        <v>7</v>
      </c>
      <c r="FE44" s="53"/>
      <c r="FF44" s="53"/>
      <c r="FG44" s="224"/>
      <c r="FH44" s="224"/>
      <c r="FI44" s="225"/>
      <c r="FJ44" s="230"/>
      <c r="FK44" s="230"/>
      <c r="GD44" s="223">
        <v>8</v>
      </c>
      <c r="GE44" s="53"/>
      <c r="GF44" s="53"/>
      <c r="GG44" s="224"/>
      <c r="GH44" s="224"/>
      <c r="GI44" s="225"/>
      <c r="GJ44" s="230"/>
      <c r="GK44" s="230"/>
      <c r="HD44" s="223">
        <v>9</v>
      </c>
      <c r="HE44" s="53"/>
      <c r="HF44" s="53"/>
      <c r="HG44" s="227"/>
      <c r="HH44" s="227"/>
      <c r="HI44" s="228"/>
      <c r="HJ44" s="230"/>
      <c r="HK44" s="230"/>
    </row>
    <row r="45" spans="2:219" ht="15" customHeight="1" x14ac:dyDescent="0.25">
      <c r="B45" s="169" t="s">
        <v>742</v>
      </c>
      <c r="D45" s="223" t="s">
        <v>732</v>
      </c>
      <c r="E45" s="368" t="s">
        <v>743</v>
      </c>
      <c r="F45" s="53">
        <v>2017</v>
      </c>
      <c r="G45" s="224">
        <v>0.34899999999999998</v>
      </c>
      <c r="H45" s="224">
        <v>0.29599999999999999</v>
      </c>
      <c r="I45" s="225">
        <v>5.2999999999999992E-2</v>
      </c>
      <c r="J45" s="226">
        <v>353.5023713086</v>
      </c>
      <c r="K45" s="226">
        <v>2288.6604796051001</v>
      </c>
      <c r="AD45" s="223" t="s">
        <v>734</v>
      </c>
      <c r="AE45" s="368" t="s">
        <v>743</v>
      </c>
      <c r="AF45" s="53">
        <v>2017</v>
      </c>
      <c r="AG45" s="224">
        <v>0.28199999999999997</v>
      </c>
      <c r="AH45" s="224">
        <v>0.17399999999999999</v>
      </c>
      <c r="AI45" s="225">
        <v>0.10799999999999998</v>
      </c>
      <c r="AJ45" s="226">
        <v>351.41087447090001</v>
      </c>
      <c r="AK45" s="226">
        <v>2268.1373154979001</v>
      </c>
      <c r="BD45" s="223" t="s">
        <v>735</v>
      </c>
      <c r="BE45" s="368" t="s">
        <v>743</v>
      </c>
      <c r="BF45" s="53">
        <v>2017</v>
      </c>
      <c r="BG45" s="224">
        <v>0.29199999999999998</v>
      </c>
      <c r="BH45" s="224">
        <v>0.249</v>
      </c>
      <c r="BI45" s="225">
        <v>4.2999999999999983E-2</v>
      </c>
      <c r="BJ45" s="226">
        <v>348.03069885050002</v>
      </c>
      <c r="BK45" s="226">
        <v>2269.1588739916001</v>
      </c>
      <c r="CD45" s="223" t="s">
        <v>736</v>
      </c>
      <c r="CE45" s="368" t="s">
        <v>743</v>
      </c>
      <c r="CF45" s="53">
        <v>2017</v>
      </c>
      <c r="CG45" s="224">
        <v>0.438</v>
      </c>
      <c r="CH45" s="224">
        <v>0.55900000000000005</v>
      </c>
      <c r="CI45" s="225">
        <v>-0.12100000000000005</v>
      </c>
      <c r="CJ45" s="226">
        <v>181.5439164805</v>
      </c>
      <c r="CK45" s="226">
        <v>937.18657528250003</v>
      </c>
      <c r="DD45" s="223">
        <v>5</v>
      </c>
      <c r="DE45" s="368" t="s">
        <v>743</v>
      </c>
      <c r="DF45" s="53">
        <v>2017</v>
      </c>
      <c r="DG45" s="224">
        <v>0.26300000000000001</v>
      </c>
      <c r="DH45" s="224">
        <v>0.371</v>
      </c>
      <c r="DI45" s="225">
        <v>-0.10799999999999998</v>
      </c>
      <c r="DJ45" s="226">
        <v>371.9265521502</v>
      </c>
      <c r="DK45" s="226">
        <v>2241.2348965390001</v>
      </c>
      <c r="ED45" s="223">
        <v>6</v>
      </c>
      <c r="EE45" s="368" t="s">
        <v>743</v>
      </c>
      <c r="EF45" s="53">
        <v>2017</v>
      </c>
      <c r="EG45" s="224">
        <v>0.38700000000000001</v>
      </c>
      <c r="EH45" s="224">
        <v>0.28199999999999997</v>
      </c>
      <c r="EI45" s="225">
        <v>0.10500000000000004</v>
      </c>
      <c r="EJ45" s="226">
        <v>304.97840599189999</v>
      </c>
      <c r="EK45" s="226">
        <v>1314.4096847159001</v>
      </c>
      <c r="FD45" s="223">
        <v>7</v>
      </c>
      <c r="FE45" s="368" t="s">
        <v>743</v>
      </c>
      <c r="FF45" s="53">
        <v>2017</v>
      </c>
      <c r="FG45" s="224">
        <v>0.26600000000000001</v>
      </c>
      <c r="FH45" s="224">
        <v>0.44900000000000001</v>
      </c>
      <c r="FI45" s="225">
        <v>-0.183</v>
      </c>
      <c r="FJ45" s="226">
        <v>379.23727254160002</v>
      </c>
      <c r="FK45" s="226">
        <v>2264.0553151661002</v>
      </c>
      <c r="GD45" s="223">
        <v>8</v>
      </c>
      <c r="GE45" s="368" t="s">
        <v>743</v>
      </c>
      <c r="GF45" s="53">
        <v>2017</v>
      </c>
      <c r="GG45" s="224">
        <v>0.61199999999999999</v>
      </c>
      <c r="GH45" s="224">
        <v>0</v>
      </c>
      <c r="GI45" s="225">
        <v>0.61199999999999999</v>
      </c>
      <c r="GJ45" s="226">
        <v>253.44501468109999</v>
      </c>
      <c r="GK45" s="226">
        <v>0</v>
      </c>
      <c r="HD45" s="223">
        <v>9</v>
      </c>
      <c r="HE45" s="368" t="s">
        <v>743</v>
      </c>
      <c r="HF45" s="53">
        <v>2017</v>
      </c>
      <c r="HG45" s="227">
        <v>6.3769999999999998</v>
      </c>
      <c r="HH45" s="227">
        <v>7.069</v>
      </c>
      <c r="HI45" s="228">
        <v>-0.69200000000000017</v>
      </c>
      <c r="HJ45" s="226">
        <v>384.40143229609998</v>
      </c>
      <c r="HK45" s="226">
        <v>2311.1207557142998</v>
      </c>
    </row>
    <row r="46" spans="2:219" x14ac:dyDescent="0.25">
      <c r="B46" s="169" t="str">
        <f t="shared" si="0"/>
        <v>Black/African/Caribbean/Black British - Any other Black / African / Caribbean background</v>
      </c>
      <c r="D46" s="223" t="s">
        <v>732</v>
      </c>
      <c r="E46" s="368"/>
      <c r="F46" s="53">
        <v>2018</v>
      </c>
      <c r="G46" s="224">
        <v>0.34899999999999998</v>
      </c>
      <c r="H46" s="224">
        <v>0.35199999999999998</v>
      </c>
      <c r="I46" s="225">
        <v>-3.0000000000000027E-3</v>
      </c>
      <c r="J46" s="226">
        <v>367.49791371999999</v>
      </c>
      <c r="K46" s="226">
        <v>2235.1053541388001</v>
      </c>
      <c r="AD46" s="223" t="s">
        <v>734</v>
      </c>
      <c r="AE46" s="368"/>
      <c r="AF46" s="53">
        <v>2018</v>
      </c>
      <c r="AG46" s="224">
        <v>0.28299999999999997</v>
      </c>
      <c r="AH46" s="224">
        <v>0.16800000000000001</v>
      </c>
      <c r="AI46" s="225">
        <v>0.11499999999999996</v>
      </c>
      <c r="AJ46" s="226">
        <v>363.04333097270001</v>
      </c>
      <c r="AK46" s="226">
        <v>2178.1843966372999</v>
      </c>
      <c r="BD46" s="223" t="s">
        <v>735</v>
      </c>
      <c r="BE46" s="368"/>
      <c r="BF46" s="53">
        <v>2018</v>
      </c>
      <c r="BG46" s="224">
        <v>0.38100000000000001</v>
      </c>
      <c r="BH46" s="224">
        <v>0.27400000000000002</v>
      </c>
      <c r="BI46" s="225">
        <v>0.10699999999999998</v>
      </c>
      <c r="BJ46" s="226">
        <v>360.91162685950002</v>
      </c>
      <c r="BK46" s="226">
        <v>2172.1657248607999</v>
      </c>
      <c r="CD46" s="223" t="s">
        <v>736</v>
      </c>
      <c r="CE46" s="368"/>
      <c r="CF46" s="53">
        <v>2018</v>
      </c>
      <c r="CG46" s="224">
        <v>0.51200000000000001</v>
      </c>
      <c r="CH46" s="224">
        <v>0.51500000000000001</v>
      </c>
      <c r="CI46" s="225">
        <v>-3.0000000000000027E-3</v>
      </c>
      <c r="CJ46" s="226">
        <v>181.7509991096</v>
      </c>
      <c r="CK46" s="226">
        <v>949.30474926850002</v>
      </c>
      <c r="DD46" s="223">
        <v>5</v>
      </c>
      <c r="DE46" s="368"/>
      <c r="DF46" s="53">
        <v>2018</v>
      </c>
      <c r="DG46" s="224">
        <v>0.22500000000000001</v>
      </c>
      <c r="DH46" s="224">
        <v>0.31</v>
      </c>
      <c r="DI46" s="225">
        <v>-8.4999999999999992E-2</v>
      </c>
      <c r="DJ46" s="226">
        <v>374.47859148740002</v>
      </c>
      <c r="DK46" s="226">
        <v>2255.5694897551998</v>
      </c>
      <c r="ED46" s="223">
        <v>6</v>
      </c>
      <c r="EE46" s="368"/>
      <c r="EF46" s="53">
        <v>2018</v>
      </c>
      <c r="EG46" s="224">
        <v>0.28100000000000003</v>
      </c>
      <c r="EH46" s="224">
        <v>0.26700000000000002</v>
      </c>
      <c r="EI46" s="225">
        <v>1.4000000000000012E-2</v>
      </c>
      <c r="EJ46" s="226">
        <v>287.5897693448</v>
      </c>
      <c r="EK46" s="226">
        <v>1326.1533267197001</v>
      </c>
      <c r="FD46" s="223">
        <v>7</v>
      </c>
      <c r="FE46" s="368"/>
      <c r="FF46" s="53">
        <v>2018</v>
      </c>
      <c r="FG46" s="224">
        <v>0.38100000000000001</v>
      </c>
      <c r="FH46" s="224">
        <v>0.46400000000000002</v>
      </c>
      <c r="FI46" s="225">
        <v>-8.3000000000000018E-2</v>
      </c>
      <c r="FJ46" s="226">
        <v>365.82926945510002</v>
      </c>
      <c r="FK46" s="226">
        <v>2242.3152675393999</v>
      </c>
      <c r="GD46" s="223">
        <v>8</v>
      </c>
      <c r="GE46" s="368"/>
      <c r="GF46" s="53">
        <v>2018</v>
      </c>
      <c r="GG46" s="224">
        <v>0.66400000000000003</v>
      </c>
      <c r="GH46" s="224">
        <v>0</v>
      </c>
      <c r="GI46" s="225">
        <v>0.66400000000000003</v>
      </c>
      <c r="GJ46" s="226">
        <v>250.13326692769999</v>
      </c>
      <c r="GK46" s="226">
        <v>0</v>
      </c>
      <c r="HD46" s="223">
        <v>9</v>
      </c>
      <c r="HE46" s="368"/>
      <c r="HF46" s="53">
        <v>2018</v>
      </c>
      <c r="HG46" s="227">
        <v>6.3129999999999997</v>
      </c>
      <c r="HH46" s="227">
        <v>7.0590000000000002</v>
      </c>
      <c r="HI46" s="228">
        <v>-0.74600000000000044</v>
      </c>
      <c r="HJ46" s="226">
        <v>370.20484770109999</v>
      </c>
      <c r="HK46" s="226">
        <v>2257.2247384452999</v>
      </c>
    </row>
    <row r="47" spans="2:219" x14ac:dyDescent="0.25">
      <c r="B47" s="169" t="str">
        <f t="shared" si="0"/>
        <v>Black/African/Caribbean/Black British - Any other Black / African / Caribbean background</v>
      </c>
      <c r="D47" s="223" t="s">
        <v>732</v>
      </c>
      <c r="E47" s="368"/>
      <c r="F47" s="53">
        <v>2019</v>
      </c>
      <c r="G47" s="224">
        <v>0.47599999999999998</v>
      </c>
      <c r="H47" s="224">
        <v>0.33100000000000002</v>
      </c>
      <c r="I47" s="225">
        <v>0.14499999999999996</v>
      </c>
      <c r="J47" s="226">
        <v>391.0778806605</v>
      </c>
      <c r="K47" s="226">
        <v>2456.1284096449999</v>
      </c>
      <c r="AD47" s="223" t="s">
        <v>734</v>
      </c>
      <c r="AE47" s="368"/>
      <c r="AF47" s="53">
        <v>2019</v>
      </c>
      <c r="AG47" s="224">
        <v>0.32600000000000001</v>
      </c>
      <c r="AH47" s="224">
        <v>0.17499999999999999</v>
      </c>
      <c r="AI47" s="225">
        <v>0.15100000000000002</v>
      </c>
      <c r="AJ47" s="226">
        <v>385.00782110210002</v>
      </c>
      <c r="AK47" s="226">
        <v>2410.0668618144</v>
      </c>
      <c r="BD47" s="223" t="s">
        <v>735</v>
      </c>
      <c r="BE47" s="368"/>
      <c r="BF47" s="53">
        <v>2019</v>
      </c>
      <c r="BG47" s="224">
        <v>0.36099999999999999</v>
      </c>
      <c r="BH47" s="224">
        <v>0.27800000000000002</v>
      </c>
      <c r="BI47" s="225">
        <v>8.2999999999999963E-2</v>
      </c>
      <c r="BJ47" s="226">
        <v>384.11899911450001</v>
      </c>
      <c r="BK47" s="226">
        <v>2432.2110727677</v>
      </c>
      <c r="CD47" s="223" t="s">
        <v>736</v>
      </c>
      <c r="CE47" s="368"/>
      <c r="CF47" s="53">
        <v>2019</v>
      </c>
      <c r="CG47" s="224">
        <v>0.54600000000000004</v>
      </c>
      <c r="CH47" s="224">
        <v>0.54800000000000004</v>
      </c>
      <c r="CI47" s="225">
        <v>-2.0000000000000018E-3</v>
      </c>
      <c r="CJ47" s="226">
        <v>228.68216605340001</v>
      </c>
      <c r="CK47" s="226">
        <v>1066.9712963341999</v>
      </c>
      <c r="DD47" s="223">
        <v>5</v>
      </c>
      <c r="DE47" s="368"/>
      <c r="DF47" s="53">
        <v>2019</v>
      </c>
      <c r="DG47" s="224">
        <v>0.224</v>
      </c>
      <c r="DH47" s="224">
        <v>0.312</v>
      </c>
      <c r="DI47" s="225">
        <v>-8.7999999999999995E-2</v>
      </c>
      <c r="DJ47" s="226">
        <v>387.46514825610001</v>
      </c>
      <c r="DK47" s="226">
        <v>2443.0236829362002</v>
      </c>
      <c r="ED47" s="223">
        <v>6</v>
      </c>
      <c r="EE47" s="368"/>
      <c r="EF47" s="53">
        <v>2019</v>
      </c>
      <c r="EG47" s="224">
        <v>0.30499999999999999</v>
      </c>
      <c r="EH47" s="224">
        <v>0.25700000000000001</v>
      </c>
      <c r="EI47" s="225">
        <v>4.7999999999999987E-2</v>
      </c>
      <c r="EJ47" s="226">
        <v>340.5224845418</v>
      </c>
      <c r="EK47" s="226">
        <v>1470.2784960092999</v>
      </c>
      <c r="FD47" s="223">
        <v>7</v>
      </c>
      <c r="FE47" s="368"/>
      <c r="FF47" s="53">
        <v>2019</v>
      </c>
      <c r="FG47" s="224">
        <v>0.35</v>
      </c>
      <c r="FH47" s="224">
        <v>0.45600000000000002</v>
      </c>
      <c r="FI47" s="225">
        <v>-0.10600000000000004</v>
      </c>
      <c r="FJ47" s="226">
        <v>393.5371917073</v>
      </c>
      <c r="FK47" s="226">
        <v>2454.2219208204001</v>
      </c>
      <c r="GD47" s="223">
        <v>8</v>
      </c>
      <c r="GE47" s="368"/>
      <c r="GF47" s="53">
        <v>2019</v>
      </c>
      <c r="GG47" s="224">
        <v>0.58399999999999996</v>
      </c>
      <c r="GH47" s="224">
        <v>0</v>
      </c>
      <c r="GI47" s="225">
        <v>0.58399999999999996</v>
      </c>
      <c r="GJ47" s="226">
        <v>270.76057972469999</v>
      </c>
      <c r="GK47" s="226">
        <v>0</v>
      </c>
      <c r="HD47" s="223">
        <v>9</v>
      </c>
      <c r="HE47" s="368"/>
      <c r="HF47" s="53">
        <v>2019</v>
      </c>
      <c r="HG47" s="227">
        <v>6.37</v>
      </c>
      <c r="HH47" s="227">
        <v>6.9509999999999996</v>
      </c>
      <c r="HI47" s="228">
        <v>-0.58099999999999952</v>
      </c>
      <c r="HJ47" s="226">
        <v>397.39939187990001</v>
      </c>
      <c r="HK47" s="226">
        <v>2478.4301439974001</v>
      </c>
    </row>
    <row r="48" spans="2:219" x14ac:dyDescent="0.25">
      <c r="B48" s="169" t="str">
        <f t="shared" si="0"/>
        <v>Black/African/Caribbean/Black British - Any other Black / African / Caribbean background</v>
      </c>
      <c r="D48" s="223" t="s">
        <v>732</v>
      </c>
      <c r="E48" s="368"/>
      <c r="F48" s="53">
        <v>2020</v>
      </c>
      <c r="G48" s="224">
        <v>0.36499999999999999</v>
      </c>
      <c r="H48" s="224">
        <v>0.28899999999999998</v>
      </c>
      <c r="I48" s="225">
        <v>7.6000000000000012E-2</v>
      </c>
      <c r="J48" s="226">
        <v>814.4128215938</v>
      </c>
      <c r="K48" s="226">
        <v>3752.5923740533999</v>
      </c>
      <c r="AD48" s="223" t="s">
        <v>734</v>
      </c>
      <c r="AE48" s="368"/>
      <c r="AF48" s="53">
        <v>2020</v>
      </c>
      <c r="AG48" s="224">
        <v>0.311</v>
      </c>
      <c r="AH48" s="224">
        <v>0.16600000000000001</v>
      </c>
      <c r="AI48" s="225">
        <v>0.14499999999999999</v>
      </c>
      <c r="AJ48" s="226">
        <v>802.01500528300005</v>
      </c>
      <c r="AK48" s="226">
        <v>3746.2919951430999</v>
      </c>
      <c r="BD48" s="223" t="s">
        <v>735</v>
      </c>
      <c r="BE48" s="368"/>
      <c r="BF48" s="53">
        <v>2020</v>
      </c>
      <c r="BG48" s="224">
        <v>0.373</v>
      </c>
      <c r="BH48" s="224">
        <v>0.254</v>
      </c>
      <c r="BI48" s="225">
        <v>0.11899999999999999</v>
      </c>
      <c r="BJ48" s="226">
        <v>787.96508634910003</v>
      </c>
      <c r="BK48" s="226">
        <v>3727.6825202012001</v>
      </c>
      <c r="CD48" s="223" t="s">
        <v>736</v>
      </c>
      <c r="CE48" s="368"/>
      <c r="CF48" s="53">
        <v>2020</v>
      </c>
      <c r="CG48" s="224">
        <v>0.56299999999999994</v>
      </c>
      <c r="CH48" s="224">
        <v>0.53900000000000003</v>
      </c>
      <c r="CI48" s="225">
        <v>2.399999999999991E-2</v>
      </c>
      <c r="CJ48" s="226">
        <v>479.43633871610001</v>
      </c>
      <c r="CK48" s="226">
        <v>1572.401212318</v>
      </c>
      <c r="DD48" s="223">
        <v>5</v>
      </c>
      <c r="DE48" s="368"/>
      <c r="DF48" s="53">
        <v>2020</v>
      </c>
      <c r="DG48" s="224">
        <v>0.251</v>
      </c>
      <c r="DH48" s="224">
        <v>0.30199999999999999</v>
      </c>
      <c r="DI48" s="225">
        <v>-5.099999999999999E-2</v>
      </c>
      <c r="DJ48" s="226">
        <v>830.83833572430001</v>
      </c>
      <c r="DK48" s="226">
        <v>3826.7160928491999</v>
      </c>
      <c r="ED48" s="223">
        <v>6</v>
      </c>
      <c r="EE48" s="368"/>
      <c r="EF48" s="53">
        <v>2020</v>
      </c>
      <c r="EG48" s="224">
        <v>0.45100000000000001</v>
      </c>
      <c r="EH48" s="224">
        <v>0.28999999999999998</v>
      </c>
      <c r="EI48" s="225">
        <v>0.16100000000000003</v>
      </c>
      <c r="EJ48" s="226">
        <v>598.56505560940002</v>
      </c>
      <c r="EK48" s="226">
        <v>1909.8920234447</v>
      </c>
      <c r="FD48" s="223">
        <v>7</v>
      </c>
      <c r="FE48" s="368"/>
      <c r="FF48" s="53">
        <v>2020</v>
      </c>
      <c r="FG48" s="224">
        <v>0.33</v>
      </c>
      <c r="FH48" s="224">
        <v>0.47</v>
      </c>
      <c r="FI48" s="225">
        <v>-0.13999999999999996</v>
      </c>
      <c r="FJ48" s="226">
        <v>821.65374159759995</v>
      </c>
      <c r="FK48" s="226">
        <v>3810.1252014088</v>
      </c>
      <c r="GD48" s="223">
        <v>8</v>
      </c>
      <c r="GE48" s="368"/>
      <c r="GF48" s="53">
        <v>2020</v>
      </c>
      <c r="GG48" s="224">
        <v>0.70199999999999996</v>
      </c>
      <c r="GH48" s="224">
        <v>0</v>
      </c>
      <c r="GI48" s="225">
        <v>0.70199999999999996</v>
      </c>
      <c r="GJ48" s="226">
        <v>608.97044269089997</v>
      </c>
      <c r="GK48" s="226">
        <v>0</v>
      </c>
      <c r="HD48" s="223">
        <v>9</v>
      </c>
      <c r="HE48" s="368"/>
      <c r="HF48" s="53">
        <v>2020</v>
      </c>
      <c r="HG48" s="227">
        <v>6.3079999999999998</v>
      </c>
      <c r="HH48" s="227">
        <v>7</v>
      </c>
      <c r="HI48" s="228">
        <v>-0.69200000000000017</v>
      </c>
      <c r="HJ48" s="226">
        <v>825.35691151310004</v>
      </c>
      <c r="HK48" s="226">
        <v>3825.3275945558999</v>
      </c>
    </row>
    <row r="49" spans="2:219" x14ac:dyDescent="0.25">
      <c r="B49" s="169" t="str">
        <f t="shared" si="0"/>
        <v>Black/African/Caribbean/Black British - Any other Black / African / Caribbean background</v>
      </c>
      <c r="D49" s="223" t="s">
        <v>732</v>
      </c>
      <c r="E49" s="368"/>
      <c r="F49" s="53">
        <v>2021</v>
      </c>
      <c r="G49" s="224">
        <v>0.33200000000000002</v>
      </c>
      <c r="H49" s="224">
        <v>0.29299999999999998</v>
      </c>
      <c r="I49" s="225">
        <v>3.9000000000000035E-2</v>
      </c>
      <c r="J49" s="226">
        <v>835.69810538859997</v>
      </c>
      <c r="K49" s="226">
        <v>3650.8946057314001</v>
      </c>
      <c r="AD49" s="223" t="s">
        <v>734</v>
      </c>
      <c r="AE49" s="368"/>
      <c r="AF49" s="53">
        <v>2021</v>
      </c>
      <c r="AG49" s="224">
        <v>0.29199999999999998</v>
      </c>
      <c r="AH49" s="224">
        <v>0.14699999999999999</v>
      </c>
      <c r="AI49" s="225">
        <v>0.14499999999999999</v>
      </c>
      <c r="AJ49" s="226">
        <v>809.27408034359996</v>
      </c>
      <c r="AK49" s="226">
        <v>3608.8915492937999</v>
      </c>
      <c r="BD49" s="223" t="s">
        <v>735</v>
      </c>
      <c r="BE49" s="368"/>
      <c r="BF49" s="53">
        <v>2021</v>
      </c>
      <c r="BG49" s="224">
        <v>0.34899999999999998</v>
      </c>
      <c r="BH49" s="224">
        <v>0.22900000000000001</v>
      </c>
      <c r="BI49" s="225">
        <v>0.11999999999999997</v>
      </c>
      <c r="BJ49" s="226">
        <v>817.88462481370004</v>
      </c>
      <c r="BK49" s="226">
        <v>3605.0217650845998</v>
      </c>
      <c r="CD49" s="223" t="s">
        <v>736</v>
      </c>
      <c r="CE49" s="368"/>
      <c r="CF49" s="53">
        <v>2021</v>
      </c>
      <c r="CG49" s="224">
        <v>0.53500000000000003</v>
      </c>
      <c r="CH49" s="224">
        <v>0.60699999999999998</v>
      </c>
      <c r="CI49" s="225">
        <v>-7.1999999999999953E-2</v>
      </c>
      <c r="CJ49" s="226">
        <v>443.07155540389999</v>
      </c>
      <c r="CK49" s="226">
        <v>1410.7575129746001</v>
      </c>
      <c r="DD49" s="223">
        <v>5</v>
      </c>
      <c r="DE49" s="368"/>
      <c r="DF49" s="53">
        <v>2021</v>
      </c>
      <c r="DG49" s="224">
        <v>0.27800000000000002</v>
      </c>
      <c r="DH49" s="224">
        <v>0.33500000000000002</v>
      </c>
      <c r="DI49" s="225">
        <v>-5.6999999999999995E-2</v>
      </c>
      <c r="DJ49" s="226">
        <v>853.92977136130003</v>
      </c>
      <c r="DK49" s="226">
        <v>3710.2813441564999</v>
      </c>
      <c r="ED49" s="223">
        <v>6</v>
      </c>
      <c r="EE49" s="368"/>
      <c r="EF49" s="53">
        <v>2021</v>
      </c>
      <c r="EG49" s="224">
        <v>0.38600000000000001</v>
      </c>
      <c r="EH49" s="224">
        <v>0.25700000000000001</v>
      </c>
      <c r="EI49" s="225">
        <v>0.129</v>
      </c>
      <c r="EJ49" s="226">
        <v>602.16929116239999</v>
      </c>
      <c r="EK49" s="226">
        <v>2028.3649496174</v>
      </c>
      <c r="FD49" s="223">
        <v>7</v>
      </c>
      <c r="FE49" s="368"/>
      <c r="FF49" s="53">
        <v>2021</v>
      </c>
      <c r="FG49" s="224">
        <v>0.32100000000000001</v>
      </c>
      <c r="FH49" s="224">
        <v>0.40500000000000003</v>
      </c>
      <c r="FI49" s="225">
        <v>-8.4000000000000019E-2</v>
      </c>
      <c r="FJ49" s="226">
        <v>851.68979691339996</v>
      </c>
      <c r="FK49" s="226">
        <v>3707.7773981740002</v>
      </c>
      <c r="GD49" s="223">
        <v>8</v>
      </c>
      <c r="GE49" s="368"/>
      <c r="GF49" s="53">
        <v>2021</v>
      </c>
      <c r="GG49" s="224">
        <v>0.59199999999999997</v>
      </c>
      <c r="GH49" s="224">
        <v>0</v>
      </c>
      <c r="GI49" s="225">
        <v>0.59199999999999997</v>
      </c>
      <c r="GJ49" s="226">
        <v>593.11092788459996</v>
      </c>
      <c r="GK49" s="226">
        <v>0</v>
      </c>
      <c r="GL49" s="229"/>
      <c r="HD49" s="223">
        <v>9</v>
      </c>
      <c r="HE49" s="368"/>
      <c r="HF49" s="53">
        <v>2021</v>
      </c>
      <c r="HG49" s="227">
        <v>6.0910000000000002</v>
      </c>
      <c r="HH49" s="227">
        <v>6.8090000000000002</v>
      </c>
      <c r="HI49" s="228">
        <v>-0.71799999999999997</v>
      </c>
      <c r="HJ49" s="226">
        <v>858.22495493910003</v>
      </c>
      <c r="HK49" s="226">
        <v>3748.8326218701</v>
      </c>
    </row>
    <row r="50" spans="2:219" x14ac:dyDescent="0.25">
      <c r="B50" s="169"/>
      <c r="D50" s="223" t="s">
        <v>732</v>
      </c>
      <c r="E50" s="53"/>
      <c r="F50" s="53"/>
      <c r="G50" s="224"/>
      <c r="H50" s="224"/>
      <c r="I50" s="225"/>
      <c r="J50" s="230"/>
      <c r="K50" s="230"/>
      <c r="AD50" s="223" t="s">
        <v>734</v>
      </c>
      <c r="AE50" s="53"/>
      <c r="AF50" s="53"/>
      <c r="AG50" s="224"/>
      <c r="AH50" s="224"/>
      <c r="AI50" s="225"/>
      <c r="AJ50" s="230"/>
      <c r="AK50" s="230"/>
      <c r="BD50" s="223" t="s">
        <v>735</v>
      </c>
      <c r="BE50" s="53"/>
      <c r="BF50" s="53"/>
      <c r="BG50" s="224"/>
      <c r="BH50" s="224"/>
      <c r="BI50" s="225"/>
      <c r="BJ50" s="230"/>
      <c r="BK50" s="230"/>
      <c r="CD50" s="223" t="s">
        <v>736</v>
      </c>
      <c r="CE50" s="53"/>
      <c r="CF50" s="53"/>
      <c r="CG50" s="224"/>
      <c r="CH50" s="224"/>
      <c r="CI50" s="225"/>
      <c r="CJ50" s="230"/>
      <c r="CK50" s="230"/>
      <c r="DD50" s="223">
        <v>5</v>
      </c>
      <c r="DE50" s="53"/>
      <c r="DF50" s="53"/>
      <c r="DG50" s="224"/>
      <c r="DH50" s="224"/>
      <c r="DI50" s="225"/>
      <c r="DJ50" s="230"/>
      <c r="DK50" s="230"/>
      <c r="ED50" s="223">
        <v>6</v>
      </c>
      <c r="EE50" s="53"/>
      <c r="EF50" s="53"/>
      <c r="EG50" s="224"/>
      <c r="EH50" s="224"/>
      <c r="EI50" s="225"/>
      <c r="EJ50" s="230"/>
      <c r="EK50" s="230"/>
      <c r="FD50" s="223">
        <v>7</v>
      </c>
      <c r="FE50" s="53"/>
      <c r="FF50" s="53"/>
      <c r="FG50" s="224"/>
      <c r="FH50" s="224"/>
      <c r="FI50" s="225"/>
      <c r="FJ50" s="230"/>
      <c r="FK50" s="230"/>
      <c r="GD50" s="223">
        <v>8</v>
      </c>
      <c r="GE50" s="53"/>
      <c r="GF50" s="53"/>
      <c r="GG50" s="224"/>
      <c r="GH50" s="224"/>
      <c r="GI50" s="225"/>
      <c r="GJ50" s="230"/>
      <c r="GK50" s="230"/>
      <c r="HD50" s="223">
        <v>9</v>
      </c>
      <c r="HE50" s="53"/>
      <c r="HF50" s="53"/>
      <c r="HG50" s="227"/>
      <c r="HH50" s="227"/>
      <c r="HI50" s="228"/>
      <c r="HJ50" s="230"/>
      <c r="HK50" s="230"/>
    </row>
    <row r="51" spans="2:219" x14ac:dyDescent="0.25">
      <c r="B51" s="169" t="s">
        <v>744</v>
      </c>
      <c r="D51" s="223" t="s">
        <v>732</v>
      </c>
      <c r="E51" s="368" t="s">
        <v>714</v>
      </c>
      <c r="F51" s="53">
        <v>2017</v>
      </c>
      <c r="G51" s="224">
        <v>0.29199999999999998</v>
      </c>
      <c r="H51" s="224">
        <v>0.24399999999999999</v>
      </c>
      <c r="I51" s="225">
        <v>4.7999999999999987E-2</v>
      </c>
      <c r="J51" s="226">
        <v>3002.9220491200999</v>
      </c>
      <c r="K51" s="226">
        <v>10463.0435443267</v>
      </c>
      <c r="AD51" s="223" t="s">
        <v>734</v>
      </c>
      <c r="AE51" s="368" t="s">
        <v>714</v>
      </c>
      <c r="AF51" s="53">
        <v>2017</v>
      </c>
      <c r="AG51" s="224">
        <v>0.215</v>
      </c>
      <c r="AH51" s="224">
        <v>0.14599999999999999</v>
      </c>
      <c r="AI51" s="225">
        <v>6.9000000000000006E-2</v>
      </c>
      <c r="AJ51" s="226">
        <v>2943.247955366</v>
      </c>
      <c r="AK51" s="226">
        <v>10214.351322374199</v>
      </c>
      <c r="BD51" s="223" t="s">
        <v>735</v>
      </c>
      <c r="BE51" s="368" t="s">
        <v>714</v>
      </c>
      <c r="BF51" s="53">
        <v>2017</v>
      </c>
      <c r="BG51" s="224">
        <v>0.27600000000000002</v>
      </c>
      <c r="BH51" s="224">
        <v>0.20200000000000001</v>
      </c>
      <c r="BI51" s="225">
        <v>7.400000000000001E-2</v>
      </c>
      <c r="BJ51" s="226">
        <v>2957.1198180440001</v>
      </c>
      <c r="BK51" s="226">
        <v>10212.1030693713</v>
      </c>
      <c r="CD51" s="223" t="s">
        <v>736</v>
      </c>
      <c r="CE51" s="368" t="s">
        <v>714</v>
      </c>
      <c r="CF51" s="53">
        <v>2017</v>
      </c>
      <c r="CG51" s="224">
        <v>0.54700000000000004</v>
      </c>
      <c r="CH51" s="224">
        <v>0.58299999999999996</v>
      </c>
      <c r="CI51" s="225">
        <v>-3.5999999999999921E-2</v>
      </c>
      <c r="CJ51" s="226">
        <v>1305.9744038197</v>
      </c>
      <c r="CK51" s="226">
        <v>3536.2848285698001</v>
      </c>
      <c r="DD51" s="223">
        <v>5</v>
      </c>
      <c r="DE51" s="368" t="s">
        <v>714</v>
      </c>
      <c r="DF51" s="53">
        <v>2017</v>
      </c>
      <c r="DG51" s="224">
        <v>0.26700000000000002</v>
      </c>
      <c r="DH51" s="224">
        <v>0.34499999999999997</v>
      </c>
      <c r="DI51" s="225">
        <v>-7.7999999999999958E-2</v>
      </c>
      <c r="DJ51" s="226">
        <v>2982.9343442306999</v>
      </c>
      <c r="DK51" s="226">
        <v>10408.2894696693</v>
      </c>
      <c r="ED51" s="223">
        <v>6</v>
      </c>
      <c r="EE51" s="368" t="s">
        <v>714</v>
      </c>
      <c r="EF51" s="53">
        <v>2017</v>
      </c>
      <c r="EG51" s="224">
        <v>0.30599999999999999</v>
      </c>
      <c r="EH51" s="224">
        <v>0.23200000000000001</v>
      </c>
      <c r="EI51" s="225">
        <v>7.3999999999999982E-2</v>
      </c>
      <c r="EJ51" s="226">
        <v>2301.4911674144</v>
      </c>
      <c r="EK51" s="226">
        <v>6229.6883719071002</v>
      </c>
      <c r="FD51" s="223">
        <v>7</v>
      </c>
      <c r="FE51" s="368" t="s">
        <v>714</v>
      </c>
      <c r="FF51" s="53">
        <v>2017</v>
      </c>
      <c r="FG51" s="224">
        <v>0.33400000000000002</v>
      </c>
      <c r="FH51" s="224">
        <v>0.43</v>
      </c>
      <c r="FI51" s="225">
        <v>-9.5999999999999974E-2</v>
      </c>
      <c r="FJ51" s="226">
        <v>2983.0854773964002</v>
      </c>
      <c r="FK51" s="226">
        <v>10409.7820369646</v>
      </c>
      <c r="GD51" s="223">
        <v>8</v>
      </c>
      <c r="GE51" s="368" t="s">
        <v>714</v>
      </c>
      <c r="GF51" s="53">
        <v>2017</v>
      </c>
      <c r="GG51" s="224">
        <v>0.66900000000000004</v>
      </c>
      <c r="GH51" s="224">
        <v>0</v>
      </c>
      <c r="GI51" s="225">
        <v>0.66900000000000004</v>
      </c>
      <c r="GJ51" s="226">
        <v>1790.0631837046999</v>
      </c>
      <c r="GK51" s="226">
        <v>0</v>
      </c>
      <c r="HD51" s="223">
        <v>9</v>
      </c>
      <c r="HE51" s="368" t="s">
        <v>714</v>
      </c>
      <c r="HF51" s="53">
        <v>2017</v>
      </c>
      <c r="HG51" s="227">
        <v>6.5529999999999999</v>
      </c>
      <c r="HH51" s="227">
        <v>6.9039999999999999</v>
      </c>
      <c r="HI51" s="228">
        <v>-0.35099999999999998</v>
      </c>
      <c r="HJ51" s="226">
        <v>3025.7555854037</v>
      </c>
      <c r="HK51" s="226">
        <v>10573.667598525801</v>
      </c>
    </row>
    <row r="52" spans="2:219" x14ac:dyDescent="0.25">
      <c r="B52" s="169" t="str">
        <f t="shared" si="0"/>
        <v>Black/African/Caribbean/Black British - Caribbean</v>
      </c>
      <c r="D52" s="223" t="s">
        <v>732</v>
      </c>
      <c r="E52" s="368"/>
      <c r="F52" s="53">
        <v>2018</v>
      </c>
      <c r="G52" s="224">
        <v>0.307</v>
      </c>
      <c r="H52" s="224">
        <v>0.247</v>
      </c>
      <c r="I52" s="225">
        <v>0.06</v>
      </c>
      <c r="J52" s="226">
        <v>2554.9757686787002</v>
      </c>
      <c r="K52" s="226">
        <v>11648.4181911463</v>
      </c>
      <c r="AD52" s="223" t="s">
        <v>734</v>
      </c>
      <c r="AE52" s="368"/>
      <c r="AF52" s="53">
        <v>2018</v>
      </c>
      <c r="AG52" s="224">
        <v>0.23400000000000001</v>
      </c>
      <c r="AH52" s="224">
        <v>0.15</v>
      </c>
      <c r="AI52" s="225">
        <v>8.4000000000000019E-2</v>
      </c>
      <c r="AJ52" s="226">
        <v>2496.5705606749998</v>
      </c>
      <c r="AK52" s="226">
        <v>11407.909415992201</v>
      </c>
      <c r="BD52" s="223" t="s">
        <v>735</v>
      </c>
      <c r="BE52" s="368"/>
      <c r="BF52" s="53">
        <v>2018</v>
      </c>
      <c r="BG52" s="224">
        <v>0.28899999999999998</v>
      </c>
      <c r="BH52" s="224">
        <v>0.19500000000000001</v>
      </c>
      <c r="BI52" s="225">
        <v>9.3999999999999972E-2</v>
      </c>
      <c r="BJ52" s="226">
        <v>2481.2584632221001</v>
      </c>
      <c r="BK52" s="226">
        <v>11336.241225112401</v>
      </c>
      <c r="CD52" s="223" t="s">
        <v>736</v>
      </c>
      <c r="CE52" s="368"/>
      <c r="CF52" s="53">
        <v>2018</v>
      </c>
      <c r="CG52" s="224">
        <v>0.54</v>
      </c>
      <c r="CH52" s="224">
        <v>0.52200000000000002</v>
      </c>
      <c r="CI52" s="225">
        <v>1.8000000000000016E-2</v>
      </c>
      <c r="CJ52" s="226">
        <v>1103.208702681</v>
      </c>
      <c r="CK52" s="226">
        <v>3965.9643730030002</v>
      </c>
      <c r="DD52" s="223">
        <v>5</v>
      </c>
      <c r="DE52" s="368"/>
      <c r="DF52" s="53">
        <v>2018</v>
      </c>
      <c r="DG52" s="224">
        <v>0.26300000000000001</v>
      </c>
      <c r="DH52" s="224">
        <v>0.33</v>
      </c>
      <c r="DI52" s="225">
        <v>-6.7000000000000004E-2</v>
      </c>
      <c r="DJ52" s="226">
        <v>2577.8353546931999</v>
      </c>
      <c r="DK52" s="226">
        <v>11664.9682016269</v>
      </c>
      <c r="ED52" s="223">
        <v>6</v>
      </c>
      <c r="EE52" s="368"/>
      <c r="EF52" s="53">
        <v>2018</v>
      </c>
      <c r="EG52" s="224">
        <v>0.34599999999999997</v>
      </c>
      <c r="EH52" s="224">
        <v>0.24199999999999999</v>
      </c>
      <c r="EI52" s="225">
        <v>0.10399999999999998</v>
      </c>
      <c r="EJ52" s="226">
        <v>1997.9600760459</v>
      </c>
      <c r="EK52" s="226">
        <v>6942.6068466327997</v>
      </c>
      <c r="FD52" s="223">
        <v>7</v>
      </c>
      <c r="FE52" s="368"/>
      <c r="FF52" s="53">
        <v>2018</v>
      </c>
      <c r="FG52" s="224">
        <v>0.35299999999999998</v>
      </c>
      <c r="FH52" s="224">
        <v>0.442</v>
      </c>
      <c r="FI52" s="225">
        <v>-8.9000000000000024E-2</v>
      </c>
      <c r="FJ52" s="226">
        <v>2554.6640531530002</v>
      </c>
      <c r="FK52" s="226">
        <v>11620.3805685894</v>
      </c>
      <c r="GD52" s="223">
        <v>8</v>
      </c>
      <c r="GE52" s="368"/>
      <c r="GF52" s="53">
        <v>2018</v>
      </c>
      <c r="GG52" s="224">
        <v>0.66700000000000004</v>
      </c>
      <c r="GH52" s="224">
        <v>0</v>
      </c>
      <c r="GI52" s="225">
        <v>0.66700000000000004</v>
      </c>
      <c r="GJ52" s="226">
        <v>1599.3210762260001</v>
      </c>
      <c r="GK52" s="226">
        <v>0</v>
      </c>
      <c r="HD52" s="223">
        <v>9</v>
      </c>
      <c r="HE52" s="368"/>
      <c r="HF52" s="53">
        <v>2018</v>
      </c>
      <c r="HG52" s="227">
        <v>6.367</v>
      </c>
      <c r="HH52" s="227">
        <v>6.8449999999999998</v>
      </c>
      <c r="HI52" s="228">
        <v>-0.47799999999999976</v>
      </c>
      <c r="HJ52" s="226">
        <v>2588.1713367246998</v>
      </c>
      <c r="HK52" s="226">
        <v>11743.3284883868</v>
      </c>
    </row>
    <row r="53" spans="2:219" x14ac:dyDescent="0.25">
      <c r="B53" s="169" t="str">
        <f t="shared" si="0"/>
        <v>Black/African/Caribbean/Black British - Caribbean</v>
      </c>
      <c r="D53" s="223" t="s">
        <v>732</v>
      </c>
      <c r="E53" s="368"/>
      <c r="F53" s="53">
        <v>2019</v>
      </c>
      <c r="G53" s="224">
        <v>0.311</v>
      </c>
      <c r="H53" s="224">
        <v>0.249</v>
      </c>
      <c r="I53" s="225">
        <v>6.2E-2</v>
      </c>
      <c r="J53" s="226">
        <v>2938.1938365813999</v>
      </c>
      <c r="K53" s="226">
        <v>12860.9507010497</v>
      </c>
      <c r="AD53" s="223" t="s">
        <v>734</v>
      </c>
      <c r="AE53" s="368"/>
      <c r="AF53" s="53">
        <v>2019</v>
      </c>
      <c r="AG53" s="224">
        <v>0.23200000000000001</v>
      </c>
      <c r="AH53" s="224">
        <v>0.14799999999999999</v>
      </c>
      <c r="AI53" s="225">
        <v>8.4000000000000019E-2</v>
      </c>
      <c r="AJ53" s="226">
        <v>2895.8346838899001</v>
      </c>
      <c r="AK53" s="226">
        <v>12688.8702734361</v>
      </c>
      <c r="BD53" s="223" t="s">
        <v>735</v>
      </c>
      <c r="BE53" s="368"/>
      <c r="BF53" s="53">
        <v>2019</v>
      </c>
      <c r="BG53" s="224">
        <v>0.29899999999999999</v>
      </c>
      <c r="BH53" s="224">
        <v>0.19900000000000001</v>
      </c>
      <c r="BI53" s="225">
        <v>9.9999999999999978E-2</v>
      </c>
      <c r="BJ53" s="226">
        <v>2884.2263543826002</v>
      </c>
      <c r="BK53" s="226">
        <v>12621.991477150999</v>
      </c>
      <c r="CD53" s="223" t="s">
        <v>736</v>
      </c>
      <c r="CE53" s="368"/>
      <c r="CF53" s="53">
        <v>2019</v>
      </c>
      <c r="CG53" s="224">
        <v>0.51600000000000001</v>
      </c>
      <c r="CH53" s="224">
        <v>0.53100000000000003</v>
      </c>
      <c r="CI53" s="225">
        <v>-1.5000000000000013E-2</v>
      </c>
      <c r="CJ53" s="226">
        <v>1418.5949710960999</v>
      </c>
      <c r="CK53" s="226">
        <v>4510.6287594843998</v>
      </c>
      <c r="DD53" s="223">
        <v>5</v>
      </c>
      <c r="DE53" s="368"/>
      <c r="DF53" s="53">
        <v>2019</v>
      </c>
      <c r="DG53" s="224">
        <v>0.25600000000000001</v>
      </c>
      <c r="DH53" s="224">
        <v>0.34300000000000003</v>
      </c>
      <c r="DI53" s="225">
        <v>-8.7000000000000022E-2</v>
      </c>
      <c r="DJ53" s="226">
        <v>2966.1574662507001</v>
      </c>
      <c r="DK53" s="226">
        <v>12851.924012829801</v>
      </c>
      <c r="ED53" s="223">
        <v>6</v>
      </c>
      <c r="EE53" s="368"/>
      <c r="EF53" s="53">
        <v>2019</v>
      </c>
      <c r="EG53" s="224">
        <v>0.30399999999999999</v>
      </c>
      <c r="EH53" s="224">
        <v>0.21</v>
      </c>
      <c r="EI53" s="225">
        <v>9.4E-2</v>
      </c>
      <c r="EJ53" s="226">
        <v>2343.8132870475001</v>
      </c>
      <c r="EK53" s="226">
        <v>7880.1522658825997</v>
      </c>
      <c r="FD53" s="223">
        <v>7</v>
      </c>
      <c r="FE53" s="368"/>
      <c r="FF53" s="53">
        <v>2019</v>
      </c>
      <c r="FG53" s="224">
        <v>0.35</v>
      </c>
      <c r="FH53" s="224">
        <v>0.46400000000000002</v>
      </c>
      <c r="FI53" s="225">
        <v>-0.11400000000000005</v>
      </c>
      <c r="FJ53" s="226">
        <v>2969.6389749599998</v>
      </c>
      <c r="FK53" s="226">
        <v>12834.7688766704</v>
      </c>
      <c r="GD53" s="223">
        <v>8</v>
      </c>
      <c r="GE53" s="368"/>
      <c r="GF53" s="53">
        <v>2019</v>
      </c>
      <c r="GG53" s="224">
        <v>0.68</v>
      </c>
      <c r="GH53" s="224">
        <v>0</v>
      </c>
      <c r="GI53" s="225">
        <v>0.68</v>
      </c>
      <c r="GJ53" s="226">
        <v>2027.1060609311</v>
      </c>
      <c r="GK53" s="226">
        <v>0</v>
      </c>
      <c r="HD53" s="223">
        <v>9</v>
      </c>
      <c r="HE53" s="368"/>
      <c r="HF53" s="53">
        <v>2019</v>
      </c>
      <c r="HG53" s="227">
        <v>6.4420000000000002</v>
      </c>
      <c r="HH53" s="227">
        <v>6.9080000000000004</v>
      </c>
      <c r="HI53" s="228">
        <v>-0.46600000000000019</v>
      </c>
      <c r="HJ53" s="226">
        <v>2988.3032740149001</v>
      </c>
      <c r="HK53" s="226">
        <v>12967.760490357099</v>
      </c>
    </row>
    <row r="54" spans="2:219" x14ac:dyDescent="0.25">
      <c r="B54" s="169" t="str">
        <f t="shared" si="0"/>
        <v>Black/African/Caribbean/Black British - Caribbean</v>
      </c>
      <c r="D54" s="223" t="s">
        <v>732</v>
      </c>
      <c r="E54" s="368"/>
      <c r="F54" s="53">
        <v>2020</v>
      </c>
      <c r="G54" s="224">
        <v>0.29499999999999998</v>
      </c>
      <c r="H54" s="224">
        <v>0.24099999999999999</v>
      </c>
      <c r="I54" s="225">
        <v>5.3999999999999992E-2</v>
      </c>
      <c r="J54" s="226">
        <v>3009.3981246908002</v>
      </c>
      <c r="K54" s="226">
        <v>11679.009307365701</v>
      </c>
      <c r="AD54" s="223" t="s">
        <v>734</v>
      </c>
      <c r="AE54" s="368"/>
      <c r="AF54" s="53">
        <v>2020</v>
      </c>
      <c r="AG54" s="224">
        <v>0.22900000000000001</v>
      </c>
      <c r="AH54" s="224">
        <v>0.14099999999999999</v>
      </c>
      <c r="AI54" s="225">
        <v>8.8000000000000023E-2</v>
      </c>
      <c r="AJ54" s="226">
        <v>2986.3171710654001</v>
      </c>
      <c r="AK54" s="226">
        <v>11592.123943448099</v>
      </c>
      <c r="BD54" s="223" t="s">
        <v>735</v>
      </c>
      <c r="BE54" s="368"/>
      <c r="BF54" s="53">
        <v>2020</v>
      </c>
      <c r="BG54" s="224">
        <v>0.28399999999999997</v>
      </c>
      <c r="BH54" s="224">
        <v>0.2</v>
      </c>
      <c r="BI54" s="225">
        <v>8.3999999999999964E-2</v>
      </c>
      <c r="BJ54" s="226">
        <v>2965.7233289582</v>
      </c>
      <c r="BK54" s="226">
        <v>11574.0869939248</v>
      </c>
      <c r="CD54" s="223" t="s">
        <v>736</v>
      </c>
      <c r="CE54" s="368"/>
      <c r="CF54" s="53">
        <v>2020</v>
      </c>
      <c r="CG54" s="224">
        <v>0.55500000000000005</v>
      </c>
      <c r="CH54" s="224">
        <v>0.52700000000000002</v>
      </c>
      <c r="CI54" s="225">
        <v>2.8000000000000025E-2</v>
      </c>
      <c r="CJ54" s="226">
        <v>1388.8868261992</v>
      </c>
      <c r="CK54" s="226">
        <v>4095.1039589458001</v>
      </c>
      <c r="DD54" s="223">
        <v>5</v>
      </c>
      <c r="DE54" s="368"/>
      <c r="DF54" s="53">
        <v>2020</v>
      </c>
      <c r="DG54" s="224">
        <v>0.24299999999999999</v>
      </c>
      <c r="DH54" s="224">
        <v>0.307</v>
      </c>
      <c r="DI54" s="225">
        <v>-6.4000000000000001E-2</v>
      </c>
      <c r="DJ54" s="226">
        <v>3070.2855004611001</v>
      </c>
      <c r="DK54" s="226">
        <v>11995.1165312457</v>
      </c>
      <c r="ED54" s="223">
        <v>6</v>
      </c>
      <c r="EE54" s="368"/>
      <c r="EF54" s="53">
        <v>2020</v>
      </c>
      <c r="EG54" s="224">
        <v>0.35399999999999998</v>
      </c>
      <c r="EH54" s="224">
        <v>0.24</v>
      </c>
      <c r="EI54" s="225">
        <v>0.11399999999999999</v>
      </c>
      <c r="EJ54" s="226">
        <v>2121.3845033301</v>
      </c>
      <c r="EK54" s="226">
        <v>5969.6448859105003</v>
      </c>
      <c r="FD54" s="223">
        <v>7</v>
      </c>
      <c r="FE54" s="368"/>
      <c r="FF54" s="53">
        <v>2020</v>
      </c>
      <c r="FG54" s="224">
        <v>0.36599999999999999</v>
      </c>
      <c r="FH54" s="224">
        <v>0.46800000000000003</v>
      </c>
      <c r="FI54" s="225">
        <v>-0.10200000000000004</v>
      </c>
      <c r="FJ54" s="226">
        <v>3053.6938681273</v>
      </c>
      <c r="FK54" s="226">
        <v>11902.5559174543</v>
      </c>
      <c r="GD54" s="223">
        <v>8</v>
      </c>
      <c r="GE54" s="368"/>
      <c r="GF54" s="53">
        <v>2020</v>
      </c>
      <c r="GG54" s="224">
        <v>0.71699999999999997</v>
      </c>
      <c r="GH54" s="224">
        <v>0</v>
      </c>
      <c r="GI54" s="225">
        <v>0.71699999999999997</v>
      </c>
      <c r="GJ54" s="226">
        <v>2183.3628305372999</v>
      </c>
      <c r="GK54" s="226">
        <v>0</v>
      </c>
      <c r="HD54" s="223">
        <v>9</v>
      </c>
      <c r="HE54" s="368"/>
      <c r="HF54" s="53">
        <v>2020</v>
      </c>
      <c r="HG54" s="227">
        <v>6.4950000000000001</v>
      </c>
      <c r="HH54" s="227">
        <v>6.9039999999999999</v>
      </c>
      <c r="HI54" s="228">
        <v>-0.40899999999999981</v>
      </c>
      <c r="HJ54" s="226">
        <v>3081.2249929831</v>
      </c>
      <c r="HK54" s="226">
        <v>12027.594225712101</v>
      </c>
    </row>
    <row r="55" spans="2:219" x14ac:dyDescent="0.25">
      <c r="B55" s="169" t="str">
        <f t="shared" si="0"/>
        <v>Black/African/Caribbean/Black British - Caribbean</v>
      </c>
      <c r="D55" s="223" t="s">
        <v>732</v>
      </c>
      <c r="E55" s="368"/>
      <c r="F55" s="53">
        <v>2021</v>
      </c>
      <c r="G55" s="224">
        <v>0.28399999999999997</v>
      </c>
      <c r="H55" s="224">
        <v>0.23799999999999999</v>
      </c>
      <c r="I55" s="225">
        <v>4.5999999999999985E-2</v>
      </c>
      <c r="J55" s="226">
        <v>3478.9283535313998</v>
      </c>
      <c r="K55" s="226">
        <v>12314.311532797399</v>
      </c>
      <c r="AD55" s="223" t="s">
        <v>734</v>
      </c>
      <c r="AE55" s="368"/>
      <c r="AF55" s="53">
        <v>2021</v>
      </c>
      <c r="AG55" s="224">
        <v>0.214</v>
      </c>
      <c r="AH55" s="224">
        <v>0.126</v>
      </c>
      <c r="AI55" s="225">
        <v>8.7999999999999995E-2</v>
      </c>
      <c r="AJ55" s="226">
        <v>3442.1523310501998</v>
      </c>
      <c r="AK55" s="226">
        <v>12169.546475499699</v>
      </c>
      <c r="BD55" s="223" t="s">
        <v>735</v>
      </c>
      <c r="BE55" s="368"/>
      <c r="BF55" s="53">
        <v>2021</v>
      </c>
      <c r="BG55" s="224">
        <v>0.29099999999999998</v>
      </c>
      <c r="BH55" s="224">
        <v>0.187</v>
      </c>
      <c r="BI55" s="225">
        <v>0.10399999999999998</v>
      </c>
      <c r="BJ55" s="226">
        <v>3429.9564774650999</v>
      </c>
      <c r="BK55" s="226">
        <v>12109.7448183736</v>
      </c>
      <c r="CD55" s="223" t="s">
        <v>736</v>
      </c>
      <c r="CE55" s="368"/>
      <c r="CF55" s="53">
        <v>2021</v>
      </c>
      <c r="CG55" s="224">
        <v>0.55200000000000005</v>
      </c>
      <c r="CH55" s="224">
        <v>0.55000000000000004</v>
      </c>
      <c r="CI55" s="225">
        <v>2.0000000000000018E-3</v>
      </c>
      <c r="CJ55" s="226">
        <v>1611.5651151346001</v>
      </c>
      <c r="CK55" s="226">
        <v>4115.2015425588997</v>
      </c>
      <c r="DD55" s="223">
        <v>5</v>
      </c>
      <c r="DE55" s="368"/>
      <c r="DF55" s="53">
        <v>2021</v>
      </c>
      <c r="DG55" s="224">
        <v>0.24299999999999999</v>
      </c>
      <c r="DH55" s="224">
        <v>0.317</v>
      </c>
      <c r="DI55" s="225">
        <v>-7.400000000000001E-2</v>
      </c>
      <c r="DJ55" s="226">
        <v>3519.1272289207</v>
      </c>
      <c r="DK55" s="226">
        <v>12549.890116590001</v>
      </c>
      <c r="ED55" s="223">
        <v>6</v>
      </c>
      <c r="EE55" s="368"/>
      <c r="EF55" s="53">
        <v>2021</v>
      </c>
      <c r="EG55" s="224">
        <v>0.30199999999999999</v>
      </c>
      <c r="EH55" s="224">
        <v>0.22</v>
      </c>
      <c r="EI55" s="225">
        <v>8.199999999999999E-2</v>
      </c>
      <c r="EJ55" s="226">
        <v>2595.9514262358998</v>
      </c>
      <c r="EK55" s="226">
        <v>6935.367823005</v>
      </c>
      <c r="FD55" s="223">
        <v>7</v>
      </c>
      <c r="FE55" s="368"/>
      <c r="FF55" s="53">
        <v>2021</v>
      </c>
      <c r="FG55" s="224">
        <v>0.31900000000000001</v>
      </c>
      <c r="FH55" s="224">
        <v>0.40200000000000002</v>
      </c>
      <c r="FI55" s="225">
        <v>-8.3000000000000018E-2</v>
      </c>
      <c r="FJ55" s="226">
        <v>3526.0901072357001</v>
      </c>
      <c r="FK55" s="226">
        <v>12565.5725864302</v>
      </c>
      <c r="GD55" s="223">
        <v>8</v>
      </c>
      <c r="GE55" s="368"/>
      <c r="GF55" s="53">
        <v>2021</v>
      </c>
      <c r="GG55" s="224">
        <v>0.67800000000000005</v>
      </c>
      <c r="GH55" s="224">
        <v>0</v>
      </c>
      <c r="GI55" s="225">
        <v>0.67800000000000005</v>
      </c>
      <c r="GJ55" s="226">
        <v>2451.3178979036002</v>
      </c>
      <c r="GK55" s="226">
        <v>0</v>
      </c>
      <c r="GL55" s="229"/>
      <c r="HD55" s="223">
        <v>9</v>
      </c>
      <c r="HE55" s="368"/>
      <c r="HF55" s="53">
        <v>2021</v>
      </c>
      <c r="HG55" s="227">
        <v>6.28</v>
      </c>
      <c r="HH55" s="227">
        <v>6.7560000000000002</v>
      </c>
      <c r="HI55" s="228">
        <v>-0.47599999999999998</v>
      </c>
      <c r="HJ55" s="226">
        <v>3570.8351326744</v>
      </c>
      <c r="HK55" s="226">
        <v>12676.874449815499</v>
      </c>
    </row>
    <row r="56" spans="2:219" x14ac:dyDescent="0.25">
      <c r="B56" s="169"/>
      <c r="D56" s="223" t="s">
        <v>732</v>
      </c>
      <c r="E56" s="53"/>
      <c r="F56" s="53"/>
      <c r="G56" s="224"/>
      <c r="H56" s="224"/>
      <c r="I56" s="225"/>
      <c r="J56" s="230"/>
      <c r="K56" s="230"/>
      <c r="AD56" s="223" t="s">
        <v>734</v>
      </c>
      <c r="AE56" s="53"/>
      <c r="AF56" s="53"/>
      <c r="AG56" s="224"/>
      <c r="AH56" s="224"/>
      <c r="AI56" s="225"/>
      <c r="AJ56" s="230"/>
      <c r="AK56" s="230"/>
      <c r="BD56" s="223" t="s">
        <v>735</v>
      </c>
      <c r="BE56" s="53"/>
      <c r="BF56" s="53"/>
      <c r="BG56" s="224"/>
      <c r="BH56" s="224"/>
      <c r="BI56" s="225"/>
      <c r="BJ56" s="230"/>
      <c r="BK56" s="230"/>
      <c r="CD56" s="223" t="s">
        <v>736</v>
      </c>
      <c r="CE56" s="53"/>
      <c r="CF56" s="53"/>
      <c r="CG56" s="224"/>
      <c r="CH56" s="224"/>
      <c r="CI56" s="225"/>
      <c r="CJ56" s="230"/>
      <c r="CK56" s="230"/>
      <c r="DD56" s="223">
        <v>5</v>
      </c>
      <c r="DE56" s="53"/>
      <c r="DF56" s="53"/>
      <c r="DG56" s="224"/>
      <c r="DH56" s="224"/>
      <c r="DI56" s="225"/>
      <c r="DJ56" s="230"/>
      <c r="DK56" s="230"/>
      <c r="ED56" s="223">
        <v>6</v>
      </c>
      <c r="EE56" s="53"/>
      <c r="EF56" s="53"/>
      <c r="EG56" s="224"/>
      <c r="EH56" s="224"/>
      <c r="EI56" s="225"/>
      <c r="EJ56" s="230"/>
      <c r="EK56" s="230"/>
      <c r="FD56" s="223">
        <v>7</v>
      </c>
      <c r="FE56" s="53"/>
      <c r="FF56" s="53"/>
      <c r="FG56" s="224"/>
      <c r="FH56" s="224"/>
      <c r="FI56" s="225"/>
      <c r="FJ56" s="230"/>
      <c r="FK56" s="230"/>
      <c r="GD56" s="223">
        <v>8</v>
      </c>
      <c r="GE56" s="53"/>
      <c r="GF56" s="53"/>
      <c r="GG56" s="224"/>
      <c r="GH56" s="224"/>
      <c r="GI56" s="225"/>
      <c r="GJ56" s="230"/>
      <c r="GK56" s="230"/>
      <c r="HD56" s="223">
        <v>9</v>
      </c>
      <c r="HE56" s="53"/>
      <c r="HF56" s="53"/>
      <c r="HG56" s="227"/>
      <c r="HH56" s="227"/>
      <c r="HI56" s="228"/>
      <c r="HJ56" s="230"/>
      <c r="HK56" s="230"/>
    </row>
    <row r="57" spans="2:219" ht="15" customHeight="1" x14ac:dyDescent="0.25">
      <c r="B57" s="169" t="s">
        <v>745</v>
      </c>
      <c r="D57" s="223" t="s">
        <v>732</v>
      </c>
      <c r="E57" s="368" t="s">
        <v>746</v>
      </c>
      <c r="F57" s="53">
        <v>2017</v>
      </c>
      <c r="G57" s="224">
        <v>0.38500000000000001</v>
      </c>
      <c r="H57" s="224">
        <v>0.30299999999999999</v>
      </c>
      <c r="I57" s="225">
        <v>8.2000000000000017E-2</v>
      </c>
      <c r="J57" s="226">
        <v>1099.0821919724001</v>
      </c>
      <c r="K57" s="226">
        <v>4990.5614574497004</v>
      </c>
      <c r="AD57" s="223" t="s">
        <v>734</v>
      </c>
      <c r="AE57" s="368" t="s">
        <v>746</v>
      </c>
      <c r="AF57" s="53">
        <v>2017</v>
      </c>
      <c r="AG57" s="224">
        <v>0.29699999999999999</v>
      </c>
      <c r="AH57" s="224">
        <v>0.13800000000000001</v>
      </c>
      <c r="AI57" s="225">
        <v>0.15899999999999997</v>
      </c>
      <c r="AJ57" s="226">
        <v>1083.2965705914</v>
      </c>
      <c r="AK57" s="226">
        <v>4969.1624937503002</v>
      </c>
      <c r="BD57" s="223" t="s">
        <v>735</v>
      </c>
      <c r="BE57" s="368" t="s">
        <v>746</v>
      </c>
      <c r="BF57" s="53">
        <v>2017</v>
      </c>
      <c r="BG57" s="224">
        <v>0.25900000000000001</v>
      </c>
      <c r="BH57" s="224">
        <v>0.214</v>
      </c>
      <c r="BI57" s="225">
        <v>4.5000000000000012E-2</v>
      </c>
      <c r="BJ57" s="226">
        <v>1074.7699004889</v>
      </c>
      <c r="BK57" s="226">
        <v>4961.2195962800997</v>
      </c>
      <c r="CD57" s="223" t="s">
        <v>736</v>
      </c>
      <c r="CE57" s="368" t="s">
        <v>746</v>
      </c>
      <c r="CF57" s="53">
        <v>2017</v>
      </c>
      <c r="CG57" s="224">
        <v>0.44</v>
      </c>
      <c r="CH57" s="224">
        <v>0.44400000000000001</v>
      </c>
      <c r="CI57" s="225">
        <v>-4.0000000000000036E-3</v>
      </c>
      <c r="CJ57" s="226">
        <v>556.07925229629996</v>
      </c>
      <c r="CK57" s="226">
        <v>1886.2329020131999</v>
      </c>
      <c r="DD57" s="223">
        <v>5</v>
      </c>
      <c r="DE57" s="368" t="s">
        <v>746</v>
      </c>
      <c r="DF57" s="53">
        <v>2017</v>
      </c>
      <c r="DG57" s="224">
        <v>0.41899999999999998</v>
      </c>
      <c r="DH57" s="224">
        <v>0.50800000000000001</v>
      </c>
      <c r="DI57" s="225">
        <v>-8.9000000000000024E-2</v>
      </c>
      <c r="DJ57" s="226">
        <v>1087.200753398</v>
      </c>
      <c r="DK57" s="226">
        <v>4947.0670671817998</v>
      </c>
      <c r="ED57" s="223">
        <v>6</v>
      </c>
      <c r="EE57" s="368" t="s">
        <v>746</v>
      </c>
      <c r="EF57" s="53">
        <v>2017</v>
      </c>
      <c r="EG57" s="224">
        <v>0.41199999999999998</v>
      </c>
      <c r="EH57" s="224">
        <v>0.26900000000000002</v>
      </c>
      <c r="EI57" s="225">
        <v>0.14299999999999996</v>
      </c>
      <c r="EJ57" s="226">
        <v>875.59020809210006</v>
      </c>
      <c r="EK57" s="226">
        <v>2867.0916089882999</v>
      </c>
      <c r="FD57" s="223">
        <v>7</v>
      </c>
      <c r="FE57" s="368" t="s">
        <v>746</v>
      </c>
      <c r="FF57" s="53">
        <v>2017</v>
      </c>
      <c r="FG57" s="224">
        <v>0.30599999999999999</v>
      </c>
      <c r="FH57" s="224">
        <v>0.434</v>
      </c>
      <c r="FI57" s="225">
        <v>-0.128</v>
      </c>
      <c r="FJ57" s="226">
        <v>1091.5678445353999</v>
      </c>
      <c r="FK57" s="226">
        <v>4977.6062159764997</v>
      </c>
      <c r="GD57" s="223">
        <v>8</v>
      </c>
      <c r="GE57" s="368" t="s">
        <v>746</v>
      </c>
      <c r="GF57" s="53">
        <v>2017</v>
      </c>
      <c r="GG57" s="224">
        <v>0.63300000000000001</v>
      </c>
      <c r="GH57" s="224">
        <v>0</v>
      </c>
      <c r="GI57" s="225">
        <v>0.63300000000000001</v>
      </c>
      <c r="GJ57" s="226">
        <v>653.37041652879998</v>
      </c>
      <c r="GK57" s="226">
        <v>0</v>
      </c>
      <c r="HD57" s="223">
        <v>9</v>
      </c>
      <c r="HE57" s="368" t="s">
        <v>746</v>
      </c>
      <c r="HF57" s="53">
        <v>2017</v>
      </c>
      <c r="HG57" s="227">
        <v>6.2380000000000004</v>
      </c>
      <c r="HH57" s="227">
        <v>6.8739999999999997</v>
      </c>
      <c r="HI57" s="228">
        <v>-0.63599999999999923</v>
      </c>
      <c r="HJ57" s="226">
        <v>1109.0918931106</v>
      </c>
      <c r="HK57" s="226">
        <v>5022.8177283461</v>
      </c>
    </row>
    <row r="58" spans="2:219" x14ac:dyDescent="0.25">
      <c r="B58" s="169" t="str">
        <f t="shared" si="0"/>
        <v>Mixed/Multiple ethnic background - Any other Mixed / Multiple ethnic background</v>
      </c>
      <c r="D58" s="223" t="s">
        <v>732</v>
      </c>
      <c r="E58" s="368"/>
      <c r="F58" s="53">
        <v>2018</v>
      </c>
      <c r="G58" s="224">
        <v>0.40100000000000002</v>
      </c>
      <c r="H58" s="224">
        <v>0.30599999999999999</v>
      </c>
      <c r="I58" s="225">
        <v>9.5000000000000029E-2</v>
      </c>
      <c r="J58" s="226">
        <v>1103.0973499936999</v>
      </c>
      <c r="K58" s="226">
        <v>5192.0634781630997</v>
      </c>
      <c r="AD58" s="223" t="s">
        <v>734</v>
      </c>
      <c r="AE58" s="368"/>
      <c r="AF58" s="53">
        <v>2018</v>
      </c>
      <c r="AG58" s="224">
        <v>0.31</v>
      </c>
      <c r="AH58" s="224">
        <v>0.154</v>
      </c>
      <c r="AI58" s="225">
        <v>0.156</v>
      </c>
      <c r="AJ58" s="226">
        <v>1088.3945060945</v>
      </c>
      <c r="AK58" s="226">
        <v>5159.4956442619005</v>
      </c>
      <c r="BD58" s="223" t="s">
        <v>735</v>
      </c>
      <c r="BE58" s="368"/>
      <c r="BF58" s="53">
        <v>2018</v>
      </c>
      <c r="BG58" s="224">
        <v>0.34799999999999998</v>
      </c>
      <c r="BH58" s="224">
        <v>0.245</v>
      </c>
      <c r="BI58" s="225">
        <v>0.10299999999999998</v>
      </c>
      <c r="BJ58" s="226">
        <v>1086.3319329881999</v>
      </c>
      <c r="BK58" s="226">
        <v>5171.2219956608997</v>
      </c>
      <c r="CD58" s="223" t="s">
        <v>736</v>
      </c>
      <c r="CE58" s="368"/>
      <c r="CF58" s="53">
        <v>2018</v>
      </c>
      <c r="CG58" s="224">
        <v>0.42699999999999999</v>
      </c>
      <c r="CH58" s="224">
        <v>0.45</v>
      </c>
      <c r="CI58" s="225">
        <v>-2.300000000000002E-2</v>
      </c>
      <c r="CJ58" s="226">
        <v>613.09495913410001</v>
      </c>
      <c r="CK58" s="226">
        <v>2142.4208584118001</v>
      </c>
      <c r="DD58" s="223">
        <v>5</v>
      </c>
      <c r="DE58" s="368"/>
      <c r="DF58" s="53">
        <v>2018</v>
      </c>
      <c r="DG58" s="224">
        <v>0.33700000000000002</v>
      </c>
      <c r="DH58" s="224">
        <v>0.48399999999999999</v>
      </c>
      <c r="DI58" s="225">
        <v>-0.14699999999999996</v>
      </c>
      <c r="DJ58" s="226">
        <v>1102.8121024652</v>
      </c>
      <c r="DK58" s="226">
        <v>5202.8234090854003</v>
      </c>
      <c r="ED58" s="223">
        <v>6</v>
      </c>
      <c r="EE58" s="368"/>
      <c r="EF58" s="53">
        <v>2018</v>
      </c>
      <c r="EG58" s="224">
        <v>0.39800000000000002</v>
      </c>
      <c r="EH58" s="224">
        <v>0.26400000000000001</v>
      </c>
      <c r="EI58" s="225">
        <v>0.13400000000000001</v>
      </c>
      <c r="EJ58" s="226">
        <v>844.6305867241</v>
      </c>
      <c r="EK58" s="226">
        <v>2891.7668687314999</v>
      </c>
      <c r="FD58" s="223">
        <v>7</v>
      </c>
      <c r="FE58" s="368"/>
      <c r="FF58" s="53">
        <v>2018</v>
      </c>
      <c r="FG58" s="224">
        <v>0.32300000000000001</v>
      </c>
      <c r="FH58" s="224">
        <v>0.45100000000000001</v>
      </c>
      <c r="FI58" s="225">
        <v>-0.128</v>
      </c>
      <c r="FJ58" s="226">
        <v>1096.3328094865001</v>
      </c>
      <c r="FK58" s="226">
        <v>5200.1568947216001</v>
      </c>
      <c r="GD58" s="223">
        <v>8</v>
      </c>
      <c r="GE58" s="368"/>
      <c r="GF58" s="53">
        <v>2018</v>
      </c>
      <c r="GG58" s="224">
        <v>0.67100000000000004</v>
      </c>
      <c r="GH58" s="224">
        <v>0</v>
      </c>
      <c r="GI58" s="225">
        <v>0.67100000000000004</v>
      </c>
      <c r="GJ58" s="226">
        <v>626.93336897129996</v>
      </c>
      <c r="GK58" s="226">
        <v>0</v>
      </c>
      <c r="HD58" s="223">
        <v>9</v>
      </c>
      <c r="HE58" s="368"/>
      <c r="HF58" s="53">
        <v>2018</v>
      </c>
      <c r="HG58" s="227">
        <v>6.2380000000000004</v>
      </c>
      <c r="HH58" s="227">
        <v>6.8940000000000001</v>
      </c>
      <c r="HI58" s="228">
        <v>-0.65599999999999969</v>
      </c>
      <c r="HJ58" s="226">
        <v>1105.1594232207001</v>
      </c>
      <c r="HK58" s="226">
        <v>5237.0525638548997</v>
      </c>
    </row>
    <row r="59" spans="2:219" x14ac:dyDescent="0.25">
      <c r="B59" s="169" t="str">
        <f t="shared" si="0"/>
        <v>Mixed/Multiple ethnic background - Any other Mixed / Multiple ethnic background</v>
      </c>
      <c r="D59" s="223" t="s">
        <v>732</v>
      </c>
      <c r="E59" s="368"/>
      <c r="F59" s="53">
        <v>2019</v>
      </c>
      <c r="G59" s="224">
        <v>0.38400000000000001</v>
      </c>
      <c r="H59" s="224">
        <v>0.318</v>
      </c>
      <c r="I59" s="225">
        <v>6.6000000000000003E-2</v>
      </c>
      <c r="J59" s="226">
        <v>1381.7951040851001</v>
      </c>
      <c r="K59" s="226">
        <v>6021.5508242576998</v>
      </c>
      <c r="AD59" s="223" t="s">
        <v>734</v>
      </c>
      <c r="AE59" s="368"/>
      <c r="AF59" s="53">
        <v>2019</v>
      </c>
      <c r="AG59" s="224">
        <v>0.26700000000000002</v>
      </c>
      <c r="AH59" s="224">
        <v>0.14399999999999999</v>
      </c>
      <c r="AI59" s="225">
        <v>0.12300000000000003</v>
      </c>
      <c r="AJ59" s="226">
        <v>1379.4954054576999</v>
      </c>
      <c r="AK59" s="226">
        <v>5987.1755826242998</v>
      </c>
      <c r="BD59" s="223" t="s">
        <v>735</v>
      </c>
      <c r="BE59" s="368"/>
      <c r="BF59" s="53">
        <v>2019</v>
      </c>
      <c r="BG59" s="224">
        <v>0.36699999999999999</v>
      </c>
      <c r="BH59" s="224">
        <v>0.24399999999999999</v>
      </c>
      <c r="BI59" s="225">
        <v>0.123</v>
      </c>
      <c r="BJ59" s="226">
        <v>1375.1815188318999</v>
      </c>
      <c r="BK59" s="226">
        <v>5955.5423921777001</v>
      </c>
      <c r="CD59" s="223" t="s">
        <v>736</v>
      </c>
      <c r="CE59" s="368"/>
      <c r="CF59" s="53">
        <v>2019</v>
      </c>
      <c r="CG59" s="224">
        <v>0.50900000000000001</v>
      </c>
      <c r="CH59" s="224">
        <v>0.45600000000000002</v>
      </c>
      <c r="CI59" s="225">
        <v>5.2999999999999992E-2</v>
      </c>
      <c r="CJ59" s="226">
        <v>795.32875864189998</v>
      </c>
      <c r="CK59" s="226">
        <v>2488.2113048043998</v>
      </c>
      <c r="DD59" s="223">
        <v>5</v>
      </c>
      <c r="DE59" s="368"/>
      <c r="DF59" s="53">
        <v>2019</v>
      </c>
      <c r="DG59" s="224">
        <v>0.375</v>
      </c>
      <c r="DH59" s="224">
        <v>0.49</v>
      </c>
      <c r="DI59" s="225">
        <v>-0.11499999999999999</v>
      </c>
      <c r="DJ59" s="226">
        <v>1381.2100807628001</v>
      </c>
      <c r="DK59" s="226">
        <v>6029.2018782321002</v>
      </c>
      <c r="ED59" s="223">
        <v>6</v>
      </c>
      <c r="EE59" s="368"/>
      <c r="EF59" s="53">
        <v>2019</v>
      </c>
      <c r="EG59" s="224">
        <v>0.40699999999999997</v>
      </c>
      <c r="EH59" s="224">
        <v>0.22700000000000001</v>
      </c>
      <c r="EI59" s="225">
        <v>0.17999999999999997</v>
      </c>
      <c r="EJ59" s="226">
        <v>1110.8554363666001</v>
      </c>
      <c r="EK59" s="226">
        <v>3470.7214913041998</v>
      </c>
      <c r="FD59" s="223">
        <v>7</v>
      </c>
      <c r="FE59" s="368"/>
      <c r="FF59" s="53">
        <v>2019</v>
      </c>
      <c r="FG59" s="224">
        <v>0.32200000000000001</v>
      </c>
      <c r="FH59" s="224">
        <v>0.45400000000000001</v>
      </c>
      <c r="FI59" s="225">
        <v>-0.13200000000000001</v>
      </c>
      <c r="FJ59" s="226">
        <v>1390.9101940872999</v>
      </c>
      <c r="FK59" s="226">
        <v>6047.6970265293003</v>
      </c>
      <c r="GD59" s="223">
        <v>8</v>
      </c>
      <c r="GE59" s="368"/>
      <c r="GF59" s="53">
        <v>2019</v>
      </c>
      <c r="GG59" s="224">
        <v>0.63700000000000001</v>
      </c>
      <c r="GH59" s="224">
        <v>0</v>
      </c>
      <c r="GI59" s="225">
        <v>0.63700000000000001</v>
      </c>
      <c r="GJ59" s="226">
        <v>882.83239699900003</v>
      </c>
      <c r="GK59" s="226">
        <v>0</v>
      </c>
      <c r="HD59" s="223">
        <v>9</v>
      </c>
      <c r="HE59" s="368"/>
      <c r="HF59" s="53">
        <v>2019</v>
      </c>
      <c r="HG59" s="227">
        <v>6.3849999999999998</v>
      </c>
      <c r="HH59" s="227">
        <v>6.9260000000000002</v>
      </c>
      <c r="HI59" s="228">
        <v>-0.54100000000000037</v>
      </c>
      <c r="HJ59" s="226">
        <v>1395.7914883034</v>
      </c>
      <c r="HK59" s="226">
        <v>6074.8345702039996</v>
      </c>
    </row>
    <row r="60" spans="2:219" x14ac:dyDescent="0.25">
      <c r="B60" s="169" t="str">
        <f t="shared" si="0"/>
        <v>Mixed/Multiple ethnic background - Any other Mixed / Multiple ethnic background</v>
      </c>
      <c r="D60" s="223" t="s">
        <v>732</v>
      </c>
      <c r="E60" s="368"/>
      <c r="F60" s="53">
        <v>2020</v>
      </c>
      <c r="G60" s="224">
        <v>0.374</v>
      </c>
      <c r="H60" s="224">
        <v>0.308</v>
      </c>
      <c r="I60" s="225">
        <v>6.6000000000000003E-2</v>
      </c>
      <c r="J60" s="226">
        <v>1846.2163347077001</v>
      </c>
      <c r="K60" s="226">
        <v>6577.0882133902996</v>
      </c>
      <c r="AD60" s="223" t="s">
        <v>734</v>
      </c>
      <c r="AE60" s="368"/>
      <c r="AF60" s="53">
        <v>2020</v>
      </c>
      <c r="AG60" s="224">
        <v>0.28499999999999998</v>
      </c>
      <c r="AH60" s="224">
        <v>0.16200000000000001</v>
      </c>
      <c r="AI60" s="225">
        <v>0.12299999999999997</v>
      </c>
      <c r="AJ60" s="226">
        <v>1835.8465110901</v>
      </c>
      <c r="AK60" s="226">
        <v>6544.8392462518996</v>
      </c>
      <c r="BD60" s="223" t="s">
        <v>735</v>
      </c>
      <c r="BE60" s="368"/>
      <c r="BF60" s="53">
        <v>2020</v>
      </c>
      <c r="BG60" s="224">
        <v>0.36099999999999999</v>
      </c>
      <c r="BH60" s="224">
        <v>0.23100000000000001</v>
      </c>
      <c r="BI60" s="225">
        <v>0.12999999999999998</v>
      </c>
      <c r="BJ60" s="226">
        <v>1835.3941148909</v>
      </c>
      <c r="BK60" s="226">
        <v>6525.0115115548997</v>
      </c>
      <c r="CD60" s="223" t="s">
        <v>736</v>
      </c>
      <c r="CE60" s="368"/>
      <c r="CF60" s="53">
        <v>2020</v>
      </c>
      <c r="CG60" s="224">
        <v>0.47199999999999998</v>
      </c>
      <c r="CH60" s="224">
        <v>0.47099999999999997</v>
      </c>
      <c r="CI60" s="225">
        <v>1.0000000000000009E-3</v>
      </c>
      <c r="CJ60" s="226">
        <v>1058.8135044209</v>
      </c>
      <c r="CK60" s="226">
        <v>2610.4365597163001</v>
      </c>
      <c r="DD60" s="223">
        <v>5</v>
      </c>
      <c r="DE60" s="368"/>
      <c r="DF60" s="53">
        <v>2020</v>
      </c>
      <c r="DG60" s="224">
        <v>0.39500000000000002</v>
      </c>
      <c r="DH60" s="224">
        <v>0.46100000000000002</v>
      </c>
      <c r="DI60" s="225">
        <v>-6.6000000000000003E-2</v>
      </c>
      <c r="DJ60" s="226">
        <v>1857.2160942446001</v>
      </c>
      <c r="DK60" s="226">
        <v>6647.3955605289002</v>
      </c>
      <c r="ED60" s="223">
        <v>6</v>
      </c>
      <c r="EE60" s="368"/>
      <c r="EF60" s="53">
        <v>2020</v>
      </c>
      <c r="EG60" s="224">
        <v>0.38700000000000001</v>
      </c>
      <c r="EH60" s="224">
        <v>0.27900000000000003</v>
      </c>
      <c r="EI60" s="225">
        <v>0.10799999999999998</v>
      </c>
      <c r="EJ60" s="226">
        <v>1309.1170580273999</v>
      </c>
      <c r="EK60" s="226">
        <v>3165.0476448771001</v>
      </c>
      <c r="FD60" s="223">
        <v>7</v>
      </c>
      <c r="FE60" s="368"/>
      <c r="FF60" s="53">
        <v>2020</v>
      </c>
      <c r="FG60" s="224">
        <v>0.33700000000000002</v>
      </c>
      <c r="FH60" s="224">
        <v>0.46200000000000002</v>
      </c>
      <c r="FI60" s="225">
        <v>-0.125</v>
      </c>
      <c r="FJ60" s="226">
        <v>1869.2363278411001</v>
      </c>
      <c r="FK60" s="226">
        <v>6645.7207116644004</v>
      </c>
      <c r="GD60" s="223">
        <v>8</v>
      </c>
      <c r="GE60" s="368"/>
      <c r="GF60" s="53">
        <v>2020</v>
      </c>
      <c r="GG60" s="224">
        <v>0.67100000000000004</v>
      </c>
      <c r="GH60" s="224">
        <v>0</v>
      </c>
      <c r="GI60" s="225">
        <v>0.67100000000000004</v>
      </c>
      <c r="GJ60" s="226">
        <v>1240.0672373975999</v>
      </c>
      <c r="GK60" s="226">
        <v>0</v>
      </c>
      <c r="HD60" s="223">
        <v>9</v>
      </c>
      <c r="HE60" s="368"/>
      <c r="HF60" s="53">
        <v>2020</v>
      </c>
      <c r="HG60" s="227">
        <v>6.3380000000000001</v>
      </c>
      <c r="HH60" s="227">
        <v>6.867</v>
      </c>
      <c r="HI60" s="228">
        <v>-0.52899999999999991</v>
      </c>
      <c r="HJ60" s="226">
        <v>1876.6967904981</v>
      </c>
      <c r="HK60" s="226">
        <v>6689.4050746434004</v>
      </c>
    </row>
    <row r="61" spans="2:219" x14ac:dyDescent="0.25">
      <c r="B61" s="169" t="str">
        <f t="shared" si="0"/>
        <v>Mixed/Multiple ethnic background - Any other Mixed / Multiple ethnic background</v>
      </c>
      <c r="D61" s="223" t="s">
        <v>732</v>
      </c>
      <c r="E61" s="368"/>
      <c r="F61" s="53">
        <v>2021</v>
      </c>
      <c r="G61" s="224">
        <v>0.40699999999999997</v>
      </c>
      <c r="H61" s="224">
        <v>0.28899999999999998</v>
      </c>
      <c r="I61" s="225">
        <v>0.11799999999999999</v>
      </c>
      <c r="J61" s="226">
        <v>2092.1525546295002</v>
      </c>
      <c r="K61" s="226">
        <v>6765.4196037752999</v>
      </c>
      <c r="AD61" s="223" t="s">
        <v>734</v>
      </c>
      <c r="AE61" s="368"/>
      <c r="AF61" s="53">
        <v>2021</v>
      </c>
      <c r="AG61" s="224">
        <v>0.23499999999999999</v>
      </c>
      <c r="AH61" s="224">
        <v>0.14099999999999999</v>
      </c>
      <c r="AI61" s="225">
        <v>9.4E-2</v>
      </c>
      <c r="AJ61" s="226">
        <v>2069.1155104617001</v>
      </c>
      <c r="AK61" s="226">
        <v>6714.0803017781</v>
      </c>
      <c r="BD61" s="223" t="s">
        <v>735</v>
      </c>
      <c r="BE61" s="368"/>
      <c r="BF61" s="53">
        <v>2021</v>
      </c>
      <c r="BG61" s="224">
        <v>0.34100000000000003</v>
      </c>
      <c r="BH61" s="224">
        <v>0.20599999999999999</v>
      </c>
      <c r="BI61" s="225">
        <v>0.13500000000000004</v>
      </c>
      <c r="BJ61" s="226">
        <v>2064.6545546312</v>
      </c>
      <c r="BK61" s="226">
        <v>6687.5352053637998</v>
      </c>
      <c r="CD61" s="223" t="s">
        <v>736</v>
      </c>
      <c r="CE61" s="368"/>
      <c r="CF61" s="53">
        <v>2021</v>
      </c>
      <c r="CG61" s="224">
        <v>0.46100000000000002</v>
      </c>
      <c r="CH61" s="224">
        <v>0.46600000000000003</v>
      </c>
      <c r="CI61" s="225">
        <v>-5.0000000000000044E-3</v>
      </c>
      <c r="CJ61" s="226">
        <v>1156.0334455652001</v>
      </c>
      <c r="CK61" s="226">
        <v>2547.4756504971001</v>
      </c>
      <c r="DD61" s="223">
        <v>5</v>
      </c>
      <c r="DE61" s="368"/>
      <c r="DF61" s="53">
        <v>2021</v>
      </c>
      <c r="DG61" s="224">
        <v>0.379</v>
      </c>
      <c r="DH61" s="224">
        <v>0.46</v>
      </c>
      <c r="DI61" s="225">
        <v>-8.1000000000000016E-2</v>
      </c>
      <c r="DJ61" s="226">
        <v>2113.4531040551001</v>
      </c>
      <c r="DK61" s="226">
        <v>6802.8590946225004</v>
      </c>
      <c r="ED61" s="223">
        <v>6</v>
      </c>
      <c r="EE61" s="368"/>
      <c r="EF61" s="53">
        <v>2021</v>
      </c>
      <c r="EG61" s="224">
        <v>0.35099999999999998</v>
      </c>
      <c r="EH61" s="224">
        <v>0.26600000000000001</v>
      </c>
      <c r="EI61" s="225">
        <v>8.4999999999999964E-2</v>
      </c>
      <c r="EJ61" s="226">
        <v>1581.5864368570999</v>
      </c>
      <c r="EK61" s="226">
        <v>3764.9912597926</v>
      </c>
      <c r="FD61" s="223">
        <v>7</v>
      </c>
      <c r="FE61" s="368"/>
      <c r="FF61" s="53">
        <v>2021</v>
      </c>
      <c r="FG61" s="224">
        <v>0.27200000000000002</v>
      </c>
      <c r="FH61" s="224">
        <v>0.40300000000000002</v>
      </c>
      <c r="FI61" s="225">
        <v>-0.13100000000000001</v>
      </c>
      <c r="FJ61" s="226">
        <v>2117.3307073251999</v>
      </c>
      <c r="FK61" s="226">
        <v>6832.3919607191001</v>
      </c>
      <c r="GD61" s="223">
        <v>8</v>
      </c>
      <c r="GE61" s="368"/>
      <c r="GF61" s="53">
        <v>2021</v>
      </c>
      <c r="GG61" s="224">
        <v>0.65400000000000003</v>
      </c>
      <c r="GH61" s="224">
        <v>0</v>
      </c>
      <c r="GI61" s="225">
        <v>0.65400000000000003</v>
      </c>
      <c r="GJ61" s="226">
        <v>1282.9978405595</v>
      </c>
      <c r="GK61" s="226">
        <v>0</v>
      </c>
      <c r="GL61" s="229"/>
      <c r="HD61" s="223">
        <v>9</v>
      </c>
      <c r="HE61" s="368"/>
      <c r="HF61" s="53">
        <v>2021</v>
      </c>
      <c r="HG61" s="227">
        <v>6.1150000000000002</v>
      </c>
      <c r="HH61" s="227">
        <v>6.7130000000000001</v>
      </c>
      <c r="HI61" s="228">
        <v>-0.59799999999999986</v>
      </c>
      <c r="HJ61" s="226">
        <v>2125.740320507</v>
      </c>
      <c r="HK61" s="226">
        <v>6864.6624285011003</v>
      </c>
    </row>
    <row r="62" spans="2:219" x14ac:dyDescent="0.25">
      <c r="B62" s="169"/>
      <c r="D62" s="223" t="s">
        <v>732</v>
      </c>
      <c r="E62" s="53"/>
      <c r="F62" s="53"/>
      <c r="G62" s="224"/>
      <c r="H62" s="224"/>
      <c r="I62" s="225"/>
      <c r="J62" s="230"/>
      <c r="K62" s="230"/>
      <c r="AD62" s="223" t="s">
        <v>734</v>
      </c>
      <c r="AE62" s="53"/>
      <c r="AF62" s="53"/>
      <c r="AG62" s="224"/>
      <c r="AH62" s="224"/>
      <c r="AI62" s="225"/>
      <c r="AJ62" s="230"/>
      <c r="AK62" s="230"/>
      <c r="BD62" s="223" t="s">
        <v>735</v>
      </c>
      <c r="BE62" s="53"/>
      <c r="BF62" s="53"/>
      <c r="BG62" s="224"/>
      <c r="BH62" s="224"/>
      <c r="BI62" s="225"/>
      <c r="BJ62" s="230"/>
      <c r="BK62" s="230"/>
      <c r="CD62" s="223" t="s">
        <v>736</v>
      </c>
      <c r="CE62" s="53"/>
      <c r="CF62" s="53"/>
      <c r="CG62" s="224"/>
      <c r="CH62" s="224"/>
      <c r="CI62" s="225"/>
      <c r="CJ62" s="230"/>
      <c r="CK62" s="230"/>
      <c r="DD62" s="223">
        <v>5</v>
      </c>
      <c r="DE62" s="53"/>
      <c r="DF62" s="53"/>
      <c r="DG62" s="224"/>
      <c r="DH62" s="224"/>
      <c r="DI62" s="225"/>
      <c r="DJ62" s="230"/>
      <c r="DK62" s="230"/>
      <c r="ED62" s="223">
        <v>6</v>
      </c>
      <c r="EE62" s="53"/>
      <c r="EF62" s="53"/>
      <c r="EG62" s="224"/>
      <c r="EH62" s="224"/>
      <c r="EI62" s="225"/>
      <c r="EJ62" s="230"/>
      <c r="EK62" s="230"/>
      <c r="FD62" s="223">
        <v>7</v>
      </c>
      <c r="FE62" s="53"/>
      <c r="FF62" s="53"/>
      <c r="FG62" s="224"/>
      <c r="FH62" s="224"/>
      <c r="FI62" s="225"/>
      <c r="FJ62" s="230"/>
      <c r="FK62" s="230"/>
      <c r="GD62" s="223">
        <v>8</v>
      </c>
      <c r="GE62" s="53"/>
      <c r="GF62" s="53"/>
      <c r="GG62" s="224"/>
      <c r="GH62" s="224"/>
      <c r="GI62" s="225"/>
      <c r="GJ62" s="230"/>
      <c r="GK62" s="230"/>
      <c r="HD62" s="223">
        <v>9</v>
      </c>
      <c r="HE62" s="53"/>
      <c r="HF62" s="53"/>
      <c r="HG62" s="227"/>
      <c r="HH62" s="227"/>
      <c r="HI62" s="228"/>
      <c r="HJ62" s="230"/>
      <c r="HK62" s="230"/>
    </row>
    <row r="63" spans="2:219" ht="15" customHeight="1" x14ac:dyDescent="0.25">
      <c r="B63" s="169" t="s">
        <v>747</v>
      </c>
      <c r="D63" s="223" t="s">
        <v>732</v>
      </c>
      <c r="E63" s="368" t="s">
        <v>748</v>
      </c>
      <c r="F63" s="53">
        <v>2017</v>
      </c>
      <c r="G63" s="224">
        <v>0.30599999999999999</v>
      </c>
      <c r="H63" s="224">
        <v>0.28499999999999998</v>
      </c>
      <c r="I63" s="225">
        <v>2.1000000000000019E-2</v>
      </c>
      <c r="J63" s="226">
        <v>613.54087265229998</v>
      </c>
      <c r="K63" s="226">
        <v>3691.855616848</v>
      </c>
      <c r="AD63" s="223" t="s">
        <v>734</v>
      </c>
      <c r="AE63" s="368" t="s">
        <v>748</v>
      </c>
      <c r="AF63" s="53">
        <v>2017</v>
      </c>
      <c r="AG63" s="224">
        <v>0.217</v>
      </c>
      <c r="AH63" s="224">
        <v>0.153</v>
      </c>
      <c r="AI63" s="225">
        <v>6.4000000000000001E-2</v>
      </c>
      <c r="AJ63" s="226">
        <v>613.4399061176</v>
      </c>
      <c r="AK63" s="226">
        <v>3667.5863555206001</v>
      </c>
      <c r="BD63" s="223" t="s">
        <v>735</v>
      </c>
      <c r="BE63" s="368" t="s">
        <v>748</v>
      </c>
      <c r="BF63" s="53">
        <v>2017</v>
      </c>
      <c r="BG63" s="224">
        <v>0.255</v>
      </c>
      <c r="BH63" s="224">
        <v>0.19</v>
      </c>
      <c r="BI63" s="225">
        <v>6.5000000000000002E-2</v>
      </c>
      <c r="BJ63" s="226">
        <v>603.52198377410002</v>
      </c>
      <c r="BK63" s="226">
        <v>3649.7848880892002</v>
      </c>
      <c r="CD63" s="223" t="s">
        <v>736</v>
      </c>
      <c r="CE63" s="368" t="s">
        <v>748</v>
      </c>
      <c r="CF63" s="53">
        <v>2017</v>
      </c>
      <c r="CG63" s="224">
        <v>0.39200000000000002</v>
      </c>
      <c r="CH63" s="224">
        <v>0.45600000000000002</v>
      </c>
      <c r="CI63" s="225">
        <v>-6.4000000000000001E-2</v>
      </c>
      <c r="CJ63" s="226">
        <v>273.6549544792</v>
      </c>
      <c r="CK63" s="226">
        <v>1338.5935472410999</v>
      </c>
      <c r="DD63" s="223">
        <v>5</v>
      </c>
      <c r="DE63" s="368" t="s">
        <v>748</v>
      </c>
      <c r="DF63" s="53">
        <v>2017</v>
      </c>
      <c r="DG63" s="224">
        <v>0.53100000000000003</v>
      </c>
      <c r="DH63" s="224">
        <v>0.55400000000000005</v>
      </c>
      <c r="DI63" s="225">
        <v>-2.300000000000002E-2</v>
      </c>
      <c r="DJ63" s="226">
        <v>613.04674281560006</v>
      </c>
      <c r="DK63" s="226">
        <v>3658.2892968954002</v>
      </c>
      <c r="ED63" s="223">
        <v>6</v>
      </c>
      <c r="EE63" s="368" t="s">
        <v>748</v>
      </c>
      <c r="EF63" s="53">
        <v>2017</v>
      </c>
      <c r="EG63" s="224">
        <v>0.27100000000000002</v>
      </c>
      <c r="EH63" s="224">
        <v>0.23499999999999999</v>
      </c>
      <c r="EI63" s="225">
        <v>3.6000000000000032E-2</v>
      </c>
      <c r="EJ63" s="226">
        <v>451.47498259410003</v>
      </c>
      <c r="EK63" s="226">
        <v>1854.7315025555999</v>
      </c>
      <c r="FD63" s="223">
        <v>7</v>
      </c>
      <c r="FE63" s="368" t="s">
        <v>748</v>
      </c>
      <c r="FF63" s="53">
        <v>2017</v>
      </c>
      <c r="FG63" s="224">
        <v>0.313</v>
      </c>
      <c r="FH63" s="224">
        <v>0.47</v>
      </c>
      <c r="FI63" s="225">
        <v>-0.15699999999999997</v>
      </c>
      <c r="FJ63" s="226">
        <v>613.49151297720005</v>
      </c>
      <c r="FK63" s="226">
        <v>3672.7287437568002</v>
      </c>
      <c r="GD63" s="223">
        <v>8</v>
      </c>
      <c r="GE63" s="368" t="s">
        <v>748</v>
      </c>
      <c r="GF63" s="53">
        <v>2017</v>
      </c>
      <c r="GG63" s="224">
        <v>0.65800000000000003</v>
      </c>
      <c r="GH63" s="224">
        <v>0</v>
      </c>
      <c r="GI63" s="225">
        <v>0.65800000000000003</v>
      </c>
      <c r="GJ63" s="226">
        <v>337.00941626550002</v>
      </c>
      <c r="GK63" s="226">
        <v>0</v>
      </c>
      <c r="HD63" s="223">
        <v>9</v>
      </c>
      <c r="HE63" s="368" t="s">
        <v>748</v>
      </c>
      <c r="HF63" s="53">
        <v>2017</v>
      </c>
      <c r="HG63" s="227">
        <v>6.5830000000000002</v>
      </c>
      <c r="HH63" s="227">
        <v>6.99</v>
      </c>
      <c r="HI63" s="228">
        <v>-0.40700000000000003</v>
      </c>
      <c r="HJ63" s="226">
        <v>619.93875865109999</v>
      </c>
      <c r="HK63" s="226">
        <v>3690.0960651076998</v>
      </c>
    </row>
    <row r="64" spans="2:219" x14ac:dyDescent="0.25">
      <c r="B64" s="169" t="str">
        <f t="shared" si="0"/>
        <v>Mixed/Multiple ethnic background - White and Asian</v>
      </c>
      <c r="D64" s="223" t="s">
        <v>732</v>
      </c>
      <c r="E64" s="368"/>
      <c r="F64" s="53">
        <v>2018</v>
      </c>
      <c r="G64" s="224">
        <v>0.36</v>
      </c>
      <c r="H64" s="224">
        <v>0.29699999999999999</v>
      </c>
      <c r="I64" s="225">
        <v>6.3E-2</v>
      </c>
      <c r="J64" s="226">
        <v>765.10271735610002</v>
      </c>
      <c r="K64" s="226">
        <v>4017.4527845855</v>
      </c>
      <c r="AD64" s="223" t="s">
        <v>734</v>
      </c>
      <c r="AE64" s="368"/>
      <c r="AF64" s="53">
        <v>2018</v>
      </c>
      <c r="AG64" s="224">
        <v>0.23799999999999999</v>
      </c>
      <c r="AH64" s="224">
        <v>0.14399999999999999</v>
      </c>
      <c r="AI64" s="225">
        <v>9.4E-2</v>
      </c>
      <c r="AJ64" s="226">
        <v>760.1009071771</v>
      </c>
      <c r="AK64" s="226">
        <v>3971.4991535324998</v>
      </c>
      <c r="BD64" s="223" t="s">
        <v>735</v>
      </c>
      <c r="BE64" s="368"/>
      <c r="BF64" s="53">
        <v>2018</v>
      </c>
      <c r="BG64" s="224">
        <v>0.318</v>
      </c>
      <c r="BH64" s="224">
        <v>0.2</v>
      </c>
      <c r="BI64" s="225">
        <v>0.11799999999999999</v>
      </c>
      <c r="BJ64" s="226">
        <v>754.82267649300002</v>
      </c>
      <c r="BK64" s="226">
        <v>3966.3952390636</v>
      </c>
      <c r="CD64" s="223" t="s">
        <v>736</v>
      </c>
      <c r="CE64" s="368"/>
      <c r="CF64" s="53">
        <v>2018</v>
      </c>
      <c r="CG64" s="224">
        <v>0.52900000000000003</v>
      </c>
      <c r="CH64" s="224">
        <v>0.44600000000000001</v>
      </c>
      <c r="CI64" s="225">
        <v>8.3000000000000018E-2</v>
      </c>
      <c r="CJ64" s="226">
        <v>389.04849552479999</v>
      </c>
      <c r="CK64" s="226">
        <v>1483.0848689433001</v>
      </c>
      <c r="DD64" s="223">
        <v>5</v>
      </c>
      <c r="DE64" s="368"/>
      <c r="DF64" s="53">
        <v>2018</v>
      </c>
      <c r="DG64" s="224">
        <v>0.47899999999999998</v>
      </c>
      <c r="DH64" s="224">
        <v>0.57699999999999996</v>
      </c>
      <c r="DI64" s="225">
        <v>-9.7999999999999976E-2</v>
      </c>
      <c r="DJ64" s="226">
        <v>762.86965525879998</v>
      </c>
      <c r="DK64" s="226">
        <v>4011.1436175229001</v>
      </c>
      <c r="ED64" s="223">
        <v>6</v>
      </c>
      <c r="EE64" s="368"/>
      <c r="EF64" s="53">
        <v>2018</v>
      </c>
      <c r="EG64" s="224">
        <v>0.36399999999999999</v>
      </c>
      <c r="EH64" s="224">
        <v>0.248</v>
      </c>
      <c r="EI64" s="225">
        <v>0.11599999999999999</v>
      </c>
      <c r="EJ64" s="226">
        <v>528.72842810400005</v>
      </c>
      <c r="EK64" s="226">
        <v>1993.6830336592</v>
      </c>
      <c r="FD64" s="223">
        <v>7</v>
      </c>
      <c r="FE64" s="368"/>
      <c r="FF64" s="53">
        <v>2018</v>
      </c>
      <c r="FG64" s="224">
        <v>0.36699999999999999</v>
      </c>
      <c r="FH64" s="224">
        <v>0.497</v>
      </c>
      <c r="FI64" s="225">
        <v>-0.13</v>
      </c>
      <c r="FJ64" s="226">
        <v>772.24540193969995</v>
      </c>
      <c r="FK64" s="226">
        <v>4000.9613785932002</v>
      </c>
      <c r="GD64" s="223">
        <v>8</v>
      </c>
      <c r="GE64" s="368"/>
      <c r="GF64" s="53">
        <v>2018</v>
      </c>
      <c r="GG64" s="224">
        <v>0.69499999999999995</v>
      </c>
      <c r="GH64" s="224">
        <v>0</v>
      </c>
      <c r="GI64" s="225">
        <v>0.69499999999999995</v>
      </c>
      <c r="GJ64" s="226">
        <v>442.35475209629999</v>
      </c>
      <c r="GK64" s="226">
        <v>0</v>
      </c>
      <c r="HD64" s="223">
        <v>9</v>
      </c>
      <c r="HE64" s="368"/>
      <c r="HF64" s="53">
        <v>2018</v>
      </c>
      <c r="HG64" s="227">
        <v>6.4249999999999998</v>
      </c>
      <c r="HH64" s="227">
        <v>6.992</v>
      </c>
      <c r="HI64" s="228">
        <v>-0.56700000000000017</v>
      </c>
      <c r="HJ64" s="226">
        <v>772.24540193969995</v>
      </c>
      <c r="HK64" s="226">
        <v>4038.2464023153002</v>
      </c>
    </row>
    <row r="65" spans="2:219" x14ac:dyDescent="0.25">
      <c r="B65" s="169" t="str">
        <f t="shared" si="0"/>
        <v>Mixed/Multiple ethnic background - White and Asian</v>
      </c>
      <c r="D65" s="223" t="s">
        <v>732</v>
      </c>
      <c r="E65" s="368"/>
      <c r="F65" s="53">
        <v>2019</v>
      </c>
      <c r="G65" s="224">
        <v>0.36699999999999999</v>
      </c>
      <c r="H65" s="224">
        <v>0.28799999999999998</v>
      </c>
      <c r="I65" s="225">
        <v>7.9000000000000015E-2</v>
      </c>
      <c r="J65" s="226">
        <v>904.85708188599995</v>
      </c>
      <c r="K65" s="226">
        <v>4144.8190570103998</v>
      </c>
      <c r="AD65" s="223" t="s">
        <v>734</v>
      </c>
      <c r="AE65" s="368"/>
      <c r="AF65" s="53">
        <v>2019</v>
      </c>
      <c r="AG65" s="224">
        <v>0.16900000000000001</v>
      </c>
      <c r="AH65" s="224">
        <v>0.122</v>
      </c>
      <c r="AI65" s="225">
        <v>4.7000000000000014E-2</v>
      </c>
      <c r="AJ65" s="226">
        <v>894.77016024839997</v>
      </c>
      <c r="AK65" s="226">
        <v>4125.4265617091996</v>
      </c>
      <c r="BD65" s="223" t="s">
        <v>735</v>
      </c>
      <c r="BE65" s="368"/>
      <c r="BF65" s="53">
        <v>2019</v>
      </c>
      <c r="BG65" s="224">
        <v>0.25900000000000001</v>
      </c>
      <c r="BH65" s="224">
        <v>0.192</v>
      </c>
      <c r="BI65" s="225">
        <v>6.7000000000000004E-2</v>
      </c>
      <c r="BJ65" s="226">
        <v>891.15511564120004</v>
      </c>
      <c r="BK65" s="226">
        <v>4098.4913655468999</v>
      </c>
      <c r="CD65" s="223" t="s">
        <v>736</v>
      </c>
      <c r="CE65" s="368"/>
      <c r="CF65" s="53">
        <v>2019</v>
      </c>
      <c r="CG65" s="224">
        <v>0.46</v>
      </c>
      <c r="CH65" s="224">
        <v>0.48899999999999999</v>
      </c>
      <c r="CI65" s="225">
        <v>-2.899999999999997E-2</v>
      </c>
      <c r="CJ65" s="226">
        <v>436.92441911330002</v>
      </c>
      <c r="CK65" s="226">
        <v>1506.7295858171001</v>
      </c>
      <c r="DD65" s="223">
        <v>5</v>
      </c>
      <c r="DE65" s="368"/>
      <c r="DF65" s="53">
        <v>2019</v>
      </c>
      <c r="DG65" s="224">
        <v>0.47199999999999998</v>
      </c>
      <c r="DH65" s="224">
        <v>0.54</v>
      </c>
      <c r="DI65" s="225">
        <v>-6.800000000000006E-2</v>
      </c>
      <c r="DJ65" s="226">
        <v>898.66870719609994</v>
      </c>
      <c r="DK65" s="226">
        <v>4124.8322926770998</v>
      </c>
      <c r="ED65" s="223">
        <v>6</v>
      </c>
      <c r="EE65" s="368"/>
      <c r="EF65" s="53">
        <v>2019</v>
      </c>
      <c r="EG65" s="224">
        <v>0.27700000000000002</v>
      </c>
      <c r="EH65" s="224">
        <v>0.214</v>
      </c>
      <c r="EI65" s="225">
        <v>6.3000000000000028E-2</v>
      </c>
      <c r="EJ65" s="226">
        <v>677.38942168109998</v>
      </c>
      <c r="EK65" s="226">
        <v>2024.2767055981001</v>
      </c>
      <c r="FD65" s="223">
        <v>7</v>
      </c>
      <c r="FE65" s="368"/>
      <c r="FF65" s="53">
        <v>2019</v>
      </c>
      <c r="FG65" s="224">
        <v>0.38300000000000001</v>
      </c>
      <c r="FH65" s="224">
        <v>0.51800000000000002</v>
      </c>
      <c r="FI65" s="225">
        <v>-0.13500000000000001</v>
      </c>
      <c r="FJ65" s="226">
        <v>900.39263643849995</v>
      </c>
      <c r="FK65" s="226">
        <v>4152.4673970263002</v>
      </c>
      <c r="GD65" s="223">
        <v>8</v>
      </c>
      <c r="GE65" s="368"/>
      <c r="GF65" s="53">
        <v>2019</v>
      </c>
      <c r="GG65" s="224">
        <v>0.76100000000000001</v>
      </c>
      <c r="GH65" s="224">
        <v>0</v>
      </c>
      <c r="GI65" s="225">
        <v>0.76100000000000001</v>
      </c>
      <c r="GJ65" s="226">
        <v>554.7058412271</v>
      </c>
      <c r="GK65" s="226">
        <v>0</v>
      </c>
      <c r="HD65" s="223">
        <v>9</v>
      </c>
      <c r="HE65" s="368"/>
      <c r="HF65" s="53">
        <v>2019</v>
      </c>
      <c r="HG65" s="227">
        <v>6.6269999999999998</v>
      </c>
      <c r="HH65" s="227">
        <v>7.1139999999999999</v>
      </c>
      <c r="HI65" s="228">
        <v>-0.4870000000000001</v>
      </c>
      <c r="HJ65" s="226">
        <v>904.45719739100002</v>
      </c>
      <c r="HK65" s="226">
        <v>4167.0067713730004</v>
      </c>
    </row>
    <row r="66" spans="2:219" x14ac:dyDescent="0.25">
      <c r="B66" s="169" t="str">
        <f t="shared" si="0"/>
        <v>Mixed/Multiple ethnic background - White and Asian</v>
      </c>
      <c r="D66" s="223" t="s">
        <v>732</v>
      </c>
      <c r="E66" s="368"/>
      <c r="F66" s="53">
        <v>2020</v>
      </c>
      <c r="G66" s="224">
        <v>0.33200000000000002</v>
      </c>
      <c r="H66" s="224">
        <v>0.28199999999999997</v>
      </c>
      <c r="I66" s="225">
        <v>5.0000000000000044E-2</v>
      </c>
      <c r="J66" s="226">
        <v>1170.2856927588</v>
      </c>
      <c r="K66" s="226">
        <v>4933.6628007669997</v>
      </c>
      <c r="AD66" s="223" t="s">
        <v>734</v>
      </c>
      <c r="AE66" s="368"/>
      <c r="AF66" s="53">
        <v>2020</v>
      </c>
      <c r="AG66" s="224">
        <v>0.222</v>
      </c>
      <c r="AH66" s="224">
        <v>0.123</v>
      </c>
      <c r="AI66" s="225">
        <v>9.9000000000000005E-2</v>
      </c>
      <c r="AJ66" s="226">
        <v>1165.9198597865</v>
      </c>
      <c r="AK66" s="226">
        <v>4910.2945854794998</v>
      </c>
      <c r="BD66" s="223" t="s">
        <v>735</v>
      </c>
      <c r="BE66" s="368"/>
      <c r="BF66" s="53">
        <v>2020</v>
      </c>
      <c r="BG66" s="224">
        <v>0.29499999999999998</v>
      </c>
      <c r="BH66" s="224">
        <v>0.188</v>
      </c>
      <c r="BI66" s="225">
        <v>0.10699999999999998</v>
      </c>
      <c r="BJ66" s="226">
        <v>1162.9622309449001</v>
      </c>
      <c r="BK66" s="226">
        <v>4912.5514161689998</v>
      </c>
      <c r="CD66" s="223" t="s">
        <v>736</v>
      </c>
      <c r="CE66" s="368"/>
      <c r="CF66" s="53">
        <v>2020</v>
      </c>
      <c r="CG66" s="224">
        <v>0.439</v>
      </c>
      <c r="CH66" s="224">
        <v>0.48399999999999999</v>
      </c>
      <c r="CI66" s="225">
        <v>-4.4999999999999984E-2</v>
      </c>
      <c r="CJ66" s="226">
        <v>537.70495449170005</v>
      </c>
      <c r="CK66" s="226">
        <v>1767.5974180856999</v>
      </c>
      <c r="DD66" s="223">
        <v>5</v>
      </c>
      <c r="DE66" s="368"/>
      <c r="DF66" s="53">
        <v>2020</v>
      </c>
      <c r="DG66" s="224">
        <v>0.434</v>
      </c>
      <c r="DH66" s="224">
        <v>0.53600000000000003</v>
      </c>
      <c r="DI66" s="225">
        <v>-0.10200000000000004</v>
      </c>
      <c r="DJ66" s="226">
        <v>1173.0275698411001</v>
      </c>
      <c r="DK66" s="226">
        <v>4983.3535639532001</v>
      </c>
      <c r="ED66" s="223">
        <v>6</v>
      </c>
      <c r="EE66" s="368"/>
      <c r="EF66" s="53">
        <v>2020</v>
      </c>
      <c r="EG66" s="224">
        <v>0.32200000000000001</v>
      </c>
      <c r="EH66" s="224">
        <v>0.26300000000000001</v>
      </c>
      <c r="EI66" s="225">
        <v>5.8999999999999997E-2</v>
      </c>
      <c r="EJ66" s="226">
        <v>746.55039190690002</v>
      </c>
      <c r="EK66" s="226">
        <v>2089.6386486519</v>
      </c>
      <c r="FD66" s="223">
        <v>7</v>
      </c>
      <c r="FE66" s="368"/>
      <c r="FF66" s="53">
        <v>2020</v>
      </c>
      <c r="FG66" s="224">
        <v>0.39300000000000002</v>
      </c>
      <c r="FH66" s="224">
        <v>0.505</v>
      </c>
      <c r="FI66" s="225">
        <v>-0.11199999999999999</v>
      </c>
      <c r="FJ66" s="226">
        <v>1177.2847536546999</v>
      </c>
      <c r="FK66" s="226">
        <v>4972.6208276909001</v>
      </c>
      <c r="GD66" s="223">
        <v>8</v>
      </c>
      <c r="GE66" s="368"/>
      <c r="GF66" s="53">
        <v>2020</v>
      </c>
      <c r="GG66" s="224">
        <v>0.73</v>
      </c>
      <c r="GH66" s="224">
        <v>0</v>
      </c>
      <c r="GI66" s="225">
        <v>0.73</v>
      </c>
      <c r="GJ66" s="226">
        <v>750.45381521100001</v>
      </c>
      <c r="GK66" s="226">
        <v>0</v>
      </c>
      <c r="HD66" s="223">
        <v>9</v>
      </c>
      <c r="HE66" s="368"/>
      <c r="HF66" s="53">
        <v>2020</v>
      </c>
      <c r="HG66" s="227">
        <v>6.6120000000000001</v>
      </c>
      <c r="HH66" s="227">
        <v>7.0620000000000003</v>
      </c>
      <c r="HI66" s="228">
        <v>-0.45000000000000018</v>
      </c>
      <c r="HJ66" s="226">
        <v>1179.8470224585999</v>
      </c>
      <c r="HK66" s="226">
        <v>5000.5354807533004</v>
      </c>
    </row>
    <row r="67" spans="2:219" x14ac:dyDescent="0.25">
      <c r="B67" s="169" t="str">
        <f t="shared" si="0"/>
        <v>Mixed/Multiple ethnic background - White and Asian</v>
      </c>
      <c r="D67" s="223" t="s">
        <v>732</v>
      </c>
      <c r="E67" s="368"/>
      <c r="F67" s="53">
        <v>2021</v>
      </c>
      <c r="G67" s="224">
        <v>0.36899999999999999</v>
      </c>
      <c r="H67" s="224">
        <v>0.27600000000000002</v>
      </c>
      <c r="I67" s="225">
        <v>9.2999999999999972E-2</v>
      </c>
      <c r="J67" s="226">
        <v>1528.5625065892</v>
      </c>
      <c r="K67" s="226">
        <v>5319.4234451484999</v>
      </c>
      <c r="AD67" s="223" t="s">
        <v>734</v>
      </c>
      <c r="AE67" s="368"/>
      <c r="AF67" s="53">
        <v>2021</v>
      </c>
      <c r="AG67" s="224">
        <v>0.217</v>
      </c>
      <c r="AH67" s="224">
        <v>0.106</v>
      </c>
      <c r="AI67" s="225">
        <v>0.111</v>
      </c>
      <c r="AJ67" s="226">
        <v>1517.9328443480999</v>
      </c>
      <c r="AK67" s="226">
        <v>5287.5189893489996</v>
      </c>
      <c r="BD67" s="223" t="s">
        <v>735</v>
      </c>
      <c r="BE67" s="368"/>
      <c r="BF67" s="53">
        <v>2021</v>
      </c>
      <c r="BG67" s="224">
        <v>0.29199999999999998</v>
      </c>
      <c r="BH67" s="224">
        <v>0.18</v>
      </c>
      <c r="BI67" s="225">
        <v>0.11199999999999999</v>
      </c>
      <c r="BJ67" s="226">
        <v>1508.7420694349</v>
      </c>
      <c r="BK67" s="226">
        <v>5271.2703168173002</v>
      </c>
      <c r="CD67" s="223" t="s">
        <v>736</v>
      </c>
      <c r="CE67" s="368"/>
      <c r="CF67" s="53">
        <v>2021</v>
      </c>
      <c r="CG67" s="224">
        <v>0.50600000000000001</v>
      </c>
      <c r="CH67" s="224">
        <v>0.47399999999999998</v>
      </c>
      <c r="CI67" s="225">
        <v>3.2000000000000028E-2</v>
      </c>
      <c r="CJ67" s="226">
        <v>762.70729608529996</v>
      </c>
      <c r="CK67" s="226">
        <v>1848.9408230552999</v>
      </c>
      <c r="DD67" s="223">
        <v>5</v>
      </c>
      <c r="DE67" s="368"/>
      <c r="DF67" s="53">
        <v>2021</v>
      </c>
      <c r="DG67" s="224">
        <v>0.42399999999999999</v>
      </c>
      <c r="DH67" s="224">
        <v>0.54500000000000004</v>
      </c>
      <c r="DI67" s="225">
        <v>-0.12100000000000005</v>
      </c>
      <c r="DJ67" s="226">
        <v>1536.4701149617999</v>
      </c>
      <c r="DK67" s="226">
        <v>5323.2719967149997</v>
      </c>
      <c r="ED67" s="223">
        <v>6</v>
      </c>
      <c r="EE67" s="368"/>
      <c r="EF67" s="53">
        <v>2021</v>
      </c>
      <c r="EG67" s="224">
        <v>0.36599999999999999</v>
      </c>
      <c r="EH67" s="224">
        <v>0.23699999999999999</v>
      </c>
      <c r="EI67" s="225">
        <v>0.129</v>
      </c>
      <c r="EJ67" s="226">
        <v>1089.3739486425</v>
      </c>
      <c r="EK67" s="226">
        <v>2587.8011456822001</v>
      </c>
      <c r="FD67" s="223">
        <v>7</v>
      </c>
      <c r="FE67" s="368"/>
      <c r="FF67" s="53">
        <v>2021</v>
      </c>
      <c r="FG67" s="224">
        <v>0.35299999999999998</v>
      </c>
      <c r="FH67" s="224">
        <v>0.442</v>
      </c>
      <c r="FI67" s="225">
        <v>-8.9000000000000024E-2</v>
      </c>
      <c r="FJ67" s="226">
        <v>1529.7955821741</v>
      </c>
      <c r="FK67" s="226">
        <v>5333.4302410357996</v>
      </c>
      <c r="GD67" s="223">
        <v>8</v>
      </c>
      <c r="GE67" s="368"/>
      <c r="GF67" s="53">
        <v>2021</v>
      </c>
      <c r="GG67" s="224">
        <v>0.67700000000000005</v>
      </c>
      <c r="GH67" s="224">
        <v>0</v>
      </c>
      <c r="GI67" s="225">
        <v>0.67700000000000005</v>
      </c>
      <c r="GJ67" s="226">
        <v>922.87088204199995</v>
      </c>
      <c r="GK67" s="226">
        <v>0</v>
      </c>
      <c r="GL67" s="229"/>
      <c r="HD67" s="223">
        <v>9</v>
      </c>
      <c r="HE67" s="368"/>
      <c r="HF67" s="53">
        <v>2021</v>
      </c>
      <c r="HG67" s="227">
        <v>6.2770000000000001</v>
      </c>
      <c r="HH67" s="227">
        <v>6.8890000000000002</v>
      </c>
      <c r="HI67" s="228">
        <v>-0.6120000000000001</v>
      </c>
      <c r="HJ67" s="226">
        <v>1546.8451996112999</v>
      </c>
      <c r="HK67" s="226">
        <v>5396.3817721163005</v>
      </c>
    </row>
    <row r="68" spans="2:219" x14ac:dyDescent="0.25">
      <c r="B68" s="169"/>
      <c r="D68" s="223" t="s">
        <v>732</v>
      </c>
      <c r="E68" s="53"/>
      <c r="F68" s="53"/>
      <c r="G68" s="224"/>
      <c r="H68" s="224"/>
      <c r="I68" s="225"/>
      <c r="J68" s="230"/>
      <c r="K68" s="230"/>
      <c r="AD68" s="223" t="s">
        <v>734</v>
      </c>
      <c r="AE68" s="53"/>
      <c r="AF68" s="53"/>
      <c r="AG68" s="224"/>
      <c r="AH68" s="224"/>
      <c r="AI68" s="225"/>
      <c r="AJ68" s="230"/>
      <c r="AK68" s="230"/>
      <c r="BD68" s="223" t="s">
        <v>735</v>
      </c>
      <c r="BE68" s="53"/>
      <c r="BF68" s="53"/>
      <c r="BG68" s="224"/>
      <c r="BH68" s="224"/>
      <c r="BI68" s="225"/>
      <c r="BJ68" s="230"/>
      <c r="BK68" s="230"/>
      <c r="CD68" s="223" t="s">
        <v>736</v>
      </c>
      <c r="CE68" s="53"/>
      <c r="CF68" s="53"/>
      <c r="CG68" s="224"/>
      <c r="CH68" s="224"/>
      <c r="CI68" s="225"/>
      <c r="CJ68" s="230"/>
      <c r="CK68" s="230"/>
      <c r="DD68" s="223">
        <v>5</v>
      </c>
      <c r="DE68" s="53"/>
      <c r="DF68" s="53"/>
      <c r="DG68" s="224"/>
      <c r="DH68" s="224"/>
      <c r="DI68" s="225"/>
      <c r="DJ68" s="230"/>
      <c r="DK68" s="230"/>
      <c r="ED68" s="223">
        <v>6</v>
      </c>
      <c r="EE68" s="53"/>
      <c r="EF68" s="53"/>
      <c r="EG68" s="224"/>
      <c r="EH68" s="224"/>
      <c r="EI68" s="225"/>
      <c r="EJ68" s="230"/>
      <c r="EK68" s="230"/>
      <c r="FD68" s="223">
        <v>7</v>
      </c>
      <c r="FE68" s="53"/>
      <c r="FF68" s="53"/>
      <c r="FG68" s="224"/>
      <c r="FH68" s="224"/>
      <c r="FI68" s="225"/>
      <c r="FJ68" s="230"/>
      <c r="FK68" s="230"/>
      <c r="GD68" s="223">
        <v>8</v>
      </c>
      <c r="GE68" s="53"/>
      <c r="GF68" s="53"/>
      <c r="GG68" s="224"/>
      <c r="GH68" s="224"/>
      <c r="GI68" s="225"/>
      <c r="GJ68" s="230"/>
      <c r="GK68" s="230"/>
      <c r="HD68" s="223">
        <v>9</v>
      </c>
      <c r="HE68" s="53"/>
      <c r="HF68" s="53"/>
      <c r="HG68" s="227"/>
      <c r="HH68" s="227"/>
      <c r="HI68" s="228"/>
      <c r="HJ68" s="230"/>
      <c r="HK68" s="230"/>
    </row>
    <row r="69" spans="2:219" ht="15" customHeight="1" x14ac:dyDescent="0.25">
      <c r="B69" s="169" t="s">
        <v>749</v>
      </c>
      <c r="D69" s="223" t="s">
        <v>732</v>
      </c>
      <c r="E69" s="368" t="s">
        <v>750</v>
      </c>
      <c r="F69" s="53">
        <v>2017</v>
      </c>
      <c r="G69" s="224">
        <v>0.28399999999999997</v>
      </c>
      <c r="H69" s="224">
        <v>0.27900000000000003</v>
      </c>
      <c r="I69" s="225">
        <v>4.9999999999999489E-3</v>
      </c>
      <c r="J69" s="226">
        <v>336.23626048239998</v>
      </c>
      <c r="K69" s="226">
        <v>1950.4323998510999</v>
      </c>
      <c r="AD69" s="223" t="s">
        <v>734</v>
      </c>
      <c r="AE69" s="368" t="s">
        <v>750</v>
      </c>
      <c r="AF69" s="53">
        <v>2017</v>
      </c>
      <c r="AG69" s="224">
        <v>0.215</v>
      </c>
      <c r="AH69" s="224">
        <v>0.122</v>
      </c>
      <c r="AI69" s="225">
        <v>9.2999999999999999E-2</v>
      </c>
      <c r="AJ69" s="226">
        <v>325.39881319379998</v>
      </c>
      <c r="AK69" s="226">
        <v>1944.3581262</v>
      </c>
      <c r="BD69" s="223" t="s">
        <v>735</v>
      </c>
      <c r="BE69" s="368" t="s">
        <v>750</v>
      </c>
      <c r="BF69" s="53">
        <v>2017</v>
      </c>
      <c r="BG69" s="224">
        <v>0.26400000000000001</v>
      </c>
      <c r="BH69" s="224">
        <v>0.19500000000000001</v>
      </c>
      <c r="BI69" s="225">
        <v>6.9000000000000006E-2</v>
      </c>
      <c r="BJ69" s="226">
        <v>328.03959634</v>
      </c>
      <c r="BK69" s="226">
        <v>1943.2350729425</v>
      </c>
      <c r="CD69" s="223" t="s">
        <v>736</v>
      </c>
      <c r="CE69" s="368" t="s">
        <v>750</v>
      </c>
      <c r="CF69" s="53">
        <v>2017</v>
      </c>
      <c r="CG69" s="224">
        <v>0.5</v>
      </c>
      <c r="CH69" s="224">
        <v>0.52800000000000002</v>
      </c>
      <c r="CI69" s="225">
        <v>-2.8000000000000025E-2</v>
      </c>
      <c r="CJ69" s="226">
        <v>150.9803582049</v>
      </c>
      <c r="CK69" s="226">
        <v>675.1354957707</v>
      </c>
      <c r="DD69" s="223">
        <v>5</v>
      </c>
      <c r="DE69" s="368" t="s">
        <v>750</v>
      </c>
      <c r="DF69" s="53">
        <v>2017</v>
      </c>
      <c r="DG69" s="224">
        <v>0.372</v>
      </c>
      <c r="DH69" s="224">
        <v>0.48499999999999999</v>
      </c>
      <c r="DI69" s="225">
        <v>-0.11299999999999999</v>
      </c>
      <c r="DJ69" s="226">
        <v>339.44333106120001</v>
      </c>
      <c r="DK69" s="226">
        <v>1959.6864292570999</v>
      </c>
      <c r="ED69" s="223">
        <v>6</v>
      </c>
      <c r="EE69" s="368" t="s">
        <v>750</v>
      </c>
      <c r="EF69" s="53">
        <v>2017</v>
      </c>
      <c r="EG69" s="224">
        <v>0.371</v>
      </c>
      <c r="EH69" s="224">
        <v>0.218</v>
      </c>
      <c r="EI69" s="225">
        <v>0.153</v>
      </c>
      <c r="EJ69" s="226">
        <v>227.9279113371</v>
      </c>
      <c r="EK69" s="226">
        <v>1020.812236768</v>
      </c>
      <c r="FD69" s="223">
        <v>7</v>
      </c>
      <c r="FE69" s="368" t="s">
        <v>750</v>
      </c>
      <c r="FF69" s="53">
        <v>2017</v>
      </c>
      <c r="FG69" s="224">
        <v>0.44400000000000001</v>
      </c>
      <c r="FH69" s="224">
        <v>0.47399999999999998</v>
      </c>
      <c r="FI69" s="225">
        <v>-2.9999999999999971E-2</v>
      </c>
      <c r="FJ69" s="226">
        <v>338.79805597360001</v>
      </c>
      <c r="FK69" s="226">
        <v>1958.9919037858999</v>
      </c>
      <c r="GD69" s="223">
        <v>8</v>
      </c>
      <c r="GE69" s="368" t="s">
        <v>750</v>
      </c>
      <c r="GF69" s="53">
        <v>2017</v>
      </c>
      <c r="GG69" s="224">
        <v>0.61799999999999999</v>
      </c>
      <c r="GH69" s="224">
        <v>0</v>
      </c>
      <c r="GI69" s="225">
        <v>0.61799999999999999</v>
      </c>
      <c r="GJ69" s="226">
        <v>185.1345293146</v>
      </c>
      <c r="GK69" s="226">
        <v>0</v>
      </c>
      <c r="HD69" s="223">
        <v>9</v>
      </c>
      <c r="HE69" s="368" t="s">
        <v>750</v>
      </c>
      <c r="HF69" s="53">
        <v>2017</v>
      </c>
      <c r="HG69" s="227">
        <v>6.8289999999999997</v>
      </c>
      <c r="HH69" s="227">
        <v>7.1</v>
      </c>
      <c r="HI69" s="228">
        <v>-0.27099999999999991</v>
      </c>
      <c r="HJ69" s="226">
        <v>334.70398513330002</v>
      </c>
      <c r="HK69" s="226">
        <v>1971.9340424425</v>
      </c>
    </row>
    <row r="70" spans="2:219" x14ac:dyDescent="0.25">
      <c r="B70" s="169" t="str">
        <f t="shared" si="0"/>
        <v>Mixed/Multiple ethnic background - White and Black African</v>
      </c>
      <c r="D70" s="223" t="s">
        <v>732</v>
      </c>
      <c r="E70" s="368"/>
      <c r="F70" s="53">
        <v>2018</v>
      </c>
      <c r="G70" s="224">
        <v>0.36799999999999999</v>
      </c>
      <c r="H70" s="224">
        <v>0.29699999999999999</v>
      </c>
      <c r="I70" s="225">
        <v>7.1000000000000008E-2</v>
      </c>
      <c r="J70" s="226">
        <v>351.29637865149999</v>
      </c>
      <c r="K70" s="226">
        <v>2094.0311805089</v>
      </c>
      <c r="AD70" s="223" t="s">
        <v>734</v>
      </c>
      <c r="AE70" s="368"/>
      <c r="AF70" s="53">
        <v>2018</v>
      </c>
      <c r="AG70" s="224">
        <v>0.21099999999999999</v>
      </c>
      <c r="AH70" s="224">
        <v>0.14099999999999999</v>
      </c>
      <c r="AI70" s="225">
        <v>7.0000000000000007E-2</v>
      </c>
      <c r="AJ70" s="226">
        <v>347.14327683210001</v>
      </c>
      <c r="AK70" s="226">
        <v>2045.4541328742</v>
      </c>
      <c r="BD70" s="223" t="s">
        <v>735</v>
      </c>
      <c r="BE70" s="368"/>
      <c r="BF70" s="53">
        <v>2018</v>
      </c>
      <c r="BG70" s="224">
        <v>0.41299999999999998</v>
      </c>
      <c r="BH70" s="224">
        <v>0.21099999999999999</v>
      </c>
      <c r="BI70" s="225">
        <v>0.20199999999999999</v>
      </c>
      <c r="BJ70" s="226">
        <v>347.14327683210001</v>
      </c>
      <c r="BK70" s="226">
        <v>2058.6676208699</v>
      </c>
      <c r="CD70" s="223" t="s">
        <v>736</v>
      </c>
      <c r="CE70" s="368"/>
      <c r="CF70" s="53">
        <v>2018</v>
      </c>
      <c r="CG70" s="224">
        <v>0.51700000000000002</v>
      </c>
      <c r="CH70" s="224">
        <v>0.51400000000000001</v>
      </c>
      <c r="CI70" s="225">
        <v>3.0000000000000027E-3</v>
      </c>
      <c r="CJ70" s="226">
        <v>218.06570698339999</v>
      </c>
      <c r="CK70" s="226">
        <v>726.88518959420003</v>
      </c>
      <c r="DD70" s="223">
        <v>5</v>
      </c>
      <c r="DE70" s="368"/>
      <c r="DF70" s="53">
        <v>2018</v>
      </c>
      <c r="DG70" s="224">
        <v>0.378</v>
      </c>
      <c r="DH70" s="224">
        <v>0.441</v>
      </c>
      <c r="DI70" s="225">
        <v>-6.3E-2</v>
      </c>
      <c r="DJ70" s="226">
        <v>353.58892436180003</v>
      </c>
      <c r="DK70" s="226">
        <v>2081.6863261888002</v>
      </c>
      <c r="ED70" s="223">
        <v>6</v>
      </c>
      <c r="EE70" s="368"/>
      <c r="EF70" s="53">
        <v>2018</v>
      </c>
      <c r="EG70" s="224">
        <v>0.45100000000000001</v>
      </c>
      <c r="EH70" s="224">
        <v>0.252</v>
      </c>
      <c r="EI70" s="225">
        <v>0.19900000000000001</v>
      </c>
      <c r="EJ70" s="226">
        <v>302.18671140139998</v>
      </c>
      <c r="EK70" s="226">
        <v>1159.8873991103001</v>
      </c>
      <c r="FD70" s="223">
        <v>7</v>
      </c>
      <c r="FE70" s="368"/>
      <c r="FF70" s="53">
        <v>2018</v>
      </c>
      <c r="FG70" s="224">
        <v>0.34</v>
      </c>
      <c r="FH70" s="224">
        <v>0.499</v>
      </c>
      <c r="FI70" s="225">
        <v>-0.15899999999999997</v>
      </c>
      <c r="FJ70" s="226">
        <v>346.29366246810002</v>
      </c>
      <c r="FK70" s="226">
        <v>2086.1728743848998</v>
      </c>
      <c r="GD70" s="223">
        <v>8</v>
      </c>
      <c r="GE70" s="368"/>
      <c r="GF70" s="53">
        <v>2018</v>
      </c>
      <c r="GG70" s="224">
        <v>0.51300000000000001</v>
      </c>
      <c r="GH70" s="224">
        <v>0</v>
      </c>
      <c r="GI70" s="225">
        <v>0.51300000000000001</v>
      </c>
      <c r="GJ70" s="226">
        <v>223.33814132980001</v>
      </c>
      <c r="GK70" s="226">
        <v>0</v>
      </c>
      <c r="HD70" s="223">
        <v>9</v>
      </c>
      <c r="HE70" s="368"/>
      <c r="HF70" s="53">
        <v>2018</v>
      </c>
      <c r="HG70" s="227">
        <v>6.5490000000000004</v>
      </c>
      <c r="HH70" s="227">
        <v>7.06</v>
      </c>
      <c r="HI70" s="228">
        <v>-0.51099999999999923</v>
      </c>
      <c r="HJ70" s="226">
        <v>348.59593812290001</v>
      </c>
      <c r="HK70" s="226">
        <v>2108.0465935495999</v>
      </c>
    </row>
    <row r="71" spans="2:219" x14ac:dyDescent="0.25">
      <c r="B71" s="169" t="str">
        <f t="shared" si="0"/>
        <v>Mixed/Multiple ethnic background - White and Black African</v>
      </c>
      <c r="D71" s="223" t="s">
        <v>732</v>
      </c>
      <c r="E71" s="368"/>
      <c r="F71" s="53">
        <v>2019</v>
      </c>
      <c r="G71" s="224">
        <v>0.39100000000000001</v>
      </c>
      <c r="H71" s="224">
        <v>0.32100000000000001</v>
      </c>
      <c r="I71" s="225">
        <v>7.0000000000000007E-2</v>
      </c>
      <c r="J71" s="226">
        <v>381.82365741590002</v>
      </c>
      <c r="K71" s="226">
        <v>2404.7479906606</v>
      </c>
      <c r="AD71" s="223" t="s">
        <v>734</v>
      </c>
      <c r="AE71" s="368"/>
      <c r="AF71" s="53">
        <v>2019</v>
      </c>
      <c r="AG71" s="224">
        <v>0.22</v>
      </c>
      <c r="AH71" s="224">
        <v>0.13500000000000001</v>
      </c>
      <c r="AI71" s="225">
        <v>8.4999999999999992E-2</v>
      </c>
      <c r="AJ71" s="226">
        <v>380.06470424780002</v>
      </c>
      <c r="AK71" s="226">
        <v>2369.6533601165002</v>
      </c>
      <c r="BD71" s="223" t="s">
        <v>735</v>
      </c>
      <c r="BE71" s="368"/>
      <c r="BF71" s="53">
        <v>2019</v>
      </c>
      <c r="BG71" s="224">
        <v>0.40100000000000002</v>
      </c>
      <c r="BH71" s="224">
        <v>0.22</v>
      </c>
      <c r="BI71" s="225">
        <v>0.18100000000000002</v>
      </c>
      <c r="BJ71" s="226">
        <v>373.68389006069998</v>
      </c>
      <c r="BK71" s="226">
        <v>2375.2620848593001</v>
      </c>
      <c r="CD71" s="223" t="s">
        <v>736</v>
      </c>
      <c r="CE71" s="368"/>
      <c r="CF71" s="53">
        <v>2019</v>
      </c>
      <c r="CG71" s="224">
        <v>0.55900000000000005</v>
      </c>
      <c r="CH71" s="224">
        <v>0.51500000000000001</v>
      </c>
      <c r="CI71" s="225">
        <v>4.4000000000000039E-2</v>
      </c>
      <c r="CJ71" s="226">
        <v>203.03638936979999</v>
      </c>
      <c r="CK71" s="226">
        <v>912.59469841689997</v>
      </c>
      <c r="DD71" s="223">
        <v>5</v>
      </c>
      <c r="DE71" s="368"/>
      <c r="DF71" s="53">
        <v>2019</v>
      </c>
      <c r="DG71" s="224">
        <v>0.32300000000000001</v>
      </c>
      <c r="DH71" s="224">
        <v>0.442</v>
      </c>
      <c r="DI71" s="225">
        <v>-0.11899999999999999</v>
      </c>
      <c r="DJ71" s="226">
        <v>382.01742471879999</v>
      </c>
      <c r="DK71" s="226">
        <v>2404.4066363689999</v>
      </c>
      <c r="ED71" s="223">
        <v>6</v>
      </c>
      <c r="EE71" s="368"/>
      <c r="EF71" s="53">
        <v>2019</v>
      </c>
      <c r="EG71" s="224">
        <v>0.34100000000000003</v>
      </c>
      <c r="EH71" s="224">
        <v>0.23300000000000001</v>
      </c>
      <c r="EI71" s="225">
        <v>0.10800000000000001</v>
      </c>
      <c r="EJ71" s="226">
        <v>292.1225537899</v>
      </c>
      <c r="EK71" s="226">
        <v>1322.4120777068999</v>
      </c>
      <c r="FD71" s="223">
        <v>7</v>
      </c>
      <c r="FE71" s="368"/>
      <c r="FF71" s="53">
        <v>2019</v>
      </c>
      <c r="FG71" s="224">
        <v>0.374</v>
      </c>
      <c r="FH71" s="224">
        <v>0.52700000000000002</v>
      </c>
      <c r="FI71" s="225">
        <v>-0.15300000000000002</v>
      </c>
      <c r="FJ71" s="226">
        <v>381.80979548710002</v>
      </c>
      <c r="FK71" s="226">
        <v>2419.3533693249001</v>
      </c>
      <c r="GD71" s="223">
        <v>8</v>
      </c>
      <c r="GE71" s="368"/>
      <c r="GF71" s="53">
        <v>2019</v>
      </c>
      <c r="GG71" s="224">
        <v>0.63500000000000001</v>
      </c>
      <c r="GH71" s="224">
        <v>0</v>
      </c>
      <c r="GI71" s="225">
        <v>0.63500000000000001</v>
      </c>
      <c r="GJ71" s="226">
        <v>227.46994007090001</v>
      </c>
      <c r="GK71" s="226">
        <v>0</v>
      </c>
      <c r="HD71" s="223">
        <v>9</v>
      </c>
      <c r="HE71" s="368"/>
      <c r="HF71" s="53">
        <v>2019</v>
      </c>
      <c r="HG71" s="227">
        <v>6.5069999999999997</v>
      </c>
      <c r="HH71" s="227">
        <v>7.1740000000000004</v>
      </c>
      <c r="HI71" s="228">
        <v>-0.6670000000000007</v>
      </c>
      <c r="HJ71" s="226">
        <v>383.69790410130003</v>
      </c>
      <c r="HK71" s="226">
        <v>2427.4429440282001</v>
      </c>
    </row>
    <row r="72" spans="2:219" x14ac:dyDescent="0.25">
      <c r="B72" s="169" t="str">
        <f t="shared" si="0"/>
        <v>Mixed/Multiple ethnic background - White and Black African</v>
      </c>
      <c r="D72" s="223" t="s">
        <v>732</v>
      </c>
      <c r="E72" s="368"/>
      <c r="F72" s="53">
        <v>2020</v>
      </c>
      <c r="G72" s="224">
        <v>0.36799999999999999</v>
      </c>
      <c r="H72" s="224">
        <v>0.28299999999999997</v>
      </c>
      <c r="I72" s="225">
        <v>8.500000000000002E-2</v>
      </c>
      <c r="J72" s="226">
        <v>487.65901146980002</v>
      </c>
      <c r="K72" s="226">
        <v>2325.2193821561</v>
      </c>
      <c r="AD72" s="223" t="s">
        <v>734</v>
      </c>
      <c r="AE72" s="368"/>
      <c r="AF72" s="53">
        <v>2020</v>
      </c>
      <c r="AG72" s="224">
        <v>0.23200000000000001</v>
      </c>
      <c r="AH72" s="224">
        <v>0.11899999999999999</v>
      </c>
      <c r="AI72" s="225">
        <v>0.11300000000000002</v>
      </c>
      <c r="AJ72" s="226">
        <v>482.6879135346</v>
      </c>
      <c r="AK72" s="226">
        <v>2309.7821905797</v>
      </c>
      <c r="BD72" s="223" t="s">
        <v>735</v>
      </c>
      <c r="BE72" s="368"/>
      <c r="BF72" s="53">
        <v>2020</v>
      </c>
      <c r="BG72" s="224">
        <v>0.32100000000000001</v>
      </c>
      <c r="BH72" s="224">
        <v>0.20699999999999999</v>
      </c>
      <c r="BI72" s="225">
        <v>0.11400000000000002</v>
      </c>
      <c r="BJ72" s="226">
        <v>478.62183553620002</v>
      </c>
      <c r="BK72" s="226">
        <v>2296.8350565160999</v>
      </c>
      <c r="CD72" s="223" t="s">
        <v>736</v>
      </c>
      <c r="CE72" s="368"/>
      <c r="CF72" s="53">
        <v>2020</v>
      </c>
      <c r="CG72" s="224">
        <v>0.504</v>
      </c>
      <c r="CH72" s="224">
        <v>0.47699999999999998</v>
      </c>
      <c r="CI72" s="225">
        <v>2.7000000000000024E-2</v>
      </c>
      <c r="CJ72" s="226">
        <v>266.31997559529998</v>
      </c>
      <c r="CK72" s="226">
        <v>860.25256428310001</v>
      </c>
      <c r="DD72" s="223">
        <v>5</v>
      </c>
      <c r="DE72" s="368"/>
      <c r="DF72" s="53">
        <v>2020</v>
      </c>
      <c r="DG72" s="224">
        <v>0.28100000000000003</v>
      </c>
      <c r="DH72" s="224">
        <v>0.442</v>
      </c>
      <c r="DI72" s="225">
        <v>-0.16099999999999998</v>
      </c>
      <c r="DJ72" s="226">
        <v>495.06084510009998</v>
      </c>
      <c r="DK72" s="226">
        <v>2349.6678982121998</v>
      </c>
      <c r="ED72" s="223">
        <v>6</v>
      </c>
      <c r="EE72" s="368"/>
      <c r="EF72" s="53">
        <v>2020</v>
      </c>
      <c r="EG72" s="224">
        <v>0.36699999999999999</v>
      </c>
      <c r="EH72" s="224">
        <v>0.21199999999999999</v>
      </c>
      <c r="EI72" s="225">
        <v>0.155</v>
      </c>
      <c r="EJ72" s="226">
        <v>342.6366610677</v>
      </c>
      <c r="EK72" s="226">
        <v>1035.1608126463</v>
      </c>
      <c r="FD72" s="223">
        <v>7</v>
      </c>
      <c r="FE72" s="368"/>
      <c r="FF72" s="53">
        <v>2020</v>
      </c>
      <c r="FG72" s="224">
        <v>0.35599999999999998</v>
      </c>
      <c r="FH72" s="224">
        <v>0.53100000000000003</v>
      </c>
      <c r="FI72" s="225">
        <v>-0.17500000000000004</v>
      </c>
      <c r="FJ72" s="226">
        <v>496.50177328260003</v>
      </c>
      <c r="FK72" s="226">
        <v>2351.3321030249999</v>
      </c>
      <c r="GD72" s="223">
        <v>8</v>
      </c>
      <c r="GE72" s="368"/>
      <c r="GF72" s="53">
        <v>2020</v>
      </c>
      <c r="GG72" s="224">
        <v>0.73599999999999999</v>
      </c>
      <c r="GH72" s="224">
        <v>0</v>
      </c>
      <c r="GI72" s="225">
        <v>0.73599999999999999</v>
      </c>
      <c r="GJ72" s="226">
        <v>349.7992364401</v>
      </c>
      <c r="GK72" s="226">
        <v>0</v>
      </c>
      <c r="HD72" s="223">
        <v>9</v>
      </c>
      <c r="HE72" s="368"/>
      <c r="HF72" s="53">
        <v>2020</v>
      </c>
      <c r="HG72" s="227">
        <v>6.5629999999999997</v>
      </c>
      <c r="HH72" s="227">
        <v>7.2539999999999996</v>
      </c>
      <c r="HI72" s="228">
        <v>-0.69099999999999984</v>
      </c>
      <c r="HJ72" s="226">
        <v>499.9221451162</v>
      </c>
      <c r="HK72" s="226">
        <v>2368.8140448433001</v>
      </c>
    </row>
    <row r="73" spans="2:219" x14ac:dyDescent="0.25">
      <c r="B73" s="169" t="str">
        <f t="shared" si="0"/>
        <v>Mixed/Multiple ethnic background - White and Black African</v>
      </c>
      <c r="D73" s="223" t="s">
        <v>732</v>
      </c>
      <c r="E73" s="368"/>
      <c r="F73" s="53">
        <v>2021</v>
      </c>
      <c r="G73" s="224">
        <v>0.4</v>
      </c>
      <c r="H73" s="224">
        <v>0.32600000000000001</v>
      </c>
      <c r="I73" s="225">
        <v>7.400000000000001E-2</v>
      </c>
      <c r="J73" s="226">
        <v>580.50673392629994</v>
      </c>
      <c r="K73" s="226">
        <v>2527.6619265236</v>
      </c>
      <c r="AD73" s="223" t="s">
        <v>734</v>
      </c>
      <c r="AE73" s="368"/>
      <c r="AF73" s="53">
        <v>2021</v>
      </c>
      <c r="AG73" s="224">
        <v>0.29099999999999998</v>
      </c>
      <c r="AH73" s="224">
        <v>0.12</v>
      </c>
      <c r="AI73" s="225">
        <v>0.17099999999999999</v>
      </c>
      <c r="AJ73" s="226">
        <v>568.71221748790003</v>
      </c>
      <c r="AK73" s="226">
        <v>2500.0572329974998</v>
      </c>
      <c r="BD73" s="223" t="s">
        <v>735</v>
      </c>
      <c r="BE73" s="368"/>
      <c r="BF73" s="53">
        <v>2021</v>
      </c>
      <c r="BG73" s="224">
        <v>0.38900000000000001</v>
      </c>
      <c r="BH73" s="224">
        <v>0.223</v>
      </c>
      <c r="BI73" s="225">
        <v>0.16600000000000001</v>
      </c>
      <c r="BJ73" s="226">
        <v>567.02821926809997</v>
      </c>
      <c r="BK73" s="226">
        <v>2492.4609151285999</v>
      </c>
      <c r="CD73" s="223" t="s">
        <v>736</v>
      </c>
      <c r="CE73" s="368"/>
      <c r="CF73" s="53">
        <v>2021</v>
      </c>
      <c r="CG73" s="224">
        <v>0.53100000000000003</v>
      </c>
      <c r="CH73" s="224">
        <v>0.56499999999999995</v>
      </c>
      <c r="CI73" s="225">
        <v>-3.3999999999999919E-2</v>
      </c>
      <c r="CJ73" s="226">
        <v>337.96429540510002</v>
      </c>
      <c r="CK73" s="226">
        <v>960.31269962910005</v>
      </c>
      <c r="DD73" s="223">
        <v>5</v>
      </c>
      <c r="DE73" s="368"/>
      <c r="DF73" s="53">
        <v>2021</v>
      </c>
      <c r="DG73" s="224">
        <v>0.39200000000000002</v>
      </c>
      <c r="DH73" s="224">
        <v>0.41899999999999998</v>
      </c>
      <c r="DI73" s="225">
        <v>-2.6999999999999968E-2</v>
      </c>
      <c r="DJ73" s="226">
        <v>593.40134291510003</v>
      </c>
      <c r="DK73" s="226">
        <v>2541.686375921</v>
      </c>
      <c r="ED73" s="223">
        <v>6</v>
      </c>
      <c r="EE73" s="368"/>
      <c r="EF73" s="53">
        <v>2021</v>
      </c>
      <c r="EG73" s="224">
        <v>0.39300000000000002</v>
      </c>
      <c r="EH73" s="224">
        <v>0.23400000000000001</v>
      </c>
      <c r="EI73" s="225">
        <v>0.159</v>
      </c>
      <c r="EJ73" s="226">
        <v>431.37057105560001</v>
      </c>
      <c r="EK73" s="226">
        <v>1397.3818662010001</v>
      </c>
      <c r="FD73" s="223">
        <v>7</v>
      </c>
      <c r="FE73" s="368"/>
      <c r="FF73" s="53">
        <v>2021</v>
      </c>
      <c r="FG73" s="224">
        <v>0.32</v>
      </c>
      <c r="FH73" s="224">
        <v>0.46800000000000003</v>
      </c>
      <c r="FI73" s="225">
        <v>-0.14800000000000002</v>
      </c>
      <c r="FJ73" s="226">
        <v>594.77757691479997</v>
      </c>
      <c r="FK73" s="226">
        <v>2562.0204007993998</v>
      </c>
      <c r="GD73" s="223">
        <v>8</v>
      </c>
      <c r="GE73" s="368"/>
      <c r="GF73" s="53">
        <v>2021</v>
      </c>
      <c r="GG73" s="224">
        <v>0.64800000000000002</v>
      </c>
      <c r="GH73" s="224">
        <v>0</v>
      </c>
      <c r="GI73" s="225">
        <v>0.64800000000000002</v>
      </c>
      <c r="GJ73" s="226">
        <v>380.98256532300002</v>
      </c>
      <c r="GK73" s="226">
        <v>0</v>
      </c>
      <c r="GL73" s="229"/>
      <c r="HD73" s="223">
        <v>9</v>
      </c>
      <c r="HE73" s="368"/>
      <c r="HF73" s="53">
        <v>2021</v>
      </c>
      <c r="HG73" s="227">
        <v>6.2539999999999996</v>
      </c>
      <c r="HH73" s="227">
        <v>6.9729999999999999</v>
      </c>
      <c r="HI73" s="228">
        <v>-0.71900000000000031</v>
      </c>
      <c r="HJ73" s="226">
        <v>600.74877810400005</v>
      </c>
      <c r="HK73" s="226">
        <v>2585.4442024503001</v>
      </c>
    </row>
    <row r="74" spans="2:219" x14ac:dyDescent="0.25">
      <c r="B74" s="169"/>
      <c r="D74" s="223" t="s">
        <v>732</v>
      </c>
      <c r="E74" s="53"/>
      <c r="F74" s="53"/>
      <c r="G74" s="224"/>
      <c r="H74" s="224"/>
      <c r="I74" s="225"/>
      <c r="J74" s="230"/>
      <c r="K74" s="230"/>
      <c r="AD74" s="223" t="s">
        <v>734</v>
      </c>
      <c r="AE74" s="53"/>
      <c r="AF74" s="53"/>
      <c r="AG74" s="224"/>
      <c r="AH74" s="224"/>
      <c r="AI74" s="225"/>
      <c r="AJ74" s="230"/>
      <c r="AK74" s="230"/>
      <c r="BD74" s="223" t="s">
        <v>735</v>
      </c>
      <c r="BE74" s="53"/>
      <c r="BF74" s="53"/>
      <c r="BG74" s="224"/>
      <c r="BH74" s="224"/>
      <c r="BI74" s="225"/>
      <c r="BJ74" s="230"/>
      <c r="BK74" s="230"/>
      <c r="CD74" s="223" t="s">
        <v>736</v>
      </c>
      <c r="CE74" s="53"/>
      <c r="CF74" s="53"/>
      <c r="CG74" s="224"/>
      <c r="CH74" s="224"/>
      <c r="CI74" s="225"/>
      <c r="CJ74" s="230"/>
      <c r="CK74" s="230"/>
      <c r="DD74" s="223">
        <v>5</v>
      </c>
      <c r="DE74" s="53"/>
      <c r="DF74" s="53"/>
      <c r="DG74" s="224"/>
      <c r="DH74" s="224"/>
      <c r="DI74" s="225"/>
      <c r="DJ74" s="230"/>
      <c r="DK74" s="230"/>
      <c r="ED74" s="223">
        <v>6</v>
      </c>
      <c r="EE74" s="53"/>
      <c r="EF74" s="53"/>
      <c r="EG74" s="224"/>
      <c r="EH74" s="224"/>
      <c r="EI74" s="225"/>
      <c r="EJ74" s="230"/>
      <c r="EK74" s="230"/>
      <c r="FD74" s="223">
        <v>7</v>
      </c>
      <c r="FE74" s="53"/>
      <c r="FF74" s="53"/>
      <c r="FG74" s="224"/>
      <c r="FH74" s="224"/>
      <c r="FI74" s="225"/>
      <c r="FJ74" s="230"/>
      <c r="FK74" s="230"/>
      <c r="GD74" s="223">
        <v>8</v>
      </c>
      <c r="GE74" s="53"/>
      <c r="GF74" s="53"/>
      <c r="GG74" s="224"/>
      <c r="GH74" s="224"/>
      <c r="GI74" s="225"/>
      <c r="GJ74" s="230"/>
      <c r="GK74" s="230"/>
      <c r="HD74" s="223">
        <v>9</v>
      </c>
      <c r="HE74" s="53"/>
      <c r="HF74" s="53"/>
      <c r="HG74" s="227"/>
      <c r="HH74" s="227"/>
      <c r="HI74" s="228"/>
      <c r="HJ74" s="230"/>
      <c r="HK74" s="230"/>
    </row>
    <row r="75" spans="2:219" ht="15" customHeight="1" x14ac:dyDescent="0.25">
      <c r="B75" s="169" t="s">
        <v>751</v>
      </c>
      <c r="D75" s="223" t="s">
        <v>732</v>
      </c>
      <c r="E75" s="368" t="s">
        <v>752</v>
      </c>
      <c r="F75" s="53">
        <v>2017</v>
      </c>
      <c r="G75" s="224">
        <v>0.316</v>
      </c>
      <c r="H75" s="224">
        <v>0.23899999999999999</v>
      </c>
      <c r="I75" s="225">
        <v>7.7000000000000013E-2</v>
      </c>
      <c r="J75" s="226">
        <v>794.74589834489996</v>
      </c>
      <c r="K75" s="226">
        <v>3368.9414999911</v>
      </c>
      <c r="AD75" s="223" t="s">
        <v>734</v>
      </c>
      <c r="AE75" s="368" t="s">
        <v>752</v>
      </c>
      <c r="AF75" s="53">
        <v>2017</v>
      </c>
      <c r="AG75" s="224">
        <v>0.19600000000000001</v>
      </c>
      <c r="AH75" s="224">
        <v>0.126</v>
      </c>
      <c r="AI75" s="225">
        <v>7.0000000000000007E-2</v>
      </c>
      <c r="AJ75" s="226">
        <v>784.79805519399997</v>
      </c>
      <c r="AK75" s="226">
        <v>3327.6463492867001</v>
      </c>
      <c r="BD75" s="223" t="s">
        <v>735</v>
      </c>
      <c r="BE75" s="368" t="s">
        <v>752</v>
      </c>
      <c r="BF75" s="53">
        <v>2017</v>
      </c>
      <c r="BG75" s="224">
        <v>0.21199999999999999</v>
      </c>
      <c r="BH75" s="224">
        <v>0.187</v>
      </c>
      <c r="BI75" s="225">
        <v>2.4999999999999994E-2</v>
      </c>
      <c r="BJ75" s="226">
        <v>775.49406666749996</v>
      </c>
      <c r="BK75" s="226">
        <v>3325.0947123320002</v>
      </c>
      <c r="CD75" s="223" t="s">
        <v>736</v>
      </c>
      <c r="CE75" s="368" t="s">
        <v>752</v>
      </c>
      <c r="CF75" s="53">
        <v>2017</v>
      </c>
      <c r="CG75" s="224">
        <v>0.53900000000000003</v>
      </c>
      <c r="CH75" s="224">
        <v>0.50700000000000001</v>
      </c>
      <c r="CI75" s="225">
        <v>3.2000000000000028E-2</v>
      </c>
      <c r="CJ75" s="226">
        <v>367.59065733620002</v>
      </c>
      <c r="CK75" s="226">
        <v>1104.5313850788</v>
      </c>
      <c r="DD75" s="223">
        <v>5</v>
      </c>
      <c r="DE75" s="368" t="s">
        <v>752</v>
      </c>
      <c r="DF75" s="53">
        <v>2017</v>
      </c>
      <c r="DG75" s="224">
        <v>0.41099999999999998</v>
      </c>
      <c r="DH75" s="224">
        <v>0.52</v>
      </c>
      <c r="DI75" s="225">
        <v>-0.10900000000000004</v>
      </c>
      <c r="DJ75" s="226">
        <v>788.17528787310005</v>
      </c>
      <c r="DK75" s="226">
        <v>3368.0968602664002</v>
      </c>
      <c r="ED75" s="223">
        <v>6</v>
      </c>
      <c r="EE75" s="368" t="s">
        <v>752</v>
      </c>
      <c r="EF75" s="53">
        <v>2017</v>
      </c>
      <c r="EG75" s="224">
        <v>0.36</v>
      </c>
      <c r="EH75" s="224">
        <v>0.27200000000000002</v>
      </c>
      <c r="EI75" s="225">
        <v>8.7999999999999967E-2</v>
      </c>
      <c r="EJ75" s="226">
        <v>618.52130329470003</v>
      </c>
      <c r="EK75" s="226">
        <v>2158.6047873334001</v>
      </c>
      <c r="FD75" s="223">
        <v>7</v>
      </c>
      <c r="FE75" s="368" t="s">
        <v>752</v>
      </c>
      <c r="FF75" s="53">
        <v>2017</v>
      </c>
      <c r="FG75" s="224">
        <v>0.315</v>
      </c>
      <c r="FH75" s="224">
        <v>0.40400000000000003</v>
      </c>
      <c r="FI75" s="225">
        <v>-8.9000000000000024E-2</v>
      </c>
      <c r="FJ75" s="226">
        <v>797.24738439980001</v>
      </c>
      <c r="FK75" s="226">
        <v>3392.5869772903002</v>
      </c>
      <c r="GD75" s="223">
        <v>8</v>
      </c>
      <c r="GE75" s="368" t="s">
        <v>752</v>
      </c>
      <c r="GF75" s="53">
        <v>2017</v>
      </c>
      <c r="GG75" s="224">
        <v>0.70299999999999996</v>
      </c>
      <c r="GH75" s="224">
        <v>0</v>
      </c>
      <c r="GI75" s="225">
        <v>0.70299999999999996</v>
      </c>
      <c r="GJ75" s="226">
        <v>470.49984763740002</v>
      </c>
      <c r="GK75" s="226">
        <v>0</v>
      </c>
      <c r="HD75" s="223">
        <v>9</v>
      </c>
      <c r="HE75" s="368" t="s">
        <v>752</v>
      </c>
      <c r="HF75" s="53">
        <v>2017</v>
      </c>
      <c r="HG75" s="227">
        <v>6.4710000000000001</v>
      </c>
      <c r="HH75" s="227">
        <v>6.7850000000000001</v>
      </c>
      <c r="HI75" s="228">
        <v>-0.31400000000000006</v>
      </c>
      <c r="HJ75" s="226">
        <v>803.71020398400003</v>
      </c>
      <c r="HK75" s="226">
        <v>3399.3976318506998</v>
      </c>
    </row>
    <row r="76" spans="2:219" x14ac:dyDescent="0.25">
      <c r="B76" s="169" t="str">
        <f t="shared" ref="B76:B121" si="1">B75</f>
        <v>Mixed/Multiple ethnic background - White and Black Caribbean</v>
      </c>
      <c r="D76" s="223" t="s">
        <v>732</v>
      </c>
      <c r="E76" s="368"/>
      <c r="F76" s="53">
        <v>2018</v>
      </c>
      <c r="G76" s="224">
        <v>0.32</v>
      </c>
      <c r="H76" s="224">
        <v>0.26</v>
      </c>
      <c r="I76" s="225">
        <v>0.06</v>
      </c>
      <c r="J76" s="226">
        <v>863.87419597070004</v>
      </c>
      <c r="K76" s="226">
        <v>3693.7492363677002</v>
      </c>
      <c r="AD76" s="223" t="s">
        <v>734</v>
      </c>
      <c r="AE76" s="368"/>
      <c r="AF76" s="53">
        <v>2018</v>
      </c>
      <c r="AG76" s="224">
        <v>0.16500000000000001</v>
      </c>
      <c r="AH76" s="224">
        <v>0.104</v>
      </c>
      <c r="AI76" s="225">
        <v>6.1000000000000013E-2</v>
      </c>
      <c r="AJ76" s="226">
        <v>848.74343044520003</v>
      </c>
      <c r="AK76" s="226">
        <v>3634.7367883001998</v>
      </c>
      <c r="BD76" s="223" t="s">
        <v>735</v>
      </c>
      <c r="BE76" s="368"/>
      <c r="BF76" s="53">
        <v>2018</v>
      </c>
      <c r="BG76" s="224">
        <v>0.253</v>
      </c>
      <c r="BH76" s="224">
        <v>0.17</v>
      </c>
      <c r="BI76" s="225">
        <v>8.299999999999999E-2</v>
      </c>
      <c r="BJ76" s="226">
        <v>845.66398148200005</v>
      </c>
      <c r="BK76" s="226">
        <v>3616.1750713224001</v>
      </c>
      <c r="CD76" s="223" t="s">
        <v>736</v>
      </c>
      <c r="CE76" s="368"/>
      <c r="CF76" s="53">
        <v>2018</v>
      </c>
      <c r="CG76" s="224">
        <v>0.51200000000000001</v>
      </c>
      <c r="CH76" s="224">
        <v>0.51700000000000002</v>
      </c>
      <c r="CI76" s="225">
        <v>-5.0000000000000044E-3</v>
      </c>
      <c r="CJ76" s="226">
        <v>360.7722524088</v>
      </c>
      <c r="CK76" s="226">
        <v>1191.0118907435001</v>
      </c>
      <c r="DD76" s="223">
        <v>5</v>
      </c>
      <c r="DE76" s="368"/>
      <c r="DF76" s="53">
        <v>2018</v>
      </c>
      <c r="DG76" s="224">
        <v>0.44</v>
      </c>
      <c r="DH76" s="224">
        <v>0.51700000000000002</v>
      </c>
      <c r="DI76" s="225">
        <v>-7.7000000000000013E-2</v>
      </c>
      <c r="DJ76" s="226">
        <v>863.26478344500003</v>
      </c>
      <c r="DK76" s="226">
        <v>3692.6418741612001</v>
      </c>
      <c r="ED76" s="223">
        <v>6</v>
      </c>
      <c r="EE76" s="368"/>
      <c r="EF76" s="53">
        <v>2018</v>
      </c>
      <c r="EG76" s="224">
        <v>0.31</v>
      </c>
      <c r="EH76" s="224">
        <v>0.23599999999999999</v>
      </c>
      <c r="EI76" s="225">
        <v>7.400000000000001E-2</v>
      </c>
      <c r="EJ76" s="226">
        <v>670.6337106917</v>
      </c>
      <c r="EK76" s="226">
        <v>2320.0415104321</v>
      </c>
      <c r="FD76" s="223">
        <v>7</v>
      </c>
      <c r="FE76" s="368"/>
      <c r="FF76" s="53">
        <v>2018</v>
      </c>
      <c r="FG76" s="224">
        <v>0.36599999999999999</v>
      </c>
      <c r="FH76" s="224">
        <v>0.48599999999999999</v>
      </c>
      <c r="FI76" s="225">
        <v>-0.12</v>
      </c>
      <c r="FJ76" s="226">
        <v>863.80317806029996</v>
      </c>
      <c r="FK76" s="226">
        <v>3673.8491728498998</v>
      </c>
      <c r="GD76" s="223">
        <v>8</v>
      </c>
      <c r="GE76" s="368"/>
      <c r="GF76" s="53">
        <v>2018</v>
      </c>
      <c r="GG76" s="224">
        <v>0.73699999999999999</v>
      </c>
      <c r="GH76" s="224">
        <v>0</v>
      </c>
      <c r="GI76" s="225">
        <v>0.73699999999999999</v>
      </c>
      <c r="GJ76" s="226">
        <v>503.35767310699998</v>
      </c>
      <c r="GK76" s="226">
        <v>0</v>
      </c>
      <c r="HD76" s="223">
        <v>9</v>
      </c>
      <c r="HE76" s="368"/>
      <c r="HF76" s="53">
        <v>2018</v>
      </c>
      <c r="HG76" s="227">
        <v>6.569</v>
      </c>
      <c r="HH76" s="227">
        <v>6.9240000000000004</v>
      </c>
      <c r="HI76" s="228">
        <v>-0.35500000000000043</v>
      </c>
      <c r="HJ76" s="226">
        <v>865.88369220009997</v>
      </c>
      <c r="HK76" s="226">
        <v>3734.7900885693002</v>
      </c>
    </row>
    <row r="77" spans="2:219" x14ac:dyDescent="0.25">
      <c r="B77" s="169" t="str">
        <f t="shared" si="1"/>
        <v>Mixed/Multiple ethnic background - White and Black Caribbean</v>
      </c>
      <c r="D77" s="223" t="s">
        <v>732</v>
      </c>
      <c r="E77" s="368"/>
      <c r="F77" s="53">
        <v>2019</v>
      </c>
      <c r="G77" s="224">
        <v>0.33200000000000002</v>
      </c>
      <c r="H77" s="224">
        <v>0.26800000000000002</v>
      </c>
      <c r="I77" s="225">
        <v>6.4000000000000001E-2</v>
      </c>
      <c r="J77" s="226">
        <v>1055.2902649877001</v>
      </c>
      <c r="K77" s="226">
        <v>3795.1593469734999</v>
      </c>
      <c r="AD77" s="223" t="s">
        <v>734</v>
      </c>
      <c r="AE77" s="368"/>
      <c r="AF77" s="53">
        <v>2019</v>
      </c>
      <c r="AG77" s="224">
        <v>0.19</v>
      </c>
      <c r="AH77" s="224">
        <v>0.106</v>
      </c>
      <c r="AI77" s="225">
        <v>8.4000000000000005E-2</v>
      </c>
      <c r="AJ77" s="226">
        <v>1051.0508859028</v>
      </c>
      <c r="AK77" s="226">
        <v>3755.2551664466</v>
      </c>
      <c r="BD77" s="223" t="s">
        <v>735</v>
      </c>
      <c r="BE77" s="368"/>
      <c r="BF77" s="53">
        <v>2019</v>
      </c>
      <c r="BG77" s="224">
        <v>0.26600000000000001</v>
      </c>
      <c r="BH77" s="224">
        <v>0.16500000000000001</v>
      </c>
      <c r="BI77" s="225">
        <v>0.10100000000000001</v>
      </c>
      <c r="BJ77" s="226">
        <v>1051.1165731947001</v>
      </c>
      <c r="BK77" s="226">
        <v>3762.3212895602001</v>
      </c>
      <c r="CD77" s="223" t="s">
        <v>736</v>
      </c>
      <c r="CE77" s="368"/>
      <c r="CF77" s="53">
        <v>2019</v>
      </c>
      <c r="CG77" s="224">
        <v>0.55900000000000005</v>
      </c>
      <c r="CH77" s="224">
        <v>0.54800000000000004</v>
      </c>
      <c r="CI77" s="225">
        <v>1.100000000000001E-2</v>
      </c>
      <c r="CJ77" s="226">
        <v>472.4222499055</v>
      </c>
      <c r="CK77" s="226">
        <v>1259.1984854494001</v>
      </c>
      <c r="DD77" s="223">
        <v>5</v>
      </c>
      <c r="DE77" s="368"/>
      <c r="DF77" s="53">
        <v>2019</v>
      </c>
      <c r="DG77" s="224">
        <v>0.443</v>
      </c>
      <c r="DH77" s="224">
        <v>0.499</v>
      </c>
      <c r="DI77" s="225">
        <v>-5.5999999999999994E-2</v>
      </c>
      <c r="DJ77" s="226">
        <v>1060.0915075487001</v>
      </c>
      <c r="DK77" s="226">
        <v>3801.5335595748002</v>
      </c>
      <c r="ED77" s="223">
        <v>6</v>
      </c>
      <c r="EE77" s="368"/>
      <c r="EF77" s="53">
        <v>2019</v>
      </c>
      <c r="EG77" s="224">
        <v>0.31</v>
      </c>
      <c r="EH77" s="224">
        <v>0.20499999999999999</v>
      </c>
      <c r="EI77" s="225">
        <v>0.10500000000000001</v>
      </c>
      <c r="EJ77" s="226">
        <v>803.36582121030006</v>
      </c>
      <c r="EK77" s="226">
        <v>2253.3214466285999</v>
      </c>
      <c r="FD77" s="223">
        <v>7</v>
      </c>
      <c r="FE77" s="368"/>
      <c r="FF77" s="53">
        <v>2019</v>
      </c>
      <c r="FG77" s="224">
        <v>0.42799999999999999</v>
      </c>
      <c r="FH77" s="224">
        <v>0.45600000000000002</v>
      </c>
      <c r="FI77" s="225">
        <v>-2.8000000000000025E-2</v>
      </c>
      <c r="FJ77" s="226">
        <v>1064.5324052249</v>
      </c>
      <c r="FK77" s="226">
        <v>3812.8880199887999</v>
      </c>
      <c r="GD77" s="223">
        <v>8</v>
      </c>
      <c r="GE77" s="368"/>
      <c r="GF77" s="53">
        <v>2019</v>
      </c>
      <c r="GG77" s="224">
        <v>0.72399999999999998</v>
      </c>
      <c r="GH77" s="224">
        <v>0</v>
      </c>
      <c r="GI77" s="225">
        <v>0.72399999999999998</v>
      </c>
      <c r="GJ77" s="226">
        <v>671.40434303309996</v>
      </c>
      <c r="GK77" s="226">
        <v>0</v>
      </c>
      <c r="HD77" s="223">
        <v>9</v>
      </c>
      <c r="HE77" s="368"/>
      <c r="HF77" s="53">
        <v>2019</v>
      </c>
      <c r="HG77" s="227">
        <v>6.5060000000000002</v>
      </c>
      <c r="HH77" s="227">
        <v>6.8940000000000001</v>
      </c>
      <c r="HI77" s="228">
        <v>-0.3879999999999999</v>
      </c>
      <c r="HJ77" s="226">
        <v>1066.8082129474999</v>
      </c>
      <c r="HK77" s="226">
        <v>3824.7100245830002</v>
      </c>
    </row>
    <row r="78" spans="2:219" x14ac:dyDescent="0.25">
      <c r="B78" s="169" t="str">
        <f t="shared" si="1"/>
        <v>Mixed/Multiple ethnic background - White and Black Caribbean</v>
      </c>
      <c r="D78" s="223" t="s">
        <v>732</v>
      </c>
      <c r="E78" s="368"/>
      <c r="F78" s="53">
        <v>2020</v>
      </c>
      <c r="G78" s="224">
        <v>0.309</v>
      </c>
      <c r="H78" s="224">
        <v>0.245</v>
      </c>
      <c r="I78" s="225">
        <v>6.4000000000000001E-2</v>
      </c>
      <c r="J78" s="226">
        <v>1451.3142971361999</v>
      </c>
      <c r="K78" s="226">
        <v>4231.6517498017001</v>
      </c>
      <c r="AD78" s="223" t="s">
        <v>734</v>
      </c>
      <c r="AE78" s="368"/>
      <c r="AF78" s="53">
        <v>2020</v>
      </c>
      <c r="AG78" s="224">
        <v>0.188</v>
      </c>
      <c r="AH78" s="224">
        <v>0.107</v>
      </c>
      <c r="AI78" s="225">
        <v>8.1000000000000003E-2</v>
      </c>
      <c r="AJ78" s="226">
        <v>1446.2806495441</v>
      </c>
      <c r="AK78" s="226">
        <v>4210.2181044947001</v>
      </c>
      <c r="BD78" s="223" t="s">
        <v>735</v>
      </c>
      <c r="BE78" s="368"/>
      <c r="BF78" s="53">
        <v>2020</v>
      </c>
      <c r="BG78" s="224">
        <v>0.28699999999999998</v>
      </c>
      <c r="BH78" s="224">
        <v>0.16500000000000001</v>
      </c>
      <c r="BI78" s="225">
        <v>0.12199999999999997</v>
      </c>
      <c r="BJ78" s="226">
        <v>1451.9279486326</v>
      </c>
      <c r="BK78" s="226">
        <v>4201.2110732478995</v>
      </c>
      <c r="CD78" s="223" t="s">
        <v>736</v>
      </c>
      <c r="CE78" s="368"/>
      <c r="CF78" s="53">
        <v>2020</v>
      </c>
      <c r="CG78" s="224">
        <v>0.55500000000000005</v>
      </c>
      <c r="CH78" s="224">
        <v>0.503</v>
      </c>
      <c r="CI78" s="225">
        <v>5.2000000000000046E-2</v>
      </c>
      <c r="CJ78" s="226">
        <v>686.62101931229995</v>
      </c>
      <c r="CK78" s="226">
        <v>1380.7397221403</v>
      </c>
      <c r="DD78" s="223">
        <v>5</v>
      </c>
      <c r="DE78" s="368"/>
      <c r="DF78" s="53">
        <v>2020</v>
      </c>
      <c r="DG78" s="224">
        <v>0.36799999999999999</v>
      </c>
      <c r="DH78" s="224">
        <v>0.49099999999999999</v>
      </c>
      <c r="DI78" s="225">
        <v>-0.123</v>
      </c>
      <c r="DJ78" s="226">
        <v>1474.1201272226001</v>
      </c>
      <c r="DK78" s="226">
        <v>4287.3426681955998</v>
      </c>
      <c r="ED78" s="223">
        <v>6</v>
      </c>
      <c r="EE78" s="368"/>
      <c r="EF78" s="53">
        <v>2020</v>
      </c>
      <c r="EG78" s="224">
        <v>0.33700000000000002</v>
      </c>
      <c r="EH78" s="224">
        <v>0.26900000000000002</v>
      </c>
      <c r="EI78" s="225">
        <v>6.8000000000000005E-2</v>
      </c>
      <c r="EJ78" s="226">
        <v>1034.4545066118999</v>
      </c>
      <c r="EK78" s="226">
        <v>2190.9852726314002</v>
      </c>
      <c r="FD78" s="223">
        <v>7</v>
      </c>
      <c r="FE78" s="368"/>
      <c r="FF78" s="53">
        <v>2020</v>
      </c>
      <c r="FG78" s="224">
        <v>0.37</v>
      </c>
      <c r="FH78" s="224">
        <v>0.47499999999999998</v>
      </c>
      <c r="FI78" s="225">
        <v>-0.10499999999999998</v>
      </c>
      <c r="FJ78" s="226">
        <v>1467.5219715471001</v>
      </c>
      <c r="FK78" s="226">
        <v>4284.7283550284001</v>
      </c>
      <c r="GD78" s="223">
        <v>8</v>
      </c>
      <c r="GE78" s="368"/>
      <c r="GF78" s="53">
        <v>2020</v>
      </c>
      <c r="GG78" s="224">
        <v>0.71799999999999997</v>
      </c>
      <c r="GH78" s="224">
        <v>0</v>
      </c>
      <c r="GI78" s="225">
        <v>0.71799999999999997</v>
      </c>
      <c r="GJ78" s="226">
        <v>931.58821009140001</v>
      </c>
      <c r="GK78" s="226">
        <v>0</v>
      </c>
      <c r="HD78" s="223">
        <v>9</v>
      </c>
      <c r="HE78" s="368"/>
      <c r="HF78" s="53">
        <v>2020</v>
      </c>
      <c r="HG78" s="227">
        <v>6.4169999999999998</v>
      </c>
      <c r="HH78" s="227">
        <v>6.9740000000000002</v>
      </c>
      <c r="HI78" s="228">
        <v>-0.55700000000000038</v>
      </c>
      <c r="HJ78" s="226">
        <v>1481.7314898397999</v>
      </c>
      <c r="HK78" s="226">
        <v>4324.7305384072997</v>
      </c>
    </row>
    <row r="79" spans="2:219" x14ac:dyDescent="0.25">
      <c r="B79" s="169" t="str">
        <f t="shared" si="1"/>
        <v>Mixed/Multiple ethnic background - White and Black Caribbean</v>
      </c>
      <c r="D79" s="223" t="s">
        <v>732</v>
      </c>
      <c r="E79" s="368"/>
      <c r="F79" s="53">
        <v>2021</v>
      </c>
      <c r="G79" s="224">
        <v>0.33300000000000002</v>
      </c>
      <c r="H79" s="224">
        <v>0.27100000000000002</v>
      </c>
      <c r="I79" s="225">
        <v>6.2E-2</v>
      </c>
      <c r="J79" s="226">
        <v>1777.38075938</v>
      </c>
      <c r="K79" s="226">
        <v>4612.6990342414001</v>
      </c>
      <c r="AD79" s="223" t="s">
        <v>734</v>
      </c>
      <c r="AE79" s="368"/>
      <c r="AF79" s="53">
        <v>2021</v>
      </c>
      <c r="AG79" s="224">
        <v>0.17299999999999999</v>
      </c>
      <c r="AH79" s="224">
        <v>0.112</v>
      </c>
      <c r="AI79" s="225">
        <v>6.0999999999999985E-2</v>
      </c>
      <c r="AJ79" s="226">
        <v>1752.9964149483001</v>
      </c>
      <c r="AK79" s="226">
        <v>4562.6314475630998</v>
      </c>
      <c r="BD79" s="223" t="s">
        <v>735</v>
      </c>
      <c r="BE79" s="368"/>
      <c r="BF79" s="53">
        <v>2021</v>
      </c>
      <c r="BG79" s="224">
        <v>0.26700000000000002</v>
      </c>
      <c r="BH79" s="224">
        <v>0.17899999999999999</v>
      </c>
      <c r="BI79" s="225">
        <v>8.8000000000000023E-2</v>
      </c>
      <c r="BJ79" s="226">
        <v>1744.6176256659001</v>
      </c>
      <c r="BK79" s="226">
        <v>4540.7553568046997</v>
      </c>
      <c r="CD79" s="223" t="s">
        <v>736</v>
      </c>
      <c r="CE79" s="368"/>
      <c r="CF79" s="53">
        <v>2021</v>
      </c>
      <c r="CG79" s="224">
        <v>0.56299999999999994</v>
      </c>
      <c r="CH79" s="224">
        <v>0.54100000000000004</v>
      </c>
      <c r="CI79" s="225">
        <v>2.1999999999999909E-2</v>
      </c>
      <c r="CJ79" s="226">
        <v>796.14580918809997</v>
      </c>
      <c r="CK79" s="226">
        <v>1641.2304627143001</v>
      </c>
      <c r="DD79" s="223">
        <v>5</v>
      </c>
      <c r="DE79" s="368"/>
      <c r="DF79" s="53">
        <v>2021</v>
      </c>
      <c r="DG79" s="224">
        <v>0.40100000000000002</v>
      </c>
      <c r="DH79" s="224">
        <v>0.495</v>
      </c>
      <c r="DI79" s="225">
        <v>-9.3999999999999972E-2</v>
      </c>
      <c r="DJ79" s="226">
        <v>1798.0669406295001</v>
      </c>
      <c r="DK79" s="226">
        <v>4649.1042501176998</v>
      </c>
      <c r="ED79" s="223">
        <v>6</v>
      </c>
      <c r="EE79" s="368"/>
      <c r="EF79" s="53">
        <v>2021</v>
      </c>
      <c r="EG79" s="224">
        <v>0.34899999999999998</v>
      </c>
      <c r="EH79" s="224">
        <v>0.28899999999999998</v>
      </c>
      <c r="EI79" s="225">
        <v>0.06</v>
      </c>
      <c r="EJ79" s="226">
        <v>1349.5185095838001</v>
      </c>
      <c r="EK79" s="226">
        <v>2605.7833083168998</v>
      </c>
      <c r="FD79" s="223">
        <v>7</v>
      </c>
      <c r="FE79" s="368"/>
      <c r="FF79" s="53">
        <v>2021</v>
      </c>
      <c r="FG79" s="224">
        <v>0.32400000000000001</v>
      </c>
      <c r="FH79" s="224">
        <v>0.41399999999999998</v>
      </c>
      <c r="FI79" s="225">
        <v>-8.9999999999999969E-2</v>
      </c>
      <c r="FJ79" s="226">
        <v>1796.1349899772999</v>
      </c>
      <c r="FK79" s="226">
        <v>4660.3404170044996</v>
      </c>
      <c r="GD79" s="223">
        <v>8</v>
      </c>
      <c r="GE79" s="368"/>
      <c r="GF79" s="53">
        <v>2021</v>
      </c>
      <c r="GG79" s="224">
        <v>0.66900000000000004</v>
      </c>
      <c r="GH79" s="224">
        <v>0</v>
      </c>
      <c r="GI79" s="225">
        <v>0.66900000000000004</v>
      </c>
      <c r="GJ79" s="226">
        <v>1116.5228028040999</v>
      </c>
      <c r="GK79" s="226">
        <v>0</v>
      </c>
      <c r="GL79" s="229"/>
      <c r="HD79" s="223">
        <v>9</v>
      </c>
      <c r="HE79" s="368"/>
      <c r="HF79" s="53">
        <v>2021</v>
      </c>
      <c r="HG79" s="227">
        <v>6.141</v>
      </c>
      <c r="HH79" s="227">
        <v>6.71</v>
      </c>
      <c r="HI79" s="228">
        <v>-0.56899999999999995</v>
      </c>
      <c r="HJ79" s="226">
        <v>1807.9049337295</v>
      </c>
      <c r="HK79" s="226">
        <v>4690.3872564653002</v>
      </c>
    </row>
    <row r="80" spans="2:219" x14ac:dyDescent="0.25">
      <c r="B80" s="169"/>
      <c r="D80" s="223" t="s">
        <v>732</v>
      </c>
      <c r="E80" s="53"/>
      <c r="F80" s="53"/>
      <c r="G80" s="224"/>
      <c r="H80" s="224"/>
      <c r="I80" s="225"/>
      <c r="J80" s="230"/>
      <c r="K80" s="230"/>
      <c r="AD80" s="223" t="s">
        <v>734</v>
      </c>
      <c r="AE80" s="53"/>
      <c r="AF80" s="53"/>
      <c r="AG80" s="224"/>
      <c r="AH80" s="224"/>
      <c r="AI80" s="225"/>
      <c r="AJ80" s="230"/>
      <c r="AK80" s="230"/>
      <c r="BD80" s="223" t="s">
        <v>735</v>
      </c>
      <c r="BE80" s="53"/>
      <c r="BF80" s="53"/>
      <c r="BG80" s="224"/>
      <c r="BH80" s="224"/>
      <c r="BI80" s="225"/>
      <c r="BJ80" s="230"/>
      <c r="BK80" s="230"/>
      <c r="CD80" s="223" t="s">
        <v>736</v>
      </c>
      <c r="CE80" s="53"/>
      <c r="CF80" s="53"/>
      <c r="CG80" s="224"/>
      <c r="CH80" s="224"/>
      <c r="CI80" s="225"/>
      <c r="CJ80" s="230"/>
      <c r="CK80" s="230"/>
      <c r="DD80" s="223">
        <v>5</v>
      </c>
      <c r="DE80" s="53"/>
      <c r="DF80" s="53"/>
      <c r="DG80" s="224"/>
      <c r="DH80" s="224"/>
      <c r="DI80" s="225"/>
      <c r="DJ80" s="230"/>
      <c r="DK80" s="230"/>
      <c r="ED80" s="223">
        <v>6</v>
      </c>
      <c r="EE80" s="53"/>
      <c r="EF80" s="53"/>
      <c r="EG80" s="224"/>
      <c r="EH80" s="224"/>
      <c r="EI80" s="225"/>
      <c r="EJ80" s="230"/>
      <c r="EK80" s="230"/>
      <c r="FD80" s="223">
        <v>7</v>
      </c>
      <c r="FE80" s="53"/>
      <c r="FF80" s="53"/>
      <c r="FG80" s="224"/>
      <c r="FH80" s="224"/>
      <c r="FI80" s="225"/>
      <c r="FJ80" s="230"/>
      <c r="FK80" s="230"/>
      <c r="GD80" s="223">
        <v>8</v>
      </c>
      <c r="GE80" s="53"/>
      <c r="GF80" s="53"/>
      <c r="GG80" s="224"/>
      <c r="GH80" s="224"/>
      <c r="GI80" s="225"/>
      <c r="GJ80" s="230"/>
      <c r="GK80" s="230"/>
      <c r="HD80" s="223">
        <v>9</v>
      </c>
      <c r="HE80" s="53"/>
      <c r="HF80" s="53"/>
      <c r="HG80" s="227"/>
      <c r="HH80" s="227"/>
      <c r="HI80" s="228"/>
      <c r="HJ80" s="230"/>
      <c r="HK80" s="230"/>
    </row>
    <row r="81" spans="2:219" x14ac:dyDescent="0.25">
      <c r="B81" s="169" t="s">
        <v>753</v>
      </c>
      <c r="D81" s="223" t="s">
        <v>732</v>
      </c>
      <c r="E81" s="368" t="s">
        <v>719</v>
      </c>
      <c r="F81" s="53">
        <v>2017</v>
      </c>
      <c r="G81" s="224"/>
      <c r="H81" s="224"/>
      <c r="I81" s="225"/>
      <c r="J81" s="226">
        <v>0</v>
      </c>
      <c r="K81" s="226">
        <v>0</v>
      </c>
      <c r="AD81" s="223" t="s">
        <v>734</v>
      </c>
      <c r="AE81" s="368" t="s">
        <v>719</v>
      </c>
      <c r="AF81" s="53">
        <v>2017</v>
      </c>
      <c r="AG81" s="224"/>
      <c r="AH81" s="224"/>
      <c r="AI81" s="225"/>
      <c r="AJ81" s="226">
        <v>0</v>
      </c>
      <c r="AK81" s="226">
        <v>0</v>
      </c>
      <c r="BD81" s="223" t="s">
        <v>735</v>
      </c>
      <c r="BE81" s="368" t="s">
        <v>719</v>
      </c>
      <c r="BF81" s="53">
        <v>2017</v>
      </c>
      <c r="BG81" s="224"/>
      <c r="BH81" s="224"/>
      <c r="BI81" s="225"/>
      <c r="BJ81" s="226">
        <v>0</v>
      </c>
      <c r="BK81" s="226">
        <v>0</v>
      </c>
      <c r="CD81" s="223" t="s">
        <v>736</v>
      </c>
      <c r="CE81" s="368" t="s">
        <v>719</v>
      </c>
      <c r="CF81" s="53">
        <v>2017</v>
      </c>
      <c r="CG81" s="224"/>
      <c r="CH81" s="224"/>
      <c r="CI81" s="225"/>
      <c r="CJ81" s="226">
        <v>0</v>
      </c>
      <c r="CK81" s="226">
        <v>0</v>
      </c>
      <c r="DD81" s="223">
        <v>5</v>
      </c>
      <c r="DE81" s="368" t="s">
        <v>719</v>
      </c>
      <c r="DF81" s="53">
        <v>2017</v>
      </c>
      <c r="DG81" s="224"/>
      <c r="DH81" s="224"/>
      <c r="DI81" s="225"/>
      <c r="DJ81" s="226">
        <v>0</v>
      </c>
      <c r="DK81" s="226">
        <v>0</v>
      </c>
      <c r="ED81" s="223">
        <v>6</v>
      </c>
      <c r="EE81" s="368" t="s">
        <v>719</v>
      </c>
      <c r="EF81" s="53">
        <v>2017</v>
      </c>
      <c r="EG81" s="224"/>
      <c r="EH81" s="224"/>
      <c r="EI81" s="225"/>
      <c r="EJ81" s="226">
        <v>0</v>
      </c>
      <c r="EK81" s="226">
        <v>0</v>
      </c>
      <c r="FD81" s="223">
        <v>7</v>
      </c>
      <c r="FE81" s="368" t="s">
        <v>719</v>
      </c>
      <c r="FF81" s="53">
        <v>2017</v>
      </c>
      <c r="FG81" s="224"/>
      <c r="FH81" s="224"/>
      <c r="FI81" s="225"/>
      <c r="FJ81" s="226">
        <v>0</v>
      </c>
      <c r="FK81" s="226">
        <v>0</v>
      </c>
      <c r="GD81" s="223">
        <v>8</v>
      </c>
      <c r="GE81" s="368" t="s">
        <v>719</v>
      </c>
      <c r="GF81" s="53">
        <v>2017</v>
      </c>
      <c r="GG81" s="224"/>
      <c r="GH81" s="224"/>
      <c r="GI81" s="225"/>
      <c r="GJ81" s="226">
        <v>0</v>
      </c>
      <c r="GK81" s="226">
        <v>0</v>
      </c>
      <c r="HD81" s="223">
        <v>9</v>
      </c>
      <c r="HE81" s="368" t="s">
        <v>719</v>
      </c>
      <c r="HF81" s="53">
        <v>2017</v>
      </c>
      <c r="HG81" s="227"/>
      <c r="HH81" s="227"/>
      <c r="HI81" s="228"/>
      <c r="HJ81" s="226">
        <v>0</v>
      </c>
      <c r="HK81" s="226">
        <v>0</v>
      </c>
    </row>
    <row r="82" spans="2:219" x14ac:dyDescent="0.25">
      <c r="B82" s="169" t="str">
        <f t="shared" si="1"/>
        <v>Other ethnic group - Arab</v>
      </c>
      <c r="D82" s="223" t="s">
        <v>732</v>
      </c>
      <c r="E82" s="368"/>
      <c r="F82" s="53">
        <v>2018</v>
      </c>
      <c r="G82" s="224"/>
      <c r="H82" s="224"/>
      <c r="I82" s="225"/>
      <c r="J82" s="226">
        <v>0</v>
      </c>
      <c r="K82" s="226">
        <v>0</v>
      </c>
      <c r="AD82" s="223" t="s">
        <v>734</v>
      </c>
      <c r="AE82" s="368"/>
      <c r="AF82" s="53">
        <v>2018</v>
      </c>
      <c r="AG82" s="224"/>
      <c r="AH82" s="224"/>
      <c r="AI82" s="225"/>
      <c r="AJ82" s="226">
        <v>0</v>
      </c>
      <c r="AK82" s="226">
        <v>0</v>
      </c>
      <c r="BD82" s="223" t="s">
        <v>735</v>
      </c>
      <c r="BE82" s="368"/>
      <c r="BF82" s="53">
        <v>2018</v>
      </c>
      <c r="BG82" s="224"/>
      <c r="BH82" s="224"/>
      <c r="BI82" s="225"/>
      <c r="BJ82" s="226">
        <v>0</v>
      </c>
      <c r="BK82" s="226">
        <v>0</v>
      </c>
      <c r="CD82" s="223" t="s">
        <v>736</v>
      </c>
      <c r="CE82" s="368"/>
      <c r="CF82" s="53">
        <v>2018</v>
      </c>
      <c r="CG82" s="224"/>
      <c r="CH82" s="224"/>
      <c r="CI82" s="225"/>
      <c r="CJ82" s="226">
        <v>0</v>
      </c>
      <c r="CK82" s="226">
        <v>0</v>
      </c>
      <c r="DD82" s="223">
        <v>5</v>
      </c>
      <c r="DE82" s="368"/>
      <c r="DF82" s="53">
        <v>2018</v>
      </c>
      <c r="DG82" s="224"/>
      <c r="DH82" s="224"/>
      <c r="DI82" s="225"/>
      <c r="DJ82" s="226">
        <v>0</v>
      </c>
      <c r="DK82" s="226">
        <v>0</v>
      </c>
      <c r="ED82" s="223">
        <v>6</v>
      </c>
      <c r="EE82" s="368"/>
      <c r="EF82" s="53">
        <v>2018</v>
      </c>
      <c r="EG82" s="224"/>
      <c r="EH82" s="224"/>
      <c r="EI82" s="225"/>
      <c r="EJ82" s="226">
        <v>0</v>
      </c>
      <c r="EK82" s="226">
        <v>0</v>
      </c>
      <c r="FD82" s="223">
        <v>7</v>
      </c>
      <c r="FE82" s="368"/>
      <c r="FF82" s="53">
        <v>2018</v>
      </c>
      <c r="FG82" s="224"/>
      <c r="FH82" s="224"/>
      <c r="FI82" s="225"/>
      <c r="FJ82" s="226">
        <v>0</v>
      </c>
      <c r="FK82" s="226">
        <v>0</v>
      </c>
      <c r="GD82" s="223">
        <v>8</v>
      </c>
      <c r="GE82" s="368"/>
      <c r="GF82" s="53">
        <v>2018</v>
      </c>
      <c r="GG82" s="224"/>
      <c r="GH82" s="224"/>
      <c r="GI82" s="225"/>
      <c r="GJ82" s="226">
        <v>0</v>
      </c>
      <c r="GK82" s="226">
        <v>0</v>
      </c>
      <c r="HD82" s="223">
        <v>9</v>
      </c>
      <c r="HE82" s="368"/>
      <c r="HF82" s="53">
        <v>2018</v>
      </c>
      <c r="HG82" s="227"/>
      <c r="HH82" s="227"/>
      <c r="HI82" s="228"/>
      <c r="HJ82" s="226">
        <v>0</v>
      </c>
      <c r="HK82" s="226">
        <v>0</v>
      </c>
    </row>
    <row r="83" spans="2:219" x14ac:dyDescent="0.25">
      <c r="B83" s="169" t="str">
        <f t="shared" si="1"/>
        <v>Other ethnic group - Arab</v>
      </c>
      <c r="D83" s="223" t="s">
        <v>732</v>
      </c>
      <c r="E83" s="368"/>
      <c r="F83" s="53">
        <v>2019</v>
      </c>
      <c r="G83" s="224"/>
      <c r="H83" s="224"/>
      <c r="I83" s="225"/>
      <c r="J83" s="226">
        <v>0</v>
      </c>
      <c r="K83" s="226">
        <v>0</v>
      </c>
      <c r="AD83" s="223" t="s">
        <v>734</v>
      </c>
      <c r="AE83" s="368"/>
      <c r="AF83" s="53">
        <v>2019</v>
      </c>
      <c r="AG83" s="224"/>
      <c r="AH83" s="224"/>
      <c r="AI83" s="225"/>
      <c r="AJ83" s="226">
        <v>0</v>
      </c>
      <c r="AK83" s="226">
        <v>0</v>
      </c>
      <c r="BD83" s="223" t="s">
        <v>735</v>
      </c>
      <c r="BE83" s="368"/>
      <c r="BF83" s="53">
        <v>2019</v>
      </c>
      <c r="BG83" s="224"/>
      <c r="BH83" s="224"/>
      <c r="BI83" s="225"/>
      <c r="BJ83" s="226">
        <v>0</v>
      </c>
      <c r="BK83" s="226">
        <v>0</v>
      </c>
      <c r="CD83" s="223" t="s">
        <v>736</v>
      </c>
      <c r="CE83" s="368"/>
      <c r="CF83" s="53">
        <v>2019</v>
      </c>
      <c r="CG83" s="224"/>
      <c r="CH83" s="224"/>
      <c r="CI83" s="225"/>
      <c r="CJ83" s="226">
        <v>0</v>
      </c>
      <c r="CK83" s="226">
        <v>0</v>
      </c>
      <c r="DD83" s="223">
        <v>5</v>
      </c>
      <c r="DE83" s="368"/>
      <c r="DF83" s="53">
        <v>2019</v>
      </c>
      <c r="DG83" s="224"/>
      <c r="DH83" s="224"/>
      <c r="DI83" s="225"/>
      <c r="DJ83" s="226">
        <v>0</v>
      </c>
      <c r="DK83" s="226">
        <v>0</v>
      </c>
      <c r="ED83" s="223">
        <v>6</v>
      </c>
      <c r="EE83" s="368"/>
      <c r="EF83" s="53">
        <v>2019</v>
      </c>
      <c r="EG83" s="224"/>
      <c r="EH83" s="224"/>
      <c r="EI83" s="225"/>
      <c r="EJ83" s="226">
        <v>0</v>
      </c>
      <c r="EK83" s="226">
        <v>0</v>
      </c>
      <c r="FD83" s="223">
        <v>7</v>
      </c>
      <c r="FE83" s="368"/>
      <c r="FF83" s="53">
        <v>2019</v>
      </c>
      <c r="FG83" s="224"/>
      <c r="FH83" s="224"/>
      <c r="FI83" s="225"/>
      <c r="FJ83" s="226">
        <v>0</v>
      </c>
      <c r="FK83" s="226">
        <v>0</v>
      </c>
      <c r="GD83" s="223">
        <v>8</v>
      </c>
      <c r="GE83" s="368"/>
      <c r="GF83" s="53">
        <v>2019</v>
      </c>
      <c r="GG83" s="224"/>
      <c r="GH83" s="224"/>
      <c r="GI83" s="225"/>
      <c r="GJ83" s="226">
        <v>0</v>
      </c>
      <c r="GK83" s="226">
        <v>0</v>
      </c>
      <c r="HD83" s="223">
        <v>9</v>
      </c>
      <c r="HE83" s="368"/>
      <c r="HF83" s="53">
        <v>2019</v>
      </c>
      <c r="HG83" s="227"/>
      <c r="HH83" s="227"/>
      <c r="HI83" s="228"/>
      <c r="HJ83" s="226">
        <v>0</v>
      </c>
      <c r="HK83" s="226">
        <v>0</v>
      </c>
    </row>
    <row r="84" spans="2:219" x14ac:dyDescent="0.25">
      <c r="B84" s="169" t="str">
        <f t="shared" si="1"/>
        <v>Other ethnic group - Arab</v>
      </c>
      <c r="D84" s="223" t="s">
        <v>732</v>
      </c>
      <c r="E84" s="368"/>
      <c r="F84" s="53">
        <v>2020</v>
      </c>
      <c r="G84" s="224">
        <v>0.379</v>
      </c>
      <c r="H84" s="224">
        <v>0.247</v>
      </c>
      <c r="I84" s="225">
        <v>0.13200000000000001</v>
      </c>
      <c r="J84" s="226">
        <v>404.54198508410002</v>
      </c>
      <c r="K84" s="226">
        <v>3559.4176318303998</v>
      </c>
      <c r="AD84" s="223" t="s">
        <v>734</v>
      </c>
      <c r="AE84" s="368"/>
      <c r="AF84" s="53">
        <v>2020</v>
      </c>
      <c r="AG84" s="224">
        <v>0.32</v>
      </c>
      <c r="AH84" s="224">
        <v>0.156</v>
      </c>
      <c r="AI84" s="225">
        <v>0.16400000000000001</v>
      </c>
      <c r="AJ84" s="226">
        <v>401.54003576640002</v>
      </c>
      <c r="AK84" s="226">
        <v>3545.3883960534999</v>
      </c>
      <c r="BD84" s="223" t="s">
        <v>735</v>
      </c>
      <c r="BE84" s="368"/>
      <c r="BF84" s="53">
        <v>2020</v>
      </c>
      <c r="BG84" s="224">
        <v>0.35699999999999998</v>
      </c>
      <c r="BH84" s="224">
        <v>0.23499999999999999</v>
      </c>
      <c r="BI84" s="225">
        <v>0.122</v>
      </c>
      <c r="BJ84" s="226">
        <v>404.019860472</v>
      </c>
      <c r="BK84" s="226">
        <v>3542.7318342910999</v>
      </c>
      <c r="CD84" s="223" t="s">
        <v>736</v>
      </c>
      <c r="CE84" s="368"/>
      <c r="CF84" s="53">
        <v>2020</v>
      </c>
      <c r="CG84" s="224">
        <v>0.45400000000000001</v>
      </c>
      <c r="CH84" s="224">
        <v>0.40100000000000002</v>
      </c>
      <c r="CI84" s="225">
        <v>5.2999999999999992E-2</v>
      </c>
      <c r="CJ84" s="226">
        <v>221.94804400410001</v>
      </c>
      <c r="CK84" s="226">
        <v>1310.0746977772999</v>
      </c>
      <c r="DD84" s="223">
        <v>5</v>
      </c>
      <c r="DE84" s="368"/>
      <c r="DF84" s="53">
        <v>2020</v>
      </c>
      <c r="DG84" s="224">
        <v>0.375</v>
      </c>
      <c r="DH84" s="224">
        <v>0.48499999999999999</v>
      </c>
      <c r="DI84" s="225">
        <v>-0.10999999999999999</v>
      </c>
      <c r="DJ84" s="226">
        <v>406.28773997629997</v>
      </c>
      <c r="DK84" s="226">
        <v>3581.7443258771</v>
      </c>
      <c r="ED84" s="223">
        <v>6</v>
      </c>
      <c r="EE84" s="368"/>
      <c r="EF84" s="53">
        <v>2020</v>
      </c>
      <c r="EG84" s="224">
        <v>0.35</v>
      </c>
      <c r="EH84" s="224">
        <v>0.24099999999999999</v>
      </c>
      <c r="EI84" s="225">
        <v>0.10899999999999999</v>
      </c>
      <c r="EJ84" s="226">
        <v>282.14302978159998</v>
      </c>
      <c r="EK84" s="226">
        <v>1476.1648835403</v>
      </c>
      <c r="FD84" s="223">
        <v>7</v>
      </c>
      <c r="FE84" s="368"/>
      <c r="FF84" s="53">
        <v>2020</v>
      </c>
      <c r="FG84" s="224">
        <v>0.39100000000000001</v>
      </c>
      <c r="FH84" s="224">
        <v>0.57199999999999995</v>
      </c>
      <c r="FI84" s="225">
        <v>-0.18099999999999994</v>
      </c>
      <c r="FJ84" s="226">
        <v>408.13460156529999</v>
      </c>
      <c r="FK84" s="226">
        <v>3606.9034428967998</v>
      </c>
      <c r="GD84" s="223">
        <v>8</v>
      </c>
      <c r="GE84" s="368"/>
      <c r="GF84" s="53">
        <v>2020</v>
      </c>
      <c r="GG84" s="224">
        <v>0.61699999999999999</v>
      </c>
      <c r="GH84" s="224">
        <v>0</v>
      </c>
      <c r="GI84" s="225">
        <v>0.61699999999999999</v>
      </c>
      <c r="GJ84" s="226">
        <v>245.3877507784</v>
      </c>
      <c r="GK84" s="226">
        <v>0</v>
      </c>
      <c r="HD84" s="223">
        <v>9</v>
      </c>
      <c r="HE84" s="368"/>
      <c r="HF84" s="53">
        <v>2020</v>
      </c>
      <c r="HG84" s="227">
        <v>6.3780000000000001</v>
      </c>
      <c r="HH84" s="227">
        <v>7.117</v>
      </c>
      <c r="HI84" s="228">
        <v>-0.73899999999999988</v>
      </c>
      <c r="HJ84" s="226">
        <v>410.33008134329998</v>
      </c>
      <c r="HK84" s="226">
        <v>3610.6241077353998</v>
      </c>
    </row>
    <row r="85" spans="2:219" x14ac:dyDescent="0.25">
      <c r="B85" s="169" t="str">
        <f t="shared" si="1"/>
        <v>Other ethnic group - Arab</v>
      </c>
      <c r="D85" s="223" t="s">
        <v>732</v>
      </c>
      <c r="E85" s="368"/>
      <c r="F85" s="53">
        <v>2021</v>
      </c>
      <c r="G85" s="224">
        <v>0.34</v>
      </c>
      <c r="H85" s="224">
        <v>0.249</v>
      </c>
      <c r="I85" s="225">
        <v>9.1000000000000025E-2</v>
      </c>
      <c r="J85" s="226">
        <v>499.80508531340001</v>
      </c>
      <c r="K85" s="226">
        <v>4259.2519240048996</v>
      </c>
      <c r="AD85" s="223" t="s">
        <v>734</v>
      </c>
      <c r="AE85" s="368"/>
      <c r="AF85" s="53">
        <v>2021</v>
      </c>
      <c r="AG85" s="224">
        <v>0.28799999999999998</v>
      </c>
      <c r="AH85" s="224">
        <v>0.14699999999999999</v>
      </c>
      <c r="AI85" s="225">
        <v>0.14099999999999999</v>
      </c>
      <c r="AJ85" s="226">
        <v>491.45604943540002</v>
      </c>
      <c r="AK85" s="226">
        <v>4238.5095937675997</v>
      </c>
      <c r="BD85" s="223" t="s">
        <v>735</v>
      </c>
      <c r="BE85" s="368"/>
      <c r="BF85" s="53">
        <v>2021</v>
      </c>
      <c r="BG85" s="224">
        <v>0.36899999999999999</v>
      </c>
      <c r="BH85" s="224">
        <v>0.251</v>
      </c>
      <c r="BI85" s="225">
        <v>0.11799999999999999</v>
      </c>
      <c r="BJ85" s="226">
        <v>493.72242935000003</v>
      </c>
      <c r="BK85" s="226">
        <v>4206.1263133024004</v>
      </c>
      <c r="CD85" s="223" t="s">
        <v>736</v>
      </c>
      <c r="CE85" s="368"/>
      <c r="CF85" s="53">
        <v>2021</v>
      </c>
      <c r="CG85" s="224">
        <v>0.41199999999999998</v>
      </c>
      <c r="CH85" s="224">
        <v>0.372</v>
      </c>
      <c r="CI85" s="225">
        <v>3.999999999999998E-2</v>
      </c>
      <c r="CJ85" s="226">
        <v>279.44877898390001</v>
      </c>
      <c r="CK85" s="226">
        <v>1574.7267803011</v>
      </c>
      <c r="DD85" s="223">
        <v>5</v>
      </c>
      <c r="DE85" s="368"/>
      <c r="DF85" s="53">
        <v>2021</v>
      </c>
      <c r="DG85" s="224">
        <v>0.38700000000000001</v>
      </c>
      <c r="DH85" s="224">
        <v>0.50900000000000001</v>
      </c>
      <c r="DI85" s="225">
        <v>-0.122</v>
      </c>
      <c r="DJ85" s="226">
        <v>501.79974771000002</v>
      </c>
      <c r="DK85" s="226">
        <v>4279.2186249420001</v>
      </c>
      <c r="ED85" s="223">
        <v>6</v>
      </c>
      <c r="EE85" s="368"/>
      <c r="EF85" s="53">
        <v>2021</v>
      </c>
      <c r="EG85" s="224">
        <v>0.33700000000000002</v>
      </c>
      <c r="EH85" s="224">
        <v>0.23100000000000001</v>
      </c>
      <c r="EI85" s="225">
        <v>0.10600000000000001</v>
      </c>
      <c r="EJ85" s="226">
        <v>360.74334396789999</v>
      </c>
      <c r="EK85" s="226">
        <v>2138.9600540566998</v>
      </c>
      <c r="FD85" s="223">
        <v>7</v>
      </c>
      <c r="FE85" s="368"/>
      <c r="FF85" s="53">
        <v>2021</v>
      </c>
      <c r="FG85" s="224">
        <v>0.40600000000000003</v>
      </c>
      <c r="FH85" s="224">
        <v>0.46700000000000003</v>
      </c>
      <c r="FI85" s="225">
        <v>-6.0999999999999999E-2</v>
      </c>
      <c r="FJ85" s="226">
        <v>499.79337997319999</v>
      </c>
      <c r="FK85" s="226">
        <v>4288.3808988634</v>
      </c>
      <c r="GD85" s="223">
        <v>8</v>
      </c>
      <c r="GE85" s="368"/>
      <c r="GF85" s="53">
        <v>2021</v>
      </c>
      <c r="GG85" s="224">
        <v>0.60499999999999998</v>
      </c>
      <c r="GH85" s="224">
        <v>0</v>
      </c>
      <c r="GI85" s="225">
        <v>0.60499999999999998</v>
      </c>
      <c r="GJ85" s="226">
        <v>293.68804115080002</v>
      </c>
      <c r="GK85" s="226">
        <v>0</v>
      </c>
      <c r="GL85" s="229"/>
      <c r="HD85" s="223">
        <v>9</v>
      </c>
      <c r="HE85" s="368"/>
      <c r="HF85" s="53">
        <v>2021</v>
      </c>
      <c r="HG85" s="227">
        <v>6.1989999999999998</v>
      </c>
      <c r="HH85" s="227">
        <v>6.8460000000000001</v>
      </c>
      <c r="HI85" s="228">
        <v>-0.64700000000000024</v>
      </c>
      <c r="HJ85" s="226">
        <v>501.79974771000002</v>
      </c>
      <c r="HK85" s="226">
        <v>4318.2008157455002</v>
      </c>
    </row>
    <row r="86" spans="2:219" x14ac:dyDescent="0.25">
      <c r="B86" s="169"/>
      <c r="D86" s="223" t="s">
        <v>732</v>
      </c>
      <c r="E86" s="53"/>
      <c r="F86" s="53"/>
      <c r="G86" s="224"/>
      <c r="H86" s="224"/>
      <c r="I86" s="225"/>
      <c r="J86" s="230"/>
      <c r="K86" s="230"/>
      <c r="AD86" s="223" t="s">
        <v>734</v>
      </c>
      <c r="AE86" s="53"/>
      <c r="AF86" s="53"/>
      <c r="AG86" s="224"/>
      <c r="AH86" s="224"/>
      <c r="AI86" s="225"/>
      <c r="AJ86" s="230"/>
      <c r="AK86" s="230"/>
      <c r="BD86" s="223" t="s">
        <v>735</v>
      </c>
      <c r="BE86" s="53"/>
      <c r="BF86" s="53"/>
      <c r="BG86" s="224"/>
      <c r="BH86" s="224"/>
      <c r="BI86" s="225"/>
      <c r="BJ86" s="230"/>
      <c r="BK86" s="230"/>
      <c r="CD86" s="223" t="s">
        <v>736</v>
      </c>
      <c r="CE86" s="53"/>
      <c r="CF86" s="53"/>
      <c r="CG86" s="224"/>
      <c r="CH86" s="224"/>
      <c r="CI86" s="225"/>
      <c r="CJ86" s="230"/>
      <c r="CK86" s="230"/>
      <c r="DD86" s="223">
        <v>5</v>
      </c>
      <c r="DE86" s="53"/>
      <c r="DF86" s="53"/>
      <c r="DG86" s="224"/>
      <c r="DH86" s="224"/>
      <c r="DI86" s="225"/>
      <c r="DJ86" s="230"/>
      <c r="DK86" s="230"/>
      <c r="ED86" s="223">
        <v>6</v>
      </c>
      <c r="EE86" s="53"/>
      <c r="EF86" s="53"/>
      <c r="EG86" s="224"/>
      <c r="EH86" s="224"/>
      <c r="EI86" s="225"/>
      <c r="EJ86" s="230"/>
      <c r="EK86" s="230"/>
      <c r="FD86" s="223">
        <v>7</v>
      </c>
      <c r="FE86" s="53"/>
      <c r="FF86" s="53"/>
      <c r="FG86" s="224"/>
      <c r="FH86" s="224"/>
      <c r="FI86" s="225"/>
      <c r="FJ86" s="230"/>
      <c r="FK86" s="230"/>
      <c r="GD86" s="223">
        <v>8</v>
      </c>
      <c r="GE86" s="53"/>
      <c r="GF86" s="53"/>
      <c r="GG86" s="224"/>
      <c r="GH86" s="224"/>
      <c r="GI86" s="225"/>
      <c r="GJ86" s="230"/>
      <c r="GK86" s="230"/>
      <c r="HD86" s="223">
        <v>9</v>
      </c>
      <c r="HE86" s="53"/>
      <c r="HF86" s="53"/>
      <c r="HG86" s="227"/>
      <c r="HH86" s="227"/>
      <c r="HI86" s="228"/>
      <c r="HJ86" s="230"/>
      <c r="HK86" s="230"/>
    </row>
    <row r="87" spans="2:219" ht="15" customHeight="1" x14ac:dyDescent="0.25">
      <c r="B87" s="169" t="s">
        <v>754</v>
      </c>
      <c r="D87" s="223" t="s">
        <v>732</v>
      </c>
      <c r="E87" s="368" t="s">
        <v>755</v>
      </c>
      <c r="F87" s="53">
        <v>2017</v>
      </c>
      <c r="G87" s="224">
        <v>0.41099999999999998</v>
      </c>
      <c r="H87" s="224">
        <v>0.34499999999999997</v>
      </c>
      <c r="I87" s="225">
        <v>6.6000000000000003E-2</v>
      </c>
      <c r="J87" s="226">
        <v>5964.0487642855996</v>
      </c>
      <c r="K87" s="226">
        <v>47327.155879454796</v>
      </c>
      <c r="AD87" s="223" t="s">
        <v>734</v>
      </c>
      <c r="AE87" s="368" t="s">
        <v>755</v>
      </c>
      <c r="AF87" s="53">
        <v>2017</v>
      </c>
      <c r="AG87" s="224">
        <v>0.26700000000000002</v>
      </c>
      <c r="AH87" s="224">
        <v>0.13500000000000001</v>
      </c>
      <c r="AI87" s="225">
        <v>0.13200000000000001</v>
      </c>
      <c r="AJ87" s="226">
        <v>5954.0188172948001</v>
      </c>
      <c r="AK87" s="226">
        <v>46976.589681917401</v>
      </c>
      <c r="BD87" s="223" t="s">
        <v>735</v>
      </c>
      <c r="BE87" s="368" t="s">
        <v>755</v>
      </c>
      <c r="BF87" s="53">
        <v>2017</v>
      </c>
      <c r="BG87" s="224">
        <v>0.33700000000000002</v>
      </c>
      <c r="BH87" s="224">
        <v>0.221</v>
      </c>
      <c r="BI87" s="225">
        <v>0.11600000000000002</v>
      </c>
      <c r="BJ87" s="226">
        <v>5945.4878094655996</v>
      </c>
      <c r="BK87" s="226">
        <v>46915.684222980497</v>
      </c>
      <c r="CD87" s="223" t="s">
        <v>736</v>
      </c>
      <c r="CE87" s="368" t="s">
        <v>755</v>
      </c>
      <c r="CF87" s="53">
        <v>2017</v>
      </c>
      <c r="CG87" s="224">
        <v>0.436</v>
      </c>
      <c r="CH87" s="224">
        <v>0.443</v>
      </c>
      <c r="CI87" s="225">
        <v>-7.0000000000000062E-3</v>
      </c>
      <c r="CJ87" s="226">
        <v>3202.8386435861999</v>
      </c>
      <c r="CK87" s="226">
        <v>19305.0794831524</v>
      </c>
      <c r="DD87" s="223">
        <v>5</v>
      </c>
      <c r="DE87" s="368" t="s">
        <v>755</v>
      </c>
      <c r="DF87" s="53">
        <v>2017</v>
      </c>
      <c r="DG87" s="224">
        <v>0.41899999999999998</v>
      </c>
      <c r="DH87" s="224">
        <v>0.56299999999999994</v>
      </c>
      <c r="DI87" s="225">
        <v>-0.14399999999999996</v>
      </c>
      <c r="DJ87" s="226">
        <v>5954.4476736679999</v>
      </c>
      <c r="DK87" s="226">
        <v>47114.539544553401</v>
      </c>
      <c r="ED87" s="223">
        <v>6</v>
      </c>
      <c r="EE87" s="368" t="s">
        <v>755</v>
      </c>
      <c r="EF87" s="53">
        <v>2017</v>
      </c>
      <c r="EG87" s="224">
        <v>0.35299999999999998</v>
      </c>
      <c r="EH87" s="224">
        <v>0.22700000000000001</v>
      </c>
      <c r="EI87" s="225">
        <v>0.12599999999999997</v>
      </c>
      <c r="EJ87" s="226">
        <v>4293.8983003336998</v>
      </c>
      <c r="EK87" s="226">
        <v>24957.089078953599</v>
      </c>
      <c r="FD87" s="223">
        <v>7</v>
      </c>
      <c r="FE87" s="368" t="s">
        <v>755</v>
      </c>
      <c r="FF87" s="53">
        <v>2017</v>
      </c>
      <c r="FG87" s="224">
        <v>0.309</v>
      </c>
      <c r="FH87" s="224">
        <v>0.44</v>
      </c>
      <c r="FI87" s="225">
        <v>-0.13100000000000001</v>
      </c>
      <c r="FJ87" s="226">
        <v>6033.4067656429997</v>
      </c>
      <c r="FK87" s="226">
        <v>47300.990359423697</v>
      </c>
      <c r="GD87" s="223">
        <v>8</v>
      </c>
      <c r="GE87" s="368" t="s">
        <v>755</v>
      </c>
      <c r="GF87" s="53">
        <v>2017</v>
      </c>
      <c r="GG87" s="224">
        <v>0.67200000000000004</v>
      </c>
      <c r="GH87" s="224">
        <v>0</v>
      </c>
      <c r="GI87" s="225">
        <v>0.67200000000000004</v>
      </c>
      <c r="GJ87" s="226">
        <v>3221.8630374641002</v>
      </c>
      <c r="GK87" s="226">
        <v>0</v>
      </c>
      <c r="HD87" s="223">
        <v>9</v>
      </c>
      <c r="HE87" s="368" t="s">
        <v>755</v>
      </c>
      <c r="HF87" s="53">
        <v>2017</v>
      </c>
      <c r="HG87" s="227">
        <v>6.3849999999999998</v>
      </c>
      <c r="HH87" s="227">
        <v>6.9240000000000004</v>
      </c>
      <c r="HI87" s="228">
        <v>-0.53900000000000059</v>
      </c>
      <c r="HJ87" s="226">
        <v>6054.3746952736001</v>
      </c>
      <c r="HK87" s="226">
        <v>47634.937723080897</v>
      </c>
    </row>
    <row r="88" spans="2:219" x14ac:dyDescent="0.25">
      <c r="B88" s="169" t="str">
        <f t="shared" si="1"/>
        <v>White - Any other White background</v>
      </c>
      <c r="D88" s="223" t="s">
        <v>732</v>
      </c>
      <c r="E88" s="368"/>
      <c r="F88" s="53">
        <v>2018</v>
      </c>
      <c r="G88" s="224">
        <v>0.42699999999999999</v>
      </c>
      <c r="H88" s="224">
        <v>0.36199999999999999</v>
      </c>
      <c r="I88" s="225">
        <v>6.5000000000000002E-2</v>
      </c>
      <c r="J88" s="226">
        <v>6183.5203017802996</v>
      </c>
      <c r="K88" s="226">
        <v>47348.145079213398</v>
      </c>
      <c r="AD88" s="223" t="s">
        <v>734</v>
      </c>
      <c r="AE88" s="368"/>
      <c r="AF88" s="53">
        <v>2018</v>
      </c>
      <c r="AG88" s="224">
        <v>0.25</v>
      </c>
      <c r="AH88" s="224">
        <v>0.14899999999999999</v>
      </c>
      <c r="AI88" s="225">
        <v>0.10100000000000001</v>
      </c>
      <c r="AJ88" s="226">
        <v>6170.5477489957002</v>
      </c>
      <c r="AK88" s="226">
        <v>46862.717482254098</v>
      </c>
      <c r="BD88" s="223" t="s">
        <v>735</v>
      </c>
      <c r="BE88" s="368"/>
      <c r="BF88" s="53">
        <v>2018</v>
      </c>
      <c r="BG88" s="224">
        <v>0.35099999999999998</v>
      </c>
      <c r="BH88" s="224">
        <v>0.24199999999999999</v>
      </c>
      <c r="BI88" s="225">
        <v>0.10899999999999999</v>
      </c>
      <c r="BJ88" s="226">
        <v>6156.1814940506001</v>
      </c>
      <c r="BK88" s="226">
        <v>46814.5735618459</v>
      </c>
      <c r="CD88" s="223" t="s">
        <v>736</v>
      </c>
      <c r="CE88" s="368"/>
      <c r="CF88" s="53">
        <v>2018</v>
      </c>
      <c r="CG88" s="224">
        <v>0.45300000000000001</v>
      </c>
      <c r="CH88" s="224">
        <v>0.45900000000000002</v>
      </c>
      <c r="CI88" s="225">
        <v>-6.0000000000000053E-3</v>
      </c>
      <c r="CJ88" s="226">
        <v>3295.1224976168</v>
      </c>
      <c r="CK88" s="226">
        <v>19753.877018777101</v>
      </c>
      <c r="DD88" s="223">
        <v>5</v>
      </c>
      <c r="DE88" s="368"/>
      <c r="DF88" s="53">
        <v>2018</v>
      </c>
      <c r="DG88" s="224">
        <v>0.441</v>
      </c>
      <c r="DH88" s="224">
        <v>0.53200000000000003</v>
      </c>
      <c r="DI88" s="225">
        <v>-9.1000000000000025E-2</v>
      </c>
      <c r="DJ88" s="226">
        <v>6201.3846917584997</v>
      </c>
      <c r="DK88" s="226">
        <v>47220.550018883798</v>
      </c>
      <c r="ED88" s="223">
        <v>6</v>
      </c>
      <c r="EE88" s="368"/>
      <c r="EF88" s="53">
        <v>2018</v>
      </c>
      <c r="EG88" s="224">
        <v>0.31900000000000001</v>
      </c>
      <c r="EH88" s="224">
        <v>0.223</v>
      </c>
      <c r="EI88" s="225">
        <v>9.6000000000000002E-2</v>
      </c>
      <c r="EJ88" s="226">
        <v>4514.6275833462996</v>
      </c>
      <c r="EK88" s="226">
        <v>25119.575216037199</v>
      </c>
      <c r="FD88" s="223">
        <v>7</v>
      </c>
      <c r="FE88" s="368"/>
      <c r="FF88" s="53">
        <v>2018</v>
      </c>
      <c r="FG88" s="224">
        <v>0.34799999999999998</v>
      </c>
      <c r="FH88" s="224">
        <v>0.45600000000000002</v>
      </c>
      <c r="FI88" s="225">
        <v>-0.10800000000000004</v>
      </c>
      <c r="FJ88" s="226">
        <v>6149.5141290128004</v>
      </c>
      <c r="FK88" s="226">
        <v>47147.676878775703</v>
      </c>
      <c r="GD88" s="223">
        <v>8</v>
      </c>
      <c r="GE88" s="368"/>
      <c r="GF88" s="53">
        <v>2018</v>
      </c>
      <c r="GG88" s="224">
        <v>0.68899999999999995</v>
      </c>
      <c r="GH88" s="224">
        <v>0</v>
      </c>
      <c r="GI88" s="225">
        <v>0.68899999999999995</v>
      </c>
      <c r="GJ88" s="226">
        <v>3615.5515170103999</v>
      </c>
      <c r="GK88" s="226">
        <v>0</v>
      </c>
      <c r="HD88" s="223">
        <v>9</v>
      </c>
      <c r="HE88" s="368"/>
      <c r="HF88" s="53">
        <v>2018</v>
      </c>
      <c r="HG88" s="227">
        <v>6.4409999999999998</v>
      </c>
      <c r="HH88" s="227">
        <v>6.9379999999999997</v>
      </c>
      <c r="HI88" s="228">
        <v>-0.49699999999999989</v>
      </c>
      <c r="HJ88" s="226">
        <v>6238.1031107448998</v>
      </c>
      <c r="HK88" s="226">
        <v>47456.998913384901</v>
      </c>
    </row>
    <row r="89" spans="2:219" x14ac:dyDescent="0.25">
      <c r="B89" s="169" t="str">
        <f t="shared" si="1"/>
        <v>White - Any other White background</v>
      </c>
      <c r="D89" s="223" t="s">
        <v>732</v>
      </c>
      <c r="E89" s="368"/>
      <c r="F89" s="53">
        <v>2019</v>
      </c>
      <c r="G89" s="224">
        <v>0.42599999999999999</v>
      </c>
      <c r="H89" s="224">
        <v>0.35499999999999998</v>
      </c>
      <c r="I89" s="225">
        <v>7.1000000000000008E-2</v>
      </c>
      <c r="J89" s="226">
        <v>7611.9880746257004</v>
      </c>
      <c r="K89" s="226">
        <v>52285.678551482299</v>
      </c>
      <c r="AD89" s="223" t="s">
        <v>734</v>
      </c>
      <c r="AE89" s="368"/>
      <c r="AF89" s="53">
        <v>2019</v>
      </c>
      <c r="AG89" s="224">
        <v>0.24299999999999999</v>
      </c>
      <c r="AH89" s="224">
        <v>0.13900000000000001</v>
      </c>
      <c r="AI89" s="225">
        <v>0.10399999999999998</v>
      </c>
      <c r="AJ89" s="226">
        <v>7556.9290234548998</v>
      </c>
      <c r="AK89" s="226">
        <v>52011.3622180608</v>
      </c>
      <c r="BD89" s="223" t="s">
        <v>735</v>
      </c>
      <c r="BE89" s="368"/>
      <c r="BF89" s="53">
        <v>2019</v>
      </c>
      <c r="BG89" s="224">
        <v>0.34599999999999997</v>
      </c>
      <c r="BH89" s="224">
        <v>0.23599999999999999</v>
      </c>
      <c r="BI89" s="225">
        <v>0.10999999999999999</v>
      </c>
      <c r="BJ89" s="226">
        <v>7530.0455200014003</v>
      </c>
      <c r="BK89" s="226">
        <v>51853.216420011398</v>
      </c>
      <c r="CD89" s="223" t="s">
        <v>736</v>
      </c>
      <c r="CE89" s="368"/>
      <c r="CF89" s="53">
        <v>2019</v>
      </c>
      <c r="CG89" s="224">
        <v>0.45600000000000002</v>
      </c>
      <c r="CH89" s="224">
        <v>0.46300000000000002</v>
      </c>
      <c r="CI89" s="225">
        <v>-7.0000000000000062E-3</v>
      </c>
      <c r="CJ89" s="226">
        <v>4206.5514548978999</v>
      </c>
      <c r="CK89" s="226">
        <v>22071.9580399427</v>
      </c>
      <c r="DD89" s="223">
        <v>5</v>
      </c>
      <c r="DE89" s="368"/>
      <c r="DF89" s="53">
        <v>2019</v>
      </c>
      <c r="DG89" s="224">
        <v>0.438</v>
      </c>
      <c r="DH89" s="224">
        <v>0.52900000000000003</v>
      </c>
      <c r="DI89" s="225">
        <v>-9.1000000000000025E-2</v>
      </c>
      <c r="DJ89" s="226">
        <v>7631.4863957045</v>
      </c>
      <c r="DK89" s="226">
        <v>52300.958535991602</v>
      </c>
      <c r="ED89" s="223">
        <v>6</v>
      </c>
      <c r="EE89" s="368"/>
      <c r="EF89" s="53">
        <v>2019</v>
      </c>
      <c r="EG89" s="224">
        <v>0.32600000000000001</v>
      </c>
      <c r="EH89" s="224">
        <v>0.222</v>
      </c>
      <c r="EI89" s="225">
        <v>0.10400000000000001</v>
      </c>
      <c r="EJ89" s="226">
        <v>5630.8435889226002</v>
      </c>
      <c r="EK89" s="226">
        <v>28645.7476834724</v>
      </c>
      <c r="FD89" s="223">
        <v>7</v>
      </c>
      <c r="FE89" s="368"/>
      <c r="FF89" s="53">
        <v>2019</v>
      </c>
      <c r="FG89" s="224">
        <v>0.34300000000000003</v>
      </c>
      <c r="FH89" s="224">
        <v>0.47099999999999997</v>
      </c>
      <c r="FI89" s="225">
        <v>-0.12799999999999995</v>
      </c>
      <c r="FJ89" s="226">
        <v>7625.4168107883997</v>
      </c>
      <c r="FK89" s="226">
        <v>52355.979005731897</v>
      </c>
      <c r="GD89" s="223">
        <v>8</v>
      </c>
      <c r="GE89" s="368"/>
      <c r="GF89" s="53">
        <v>2019</v>
      </c>
      <c r="GG89" s="224">
        <v>0.67</v>
      </c>
      <c r="GH89" s="224">
        <v>0</v>
      </c>
      <c r="GI89" s="225">
        <v>0.67</v>
      </c>
      <c r="GJ89" s="226">
        <v>4470.4200346737998</v>
      </c>
      <c r="GK89" s="226">
        <v>0</v>
      </c>
      <c r="HD89" s="223">
        <v>9</v>
      </c>
      <c r="HE89" s="368"/>
      <c r="HF89" s="53">
        <v>2019</v>
      </c>
      <c r="HG89" s="227">
        <v>6.4279999999999999</v>
      </c>
      <c r="HH89" s="227">
        <v>6.9370000000000003</v>
      </c>
      <c r="HI89" s="228">
        <v>-0.50900000000000034</v>
      </c>
      <c r="HJ89" s="226">
        <v>7666.2546225008</v>
      </c>
      <c r="HK89" s="226">
        <v>52594.708578581602</v>
      </c>
    </row>
    <row r="90" spans="2:219" x14ac:dyDescent="0.25">
      <c r="B90" s="169" t="str">
        <f t="shared" si="1"/>
        <v>White - Any other White background</v>
      </c>
      <c r="D90" s="223" t="s">
        <v>732</v>
      </c>
      <c r="E90" s="368"/>
      <c r="F90" s="53">
        <v>2020</v>
      </c>
      <c r="G90" s="224">
        <v>0.38400000000000001</v>
      </c>
      <c r="H90" s="224">
        <v>0.32900000000000001</v>
      </c>
      <c r="I90" s="225">
        <v>5.4999999999999993E-2</v>
      </c>
      <c r="J90" s="226">
        <v>8276.4478719677008</v>
      </c>
      <c r="K90" s="226">
        <v>50367.651366938298</v>
      </c>
      <c r="AD90" s="223" t="s">
        <v>734</v>
      </c>
      <c r="AE90" s="368"/>
      <c r="AF90" s="53">
        <v>2020</v>
      </c>
      <c r="AG90" s="224">
        <v>0.24099999999999999</v>
      </c>
      <c r="AH90" s="224">
        <v>0.13700000000000001</v>
      </c>
      <c r="AI90" s="225">
        <v>0.10399999999999998</v>
      </c>
      <c r="AJ90" s="226">
        <v>8283.2009016691009</v>
      </c>
      <c r="AK90" s="226">
        <v>50163.914801335799</v>
      </c>
      <c r="BD90" s="223" t="s">
        <v>735</v>
      </c>
      <c r="BE90" s="368"/>
      <c r="BF90" s="53">
        <v>2020</v>
      </c>
      <c r="BG90" s="224">
        <v>0.33800000000000002</v>
      </c>
      <c r="BH90" s="224">
        <v>0.223</v>
      </c>
      <c r="BI90" s="225">
        <v>0.11500000000000002</v>
      </c>
      <c r="BJ90" s="226">
        <v>8257.0409205024007</v>
      </c>
      <c r="BK90" s="226">
        <v>50099.488610675799</v>
      </c>
      <c r="CD90" s="223" t="s">
        <v>736</v>
      </c>
      <c r="CE90" s="368"/>
      <c r="CF90" s="53">
        <v>2020</v>
      </c>
      <c r="CG90" s="224">
        <v>0.48599999999999999</v>
      </c>
      <c r="CH90" s="224">
        <v>0.46</v>
      </c>
      <c r="CI90" s="225">
        <v>2.5999999999999968E-2</v>
      </c>
      <c r="CJ90" s="226">
        <v>4416.8288705056002</v>
      </c>
      <c r="CK90" s="226">
        <v>20184.682330026601</v>
      </c>
      <c r="DD90" s="223">
        <v>5</v>
      </c>
      <c r="DE90" s="368"/>
      <c r="DF90" s="53">
        <v>2020</v>
      </c>
      <c r="DG90" s="224">
        <v>0.438</v>
      </c>
      <c r="DH90" s="224">
        <v>0.53200000000000003</v>
      </c>
      <c r="DI90" s="225">
        <v>-9.4000000000000028E-2</v>
      </c>
      <c r="DJ90" s="226">
        <v>8377.8482859811993</v>
      </c>
      <c r="DK90" s="226">
        <v>50815.974434397896</v>
      </c>
      <c r="ED90" s="223">
        <v>6</v>
      </c>
      <c r="EE90" s="368"/>
      <c r="EF90" s="53">
        <v>2020</v>
      </c>
      <c r="EG90" s="224">
        <v>0.32</v>
      </c>
      <c r="EH90" s="224">
        <v>0.23899999999999999</v>
      </c>
      <c r="EI90" s="225">
        <v>8.1000000000000016E-2</v>
      </c>
      <c r="EJ90" s="226">
        <v>5304.7711478785995</v>
      </c>
      <c r="EK90" s="226">
        <v>22143.380757297298</v>
      </c>
      <c r="FD90" s="223">
        <v>7</v>
      </c>
      <c r="FE90" s="368"/>
      <c r="FF90" s="53">
        <v>2020</v>
      </c>
      <c r="FG90" s="224">
        <v>0.36599999999999999</v>
      </c>
      <c r="FH90" s="224">
        <v>0.48299999999999998</v>
      </c>
      <c r="FI90" s="225">
        <v>-0.11699999999999999</v>
      </c>
      <c r="FJ90" s="226">
        <v>8369.7066431457006</v>
      </c>
      <c r="FK90" s="226">
        <v>50823.0361943264</v>
      </c>
      <c r="GD90" s="223">
        <v>8</v>
      </c>
      <c r="GE90" s="368"/>
      <c r="GF90" s="53">
        <v>2020</v>
      </c>
      <c r="GG90" s="224">
        <v>0.73099999999999998</v>
      </c>
      <c r="GH90" s="224">
        <v>0</v>
      </c>
      <c r="GI90" s="225">
        <v>0.73099999999999998</v>
      </c>
      <c r="GJ90" s="226">
        <v>5080.8177674628996</v>
      </c>
      <c r="GK90" s="226">
        <v>0</v>
      </c>
      <c r="HD90" s="223">
        <v>9</v>
      </c>
      <c r="HE90" s="368"/>
      <c r="HF90" s="53">
        <v>2020</v>
      </c>
      <c r="HG90" s="227">
        <v>6.5060000000000002</v>
      </c>
      <c r="HH90" s="227">
        <v>6.9930000000000003</v>
      </c>
      <c r="HI90" s="228">
        <v>-0.4870000000000001</v>
      </c>
      <c r="HJ90" s="226">
        <v>8412.3218522012994</v>
      </c>
      <c r="HK90" s="226">
        <v>51075.324622627501</v>
      </c>
    </row>
    <row r="91" spans="2:219" x14ac:dyDescent="0.25">
      <c r="B91" s="169" t="str">
        <f t="shared" si="1"/>
        <v>White - Any other White background</v>
      </c>
      <c r="D91" s="223" t="s">
        <v>732</v>
      </c>
      <c r="E91" s="368"/>
      <c r="F91" s="53">
        <v>2021</v>
      </c>
      <c r="G91" s="224">
        <v>0.39700000000000002</v>
      </c>
      <c r="H91" s="224">
        <v>0.33400000000000002</v>
      </c>
      <c r="I91" s="225">
        <v>6.3E-2</v>
      </c>
      <c r="J91" s="226">
        <v>10727.987757548401</v>
      </c>
      <c r="K91" s="226">
        <v>50690.167185001301</v>
      </c>
      <c r="AD91" s="223" t="s">
        <v>734</v>
      </c>
      <c r="AE91" s="368"/>
      <c r="AF91" s="53">
        <v>2021</v>
      </c>
      <c r="AG91" s="224">
        <v>0.218</v>
      </c>
      <c r="AH91" s="224">
        <v>0.13100000000000001</v>
      </c>
      <c r="AI91" s="225">
        <v>8.6999999999999994E-2</v>
      </c>
      <c r="AJ91" s="226">
        <v>10673.760295436899</v>
      </c>
      <c r="AK91" s="226">
        <v>50340.747760847102</v>
      </c>
      <c r="BD91" s="223" t="s">
        <v>735</v>
      </c>
      <c r="BE91" s="368"/>
      <c r="BF91" s="53">
        <v>2021</v>
      </c>
      <c r="BG91" s="224">
        <v>0.307</v>
      </c>
      <c r="BH91" s="224">
        <v>0.221</v>
      </c>
      <c r="BI91" s="225">
        <v>8.5999999999999993E-2</v>
      </c>
      <c r="BJ91" s="226">
        <v>10655.209541562701</v>
      </c>
      <c r="BK91" s="226">
        <v>50154.701455796901</v>
      </c>
      <c r="CD91" s="223" t="s">
        <v>736</v>
      </c>
      <c r="CE91" s="368"/>
      <c r="CF91" s="53">
        <v>2021</v>
      </c>
      <c r="CG91" s="224">
        <v>0.47899999999999998</v>
      </c>
      <c r="CH91" s="224">
        <v>0.46100000000000002</v>
      </c>
      <c r="CI91" s="225">
        <v>1.799999999999996E-2</v>
      </c>
      <c r="CJ91" s="226">
        <v>5494.5777153535</v>
      </c>
      <c r="CK91" s="226">
        <v>20163.520952201601</v>
      </c>
      <c r="DD91" s="223">
        <v>5</v>
      </c>
      <c r="DE91" s="368"/>
      <c r="DF91" s="53">
        <v>2021</v>
      </c>
      <c r="DG91" s="224">
        <v>0.439</v>
      </c>
      <c r="DH91" s="224">
        <v>0.52</v>
      </c>
      <c r="DI91" s="225">
        <v>-8.1000000000000016E-2</v>
      </c>
      <c r="DJ91" s="226">
        <v>10782.177679230201</v>
      </c>
      <c r="DK91" s="226">
        <v>51125.058151454999</v>
      </c>
      <c r="ED91" s="223">
        <v>6</v>
      </c>
      <c r="EE91" s="368"/>
      <c r="EF91" s="53">
        <v>2021</v>
      </c>
      <c r="EG91" s="224">
        <v>0.312</v>
      </c>
      <c r="EH91" s="224">
        <v>0.22800000000000001</v>
      </c>
      <c r="EI91" s="225">
        <v>8.3999999999999991E-2</v>
      </c>
      <c r="EJ91" s="226">
        <v>7710.8434931688998</v>
      </c>
      <c r="EK91" s="226">
        <v>26495.7351758121</v>
      </c>
      <c r="FD91" s="223">
        <v>7</v>
      </c>
      <c r="FE91" s="368"/>
      <c r="FF91" s="53">
        <v>2021</v>
      </c>
      <c r="FG91" s="224">
        <v>0.34100000000000003</v>
      </c>
      <c r="FH91" s="224">
        <v>0.41199999999999998</v>
      </c>
      <c r="FI91" s="225">
        <v>-7.0999999999999952E-2</v>
      </c>
      <c r="FJ91" s="226">
        <v>10852.3957213045</v>
      </c>
      <c r="FK91" s="226">
        <v>51252.026187572803</v>
      </c>
      <c r="GD91" s="223">
        <v>8</v>
      </c>
      <c r="GE91" s="368"/>
      <c r="GF91" s="53">
        <v>2021</v>
      </c>
      <c r="GG91" s="224">
        <v>0.67200000000000004</v>
      </c>
      <c r="GH91" s="224">
        <v>0</v>
      </c>
      <c r="GI91" s="225">
        <v>0.67200000000000004</v>
      </c>
      <c r="GJ91" s="226">
        <v>6101.3043187864996</v>
      </c>
      <c r="GK91" s="226">
        <v>0</v>
      </c>
      <c r="GL91" s="229"/>
      <c r="HD91" s="223">
        <v>9</v>
      </c>
      <c r="HE91" s="368"/>
      <c r="HF91" s="53">
        <v>2021</v>
      </c>
      <c r="HG91" s="227">
        <v>6.29</v>
      </c>
      <c r="HH91" s="227">
        <v>6.7930000000000001</v>
      </c>
      <c r="HI91" s="228">
        <v>-0.50300000000000011</v>
      </c>
      <c r="HJ91" s="226">
        <v>10891.5181795239</v>
      </c>
      <c r="HK91" s="226">
        <v>51521.199687658598</v>
      </c>
    </row>
    <row r="92" spans="2:219" x14ac:dyDescent="0.25">
      <c r="B92" s="169"/>
      <c r="D92" s="223" t="s">
        <v>732</v>
      </c>
      <c r="E92" s="53"/>
      <c r="F92" s="53"/>
      <c r="G92" s="224"/>
      <c r="H92" s="224"/>
      <c r="I92" s="225"/>
      <c r="J92" s="230"/>
      <c r="K92" s="230"/>
      <c r="AD92" s="223" t="s">
        <v>734</v>
      </c>
      <c r="AE92" s="53"/>
      <c r="AF92" s="53"/>
      <c r="AG92" s="224"/>
      <c r="AH92" s="224"/>
      <c r="AI92" s="225"/>
      <c r="AJ92" s="230"/>
      <c r="AK92" s="230"/>
      <c r="BD92" s="223" t="s">
        <v>735</v>
      </c>
      <c r="BE92" s="53"/>
      <c r="BF92" s="53"/>
      <c r="BG92" s="224"/>
      <c r="BH92" s="224"/>
      <c r="BI92" s="225"/>
      <c r="BJ92" s="230"/>
      <c r="BK92" s="230"/>
      <c r="CD92" s="223" t="s">
        <v>736</v>
      </c>
      <c r="CE92" s="53"/>
      <c r="CF92" s="53"/>
      <c r="CG92" s="224"/>
      <c r="CH92" s="224"/>
      <c r="CI92" s="225"/>
      <c r="CJ92" s="230"/>
      <c r="CK92" s="230"/>
      <c r="DD92" s="223">
        <v>5</v>
      </c>
      <c r="DE92" s="53"/>
      <c r="DF92" s="53"/>
      <c r="DG92" s="224"/>
      <c r="DH92" s="224"/>
      <c r="DI92" s="225"/>
      <c r="DJ92" s="230"/>
      <c r="DK92" s="230"/>
      <c r="ED92" s="223">
        <v>6</v>
      </c>
      <c r="EE92" s="53"/>
      <c r="EF92" s="53"/>
      <c r="EG92" s="224"/>
      <c r="EH92" s="224"/>
      <c r="EI92" s="225"/>
      <c r="EJ92" s="230"/>
      <c r="EK92" s="230"/>
      <c r="FD92" s="223">
        <v>7</v>
      </c>
      <c r="FE92" s="53"/>
      <c r="FF92" s="53"/>
      <c r="FG92" s="224"/>
      <c r="FH92" s="224"/>
      <c r="FI92" s="225"/>
      <c r="FJ92" s="230"/>
      <c r="FK92" s="230"/>
      <c r="GD92" s="223">
        <v>8</v>
      </c>
      <c r="GE92" s="53"/>
      <c r="GF92" s="53"/>
      <c r="GG92" s="224"/>
      <c r="GH92" s="224"/>
      <c r="GI92" s="225"/>
      <c r="GJ92" s="230"/>
      <c r="GK92" s="230"/>
      <c r="GL92" s="229"/>
      <c r="HD92" s="223">
        <v>9</v>
      </c>
      <c r="HE92" s="53"/>
      <c r="HF92" s="53"/>
      <c r="HG92" s="227"/>
      <c r="HH92" s="227"/>
      <c r="HI92" s="228"/>
      <c r="HJ92" s="230"/>
      <c r="HK92" s="230"/>
    </row>
    <row r="93" spans="2:219" x14ac:dyDescent="0.25">
      <c r="B93" s="169" t="s">
        <v>756</v>
      </c>
      <c r="D93" s="223" t="s">
        <v>732</v>
      </c>
      <c r="E93" s="368" t="s">
        <v>706</v>
      </c>
      <c r="F93" s="53">
        <v>2017</v>
      </c>
      <c r="G93" s="224">
        <v>0.32500000000000001</v>
      </c>
      <c r="H93" s="224">
        <v>0.25800000000000001</v>
      </c>
      <c r="I93" s="225">
        <v>6.7000000000000004E-2</v>
      </c>
      <c r="J93" s="226">
        <v>155419.45747523601</v>
      </c>
      <c r="K93" s="226">
        <v>671827.68344813201</v>
      </c>
      <c r="AD93" s="223" t="s">
        <v>734</v>
      </c>
      <c r="AE93" s="368" t="s">
        <v>706</v>
      </c>
      <c r="AF93" s="53">
        <v>2017</v>
      </c>
      <c r="AG93" s="224">
        <v>0.187</v>
      </c>
      <c r="AH93" s="224">
        <v>0.105</v>
      </c>
      <c r="AI93" s="225">
        <v>8.2000000000000003E-2</v>
      </c>
      <c r="AJ93" s="226">
        <v>154139.91690418401</v>
      </c>
      <c r="AK93" s="226">
        <v>666796.07725960703</v>
      </c>
      <c r="BD93" s="223" t="s">
        <v>735</v>
      </c>
      <c r="BE93" s="368" t="s">
        <v>706</v>
      </c>
      <c r="BF93" s="53">
        <v>2017</v>
      </c>
      <c r="BG93" s="224">
        <v>0.23899999999999999</v>
      </c>
      <c r="BH93" s="224">
        <v>0.14799999999999999</v>
      </c>
      <c r="BI93" s="225">
        <v>9.0999999999999998E-2</v>
      </c>
      <c r="BJ93" s="226">
        <v>154078.142475439</v>
      </c>
      <c r="BK93" s="226">
        <v>665163.49563283997</v>
      </c>
      <c r="CD93" s="223" t="s">
        <v>736</v>
      </c>
      <c r="CE93" s="368" t="s">
        <v>706</v>
      </c>
      <c r="CF93" s="53">
        <v>2017</v>
      </c>
      <c r="CG93" s="224">
        <v>0.47699999999999998</v>
      </c>
      <c r="CH93" s="224">
        <v>0.47199999999999998</v>
      </c>
      <c r="CI93" s="225">
        <v>5.0000000000000044E-3</v>
      </c>
      <c r="CJ93" s="226">
        <v>69034.617877087207</v>
      </c>
      <c r="CK93" s="226">
        <v>216215.74881076699</v>
      </c>
      <c r="DD93" s="223">
        <v>5</v>
      </c>
      <c r="DE93" s="368" t="s">
        <v>706</v>
      </c>
      <c r="DF93" s="53">
        <v>2017</v>
      </c>
      <c r="DG93" s="224">
        <v>0.54200000000000004</v>
      </c>
      <c r="DH93" s="224">
        <v>0.63200000000000001</v>
      </c>
      <c r="DI93" s="225">
        <v>-8.9999999999999969E-2</v>
      </c>
      <c r="DJ93" s="226">
        <v>154682.16712973599</v>
      </c>
      <c r="DK93" s="226">
        <v>668291.64597143501</v>
      </c>
      <c r="ED93" s="223">
        <v>6</v>
      </c>
      <c r="EE93" s="368" t="s">
        <v>706</v>
      </c>
      <c r="EF93" s="53">
        <v>2017</v>
      </c>
      <c r="EG93" s="224">
        <v>0.32800000000000001</v>
      </c>
      <c r="EH93" s="224">
        <v>0.23</v>
      </c>
      <c r="EI93" s="225">
        <v>9.8000000000000004E-2</v>
      </c>
      <c r="EJ93" s="226">
        <v>113228.143800267</v>
      </c>
      <c r="EK93" s="226">
        <v>352588.85467026703</v>
      </c>
      <c r="FD93" s="223">
        <v>7</v>
      </c>
      <c r="FE93" s="368" t="s">
        <v>706</v>
      </c>
      <c r="FF93" s="53">
        <v>2017</v>
      </c>
      <c r="FG93" s="224">
        <v>0.34300000000000003</v>
      </c>
      <c r="FH93" s="224">
        <v>0.434</v>
      </c>
      <c r="FI93" s="225">
        <v>-9.099999999999997E-2</v>
      </c>
      <c r="FJ93" s="226">
        <v>155803.14430565899</v>
      </c>
      <c r="FK93" s="226">
        <v>672425.65409539198</v>
      </c>
      <c r="GD93" s="223">
        <v>8</v>
      </c>
      <c r="GE93" s="368" t="s">
        <v>706</v>
      </c>
      <c r="GF93" s="53">
        <v>2017</v>
      </c>
      <c r="GG93" s="224">
        <v>0.749</v>
      </c>
      <c r="GH93" s="224">
        <v>0</v>
      </c>
      <c r="GI93" s="225">
        <v>0.749</v>
      </c>
      <c r="GJ93" s="226">
        <v>86751.270129774799</v>
      </c>
      <c r="GK93" s="226">
        <v>0</v>
      </c>
      <c r="HD93" s="223">
        <v>9</v>
      </c>
      <c r="HE93" s="368" t="s">
        <v>706</v>
      </c>
      <c r="HF93" s="53">
        <v>2017</v>
      </c>
      <c r="HG93" s="227">
        <v>6.5789999999999997</v>
      </c>
      <c r="HH93" s="227">
        <v>6.9950000000000001</v>
      </c>
      <c r="HI93" s="228">
        <v>-0.41600000000000037</v>
      </c>
      <c r="HJ93" s="226">
        <v>156744.639809607</v>
      </c>
      <c r="HK93" s="226">
        <v>675862.43823071104</v>
      </c>
    </row>
    <row r="94" spans="2:219" x14ac:dyDescent="0.25">
      <c r="B94" s="169" t="str">
        <f t="shared" si="1"/>
        <v>White - English / Welsh / Scottish / Northern Irish / British</v>
      </c>
      <c r="D94" s="223" t="s">
        <v>732</v>
      </c>
      <c r="E94" s="368"/>
      <c r="F94" s="53">
        <v>2018</v>
      </c>
      <c r="G94" s="224">
        <v>0.33300000000000002</v>
      </c>
      <c r="H94" s="224">
        <v>0.25600000000000001</v>
      </c>
      <c r="I94" s="225">
        <v>7.7000000000000013E-2</v>
      </c>
      <c r="J94" s="226">
        <v>163999.44515458</v>
      </c>
      <c r="K94" s="226">
        <v>662919.66717928299</v>
      </c>
      <c r="AD94" s="223" t="s">
        <v>734</v>
      </c>
      <c r="AE94" s="368"/>
      <c r="AF94" s="53">
        <v>2018</v>
      </c>
      <c r="AG94" s="224">
        <v>0.186</v>
      </c>
      <c r="AH94" s="224">
        <v>0.107</v>
      </c>
      <c r="AI94" s="225">
        <v>7.9000000000000001E-2</v>
      </c>
      <c r="AJ94" s="226">
        <v>162398.03254113701</v>
      </c>
      <c r="AK94" s="226">
        <v>656521.703960079</v>
      </c>
      <c r="BD94" s="223" t="s">
        <v>735</v>
      </c>
      <c r="BE94" s="368"/>
      <c r="BF94" s="53">
        <v>2018</v>
      </c>
      <c r="BG94" s="224">
        <v>0.253</v>
      </c>
      <c r="BH94" s="224">
        <v>0.155</v>
      </c>
      <c r="BI94" s="225">
        <v>9.8000000000000004E-2</v>
      </c>
      <c r="BJ94" s="226">
        <v>162202.89940550199</v>
      </c>
      <c r="BK94" s="226">
        <v>654674.63891169603</v>
      </c>
      <c r="CD94" s="223" t="s">
        <v>736</v>
      </c>
      <c r="CE94" s="368"/>
      <c r="CF94" s="53">
        <v>2018</v>
      </c>
      <c r="CG94" s="224">
        <v>0.47599999999999998</v>
      </c>
      <c r="CH94" s="224">
        <v>0.46400000000000002</v>
      </c>
      <c r="CI94" s="225">
        <v>1.1999999999999955E-2</v>
      </c>
      <c r="CJ94" s="226">
        <v>72231.193031574207</v>
      </c>
      <c r="CK94" s="226">
        <v>207219.434078297</v>
      </c>
      <c r="DD94" s="223">
        <v>5</v>
      </c>
      <c r="DE94" s="368"/>
      <c r="DF94" s="53">
        <v>2018</v>
      </c>
      <c r="DG94" s="224">
        <v>0.53100000000000003</v>
      </c>
      <c r="DH94" s="224">
        <v>0.61099999999999999</v>
      </c>
      <c r="DI94" s="225">
        <v>-7.999999999999996E-2</v>
      </c>
      <c r="DJ94" s="226">
        <v>164075.96726504801</v>
      </c>
      <c r="DK94" s="226">
        <v>661901.86252372595</v>
      </c>
      <c r="ED94" s="223">
        <v>6</v>
      </c>
      <c r="EE94" s="368"/>
      <c r="EF94" s="53">
        <v>2018</v>
      </c>
      <c r="EG94" s="224">
        <v>0.32100000000000001</v>
      </c>
      <c r="EH94" s="224">
        <v>0.223</v>
      </c>
      <c r="EI94" s="225">
        <v>9.8000000000000004E-2</v>
      </c>
      <c r="EJ94" s="226">
        <v>118735.06617623199</v>
      </c>
      <c r="EK94" s="226">
        <v>339827.00392123201</v>
      </c>
      <c r="FD94" s="223">
        <v>7</v>
      </c>
      <c r="FE94" s="368"/>
      <c r="FF94" s="53">
        <v>2018</v>
      </c>
      <c r="FG94" s="224">
        <v>0.36799999999999999</v>
      </c>
      <c r="FH94" s="224">
        <v>0.46899999999999997</v>
      </c>
      <c r="FI94" s="225">
        <v>-0.10099999999999998</v>
      </c>
      <c r="FJ94" s="226">
        <v>164195.01736164</v>
      </c>
      <c r="FK94" s="226">
        <v>662584.04170877696</v>
      </c>
      <c r="GD94" s="223">
        <v>8</v>
      </c>
      <c r="GE94" s="368"/>
      <c r="GF94" s="53">
        <v>2018</v>
      </c>
      <c r="GG94" s="224">
        <v>0.74199999999999999</v>
      </c>
      <c r="GH94" s="224">
        <v>0</v>
      </c>
      <c r="GI94" s="225">
        <v>0.74199999999999999</v>
      </c>
      <c r="GJ94" s="226">
        <v>95023.607750520896</v>
      </c>
      <c r="GK94" s="226">
        <v>0</v>
      </c>
      <c r="HD94" s="223">
        <v>9</v>
      </c>
      <c r="HE94" s="368"/>
      <c r="HF94" s="53">
        <v>2018</v>
      </c>
      <c r="HG94" s="227">
        <v>6.6079999999999997</v>
      </c>
      <c r="HH94" s="227">
        <v>7.056</v>
      </c>
      <c r="HI94" s="228">
        <v>-0.4480000000000004</v>
      </c>
      <c r="HJ94" s="226">
        <v>165184.81533118201</v>
      </c>
      <c r="HK94" s="226">
        <v>666461.64552175801</v>
      </c>
    </row>
    <row r="95" spans="2:219" x14ac:dyDescent="0.25">
      <c r="B95" s="169" t="str">
        <f t="shared" si="1"/>
        <v>White - English / Welsh / Scottish / Northern Irish / British</v>
      </c>
      <c r="D95" s="223" t="s">
        <v>732</v>
      </c>
      <c r="E95" s="368"/>
      <c r="F95" s="53">
        <v>2019</v>
      </c>
      <c r="G95" s="224">
        <v>0.33100000000000002</v>
      </c>
      <c r="H95" s="224">
        <v>0.25600000000000001</v>
      </c>
      <c r="I95" s="225">
        <v>7.5000000000000011E-2</v>
      </c>
      <c r="J95" s="226">
        <v>181580.13555884801</v>
      </c>
      <c r="K95" s="226">
        <v>673216.31881970796</v>
      </c>
      <c r="AD95" s="223" t="s">
        <v>734</v>
      </c>
      <c r="AE95" s="368"/>
      <c r="AF95" s="53">
        <v>2019</v>
      </c>
      <c r="AG95" s="224">
        <v>0.17299999999999999</v>
      </c>
      <c r="AH95" s="224">
        <v>9.8000000000000004E-2</v>
      </c>
      <c r="AI95" s="225">
        <v>7.4999999999999983E-2</v>
      </c>
      <c r="AJ95" s="226">
        <v>180611.08592138099</v>
      </c>
      <c r="AK95" s="226">
        <v>669790.64482589497</v>
      </c>
      <c r="BD95" s="223" t="s">
        <v>735</v>
      </c>
      <c r="BE95" s="368"/>
      <c r="BF95" s="53">
        <v>2019</v>
      </c>
      <c r="BG95" s="224">
        <v>0.25</v>
      </c>
      <c r="BH95" s="224">
        <v>0.152</v>
      </c>
      <c r="BI95" s="225">
        <v>9.8000000000000004E-2</v>
      </c>
      <c r="BJ95" s="226">
        <v>180103.126830789</v>
      </c>
      <c r="BK95" s="226">
        <v>667342.67614350305</v>
      </c>
      <c r="CD95" s="223" t="s">
        <v>736</v>
      </c>
      <c r="CE95" s="368"/>
      <c r="CF95" s="53">
        <v>2019</v>
      </c>
      <c r="CG95" s="224">
        <v>0.499</v>
      </c>
      <c r="CH95" s="224">
        <v>0.48099999999999998</v>
      </c>
      <c r="CI95" s="225">
        <v>1.8000000000000016E-2</v>
      </c>
      <c r="CJ95" s="226">
        <v>81490.906175463606</v>
      </c>
      <c r="CK95" s="226">
        <v>216090.30083105099</v>
      </c>
      <c r="DD95" s="223">
        <v>5</v>
      </c>
      <c r="DE95" s="368"/>
      <c r="DF95" s="53">
        <v>2019</v>
      </c>
      <c r="DG95" s="224">
        <v>0.54500000000000004</v>
      </c>
      <c r="DH95" s="224">
        <v>0.61799999999999999</v>
      </c>
      <c r="DI95" s="225">
        <v>-7.2999999999999954E-2</v>
      </c>
      <c r="DJ95" s="226">
        <v>181594.93791488101</v>
      </c>
      <c r="DK95" s="226">
        <v>671584.17743152101</v>
      </c>
      <c r="ED95" s="223">
        <v>6</v>
      </c>
      <c r="EE95" s="368"/>
      <c r="EF95" s="53">
        <v>2019</v>
      </c>
      <c r="EG95" s="224">
        <v>0.30299999999999999</v>
      </c>
      <c r="EH95" s="224">
        <v>0.20699999999999999</v>
      </c>
      <c r="EI95" s="225">
        <v>9.6000000000000002E-2</v>
      </c>
      <c r="EJ95" s="226">
        <v>133491.99353915401</v>
      </c>
      <c r="EK95" s="226">
        <v>348881.745184567</v>
      </c>
      <c r="FD95" s="223">
        <v>7</v>
      </c>
      <c r="FE95" s="368"/>
      <c r="FF95" s="53">
        <v>2019</v>
      </c>
      <c r="FG95" s="224">
        <v>0.39100000000000001</v>
      </c>
      <c r="FH95" s="224">
        <v>0.48899999999999999</v>
      </c>
      <c r="FI95" s="225">
        <v>-9.7999999999999976E-2</v>
      </c>
      <c r="FJ95" s="226">
        <v>182126.060733519</v>
      </c>
      <c r="FK95" s="226">
        <v>674083.15802295995</v>
      </c>
      <c r="GD95" s="223">
        <v>8</v>
      </c>
      <c r="GE95" s="368"/>
      <c r="GF95" s="53">
        <v>2019</v>
      </c>
      <c r="GG95" s="224">
        <v>0.751</v>
      </c>
      <c r="GH95" s="224">
        <v>0</v>
      </c>
      <c r="GI95" s="225">
        <v>0.751</v>
      </c>
      <c r="GJ95" s="226">
        <v>108990.983180105</v>
      </c>
      <c r="GK95" s="226">
        <v>0</v>
      </c>
      <c r="HD95" s="223">
        <v>9</v>
      </c>
      <c r="HE95" s="368"/>
      <c r="HF95" s="53">
        <v>2019</v>
      </c>
      <c r="HG95" s="227">
        <v>6.6550000000000002</v>
      </c>
      <c r="HH95" s="227">
        <v>7.0979999999999999</v>
      </c>
      <c r="HI95" s="228">
        <v>-0.44299999999999962</v>
      </c>
      <c r="HJ95" s="226">
        <v>182897.80268981401</v>
      </c>
      <c r="HK95" s="226">
        <v>676905.34767953702</v>
      </c>
    </row>
    <row r="96" spans="2:219" x14ac:dyDescent="0.25">
      <c r="B96" s="169" t="str">
        <f t="shared" si="1"/>
        <v>White - English / Welsh / Scottish / Northern Irish / British</v>
      </c>
      <c r="D96" s="223" t="s">
        <v>732</v>
      </c>
      <c r="E96" s="368"/>
      <c r="F96" s="53">
        <v>2020</v>
      </c>
      <c r="G96" s="224">
        <v>0.308</v>
      </c>
      <c r="H96" s="224">
        <v>0.23599999999999999</v>
      </c>
      <c r="I96" s="225">
        <v>7.2000000000000008E-2</v>
      </c>
      <c r="J96" s="226">
        <v>200314.78547818799</v>
      </c>
      <c r="K96" s="226">
        <v>682120.25284941599</v>
      </c>
      <c r="AD96" s="223" t="s">
        <v>734</v>
      </c>
      <c r="AE96" s="368"/>
      <c r="AF96" s="53">
        <v>2020</v>
      </c>
      <c r="AG96" s="224">
        <v>0.17399999999999999</v>
      </c>
      <c r="AH96" s="224">
        <v>9.5000000000000001E-2</v>
      </c>
      <c r="AI96" s="225">
        <v>7.8999999999999987E-2</v>
      </c>
      <c r="AJ96" s="226">
        <v>199574.403178932</v>
      </c>
      <c r="AK96" s="226">
        <v>679434.30465249205</v>
      </c>
      <c r="BD96" s="223" t="s">
        <v>735</v>
      </c>
      <c r="BE96" s="368"/>
      <c r="BF96" s="53">
        <v>2020</v>
      </c>
      <c r="BG96" s="224">
        <v>0.24199999999999999</v>
      </c>
      <c r="BH96" s="224">
        <v>0.14699999999999999</v>
      </c>
      <c r="BI96" s="225">
        <v>9.5000000000000001E-2</v>
      </c>
      <c r="BJ96" s="226">
        <v>199185.33148165999</v>
      </c>
      <c r="BK96" s="226">
        <v>677574.30417400994</v>
      </c>
      <c r="CD96" s="223" t="s">
        <v>736</v>
      </c>
      <c r="CE96" s="368"/>
      <c r="CF96" s="53">
        <v>2020</v>
      </c>
      <c r="CG96" s="224">
        <v>0.496</v>
      </c>
      <c r="CH96" s="224">
        <v>0.47699999999999998</v>
      </c>
      <c r="CI96" s="225">
        <v>1.9000000000000017E-2</v>
      </c>
      <c r="CJ96" s="226">
        <v>87303.666157265005</v>
      </c>
      <c r="CK96" s="226">
        <v>208205.541958466</v>
      </c>
      <c r="DD96" s="223">
        <v>5</v>
      </c>
      <c r="DE96" s="368"/>
      <c r="DF96" s="53">
        <v>2020</v>
      </c>
      <c r="DG96" s="224">
        <v>0.54500000000000004</v>
      </c>
      <c r="DH96" s="224">
        <v>0.61899999999999999</v>
      </c>
      <c r="DI96" s="225">
        <v>-7.3999999999999955E-2</v>
      </c>
      <c r="DJ96" s="226">
        <v>202512.19672537499</v>
      </c>
      <c r="DK96" s="226">
        <v>689857.95797355205</v>
      </c>
      <c r="ED96" s="223">
        <v>6</v>
      </c>
      <c r="EE96" s="368"/>
      <c r="EF96" s="53">
        <v>2020</v>
      </c>
      <c r="EG96" s="224">
        <v>0.30599999999999999</v>
      </c>
      <c r="EH96" s="224">
        <v>0.221</v>
      </c>
      <c r="EI96" s="225">
        <v>8.4999999999999992E-2</v>
      </c>
      <c r="EJ96" s="226">
        <v>130115.847098504</v>
      </c>
      <c r="EK96" s="226">
        <v>282550.01342060597</v>
      </c>
      <c r="FD96" s="223">
        <v>7</v>
      </c>
      <c r="FE96" s="368"/>
      <c r="FF96" s="53">
        <v>2020</v>
      </c>
      <c r="FG96" s="224">
        <v>0.39100000000000001</v>
      </c>
      <c r="FH96" s="224">
        <v>0.49099999999999999</v>
      </c>
      <c r="FI96" s="225">
        <v>-9.9999999999999978E-2</v>
      </c>
      <c r="FJ96" s="226">
        <v>202796.43607117399</v>
      </c>
      <c r="FK96" s="226">
        <v>691325.611260365</v>
      </c>
      <c r="GD96" s="223">
        <v>8</v>
      </c>
      <c r="GE96" s="368"/>
      <c r="GF96" s="53">
        <v>2020</v>
      </c>
      <c r="GG96" s="224">
        <v>0.77700000000000002</v>
      </c>
      <c r="GH96" s="224">
        <v>0</v>
      </c>
      <c r="GI96" s="225">
        <v>0.77700000000000002</v>
      </c>
      <c r="GJ96" s="226">
        <v>122093.347790085</v>
      </c>
      <c r="GK96" s="226">
        <v>0</v>
      </c>
      <c r="HD96" s="223">
        <v>9</v>
      </c>
      <c r="HE96" s="368"/>
      <c r="HF96" s="53">
        <v>2020</v>
      </c>
      <c r="HG96" s="227">
        <v>6.6740000000000004</v>
      </c>
      <c r="HH96" s="227">
        <v>7.1139999999999999</v>
      </c>
      <c r="HI96" s="228">
        <v>-0.4399999999999995</v>
      </c>
      <c r="HJ96" s="226">
        <v>203652.50323914899</v>
      </c>
      <c r="HK96" s="226">
        <v>694284.04008535296</v>
      </c>
    </row>
    <row r="97" spans="2:219" x14ac:dyDescent="0.25">
      <c r="B97" s="169" t="str">
        <f t="shared" si="1"/>
        <v>White - English / Welsh / Scottish / Northern Irish / British</v>
      </c>
      <c r="D97" s="223" t="s">
        <v>732</v>
      </c>
      <c r="E97" s="368"/>
      <c r="F97" s="53">
        <v>2021</v>
      </c>
      <c r="G97" s="224">
        <v>0.32300000000000001</v>
      </c>
      <c r="H97" s="224">
        <v>0.24199999999999999</v>
      </c>
      <c r="I97" s="225">
        <v>8.1000000000000016E-2</v>
      </c>
      <c r="J97" s="226">
        <v>239763.67826186499</v>
      </c>
      <c r="K97" s="226">
        <v>669976.09663241799</v>
      </c>
      <c r="AD97" s="223" t="s">
        <v>734</v>
      </c>
      <c r="AE97" s="368"/>
      <c r="AF97" s="53">
        <v>2021</v>
      </c>
      <c r="AG97" s="224">
        <v>0.161</v>
      </c>
      <c r="AH97" s="224">
        <v>8.6999999999999994E-2</v>
      </c>
      <c r="AI97" s="225">
        <v>7.400000000000001E-2</v>
      </c>
      <c r="AJ97" s="226">
        <v>238377.19087434499</v>
      </c>
      <c r="AK97" s="226">
        <v>666327.53715020197</v>
      </c>
      <c r="BD97" s="223" t="s">
        <v>735</v>
      </c>
      <c r="BE97" s="368"/>
      <c r="BF97" s="53">
        <v>2021</v>
      </c>
      <c r="BG97" s="224">
        <v>0.23699999999999999</v>
      </c>
      <c r="BH97" s="224">
        <v>0.14399999999999999</v>
      </c>
      <c r="BI97" s="225">
        <v>9.2999999999999999E-2</v>
      </c>
      <c r="BJ97" s="226">
        <v>237556.55238318699</v>
      </c>
      <c r="BK97" s="226">
        <v>663122.21063330094</v>
      </c>
      <c r="CD97" s="223" t="s">
        <v>736</v>
      </c>
      <c r="CE97" s="368"/>
      <c r="CF97" s="53">
        <v>2021</v>
      </c>
      <c r="CG97" s="224">
        <v>0.497</v>
      </c>
      <c r="CH97" s="224">
        <v>0.47899999999999998</v>
      </c>
      <c r="CI97" s="225">
        <v>1.8000000000000016E-2</v>
      </c>
      <c r="CJ97" s="226">
        <v>103836.51628500401</v>
      </c>
      <c r="CK97" s="226">
        <v>204313.34190739301</v>
      </c>
      <c r="DD97" s="223">
        <v>5</v>
      </c>
      <c r="DE97" s="368"/>
      <c r="DF97" s="53">
        <v>2021</v>
      </c>
      <c r="DG97" s="224">
        <v>0.53900000000000003</v>
      </c>
      <c r="DH97" s="224">
        <v>0.61299999999999999</v>
      </c>
      <c r="DI97" s="225">
        <v>-7.3999999999999955E-2</v>
      </c>
      <c r="DJ97" s="226">
        <v>241871.46520817501</v>
      </c>
      <c r="DK97" s="226">
        <v>676315.10353484098</v>
      </c>
      <c r="ED97" s="223">
        <v>6</v>
      </c>
      <c r="EE97" s="368"/>
      <c r="EF97" s="53">
        <v>2021</v>
      </c>
      <c r="EG97" s="224">
        <v>0.29499999999999998</v>
      </c>
      <c r="EH97" s="224">
        <v>0.214</v>
      </c>
      <c r="EI97" s="225">
        <v>8.0999999999999989E-2</v>
      </c>
      <c r="EJ97" s="226">
        <v>167667.45982626101</v>
      </c>
      <c r="EK97" s="226">
        <v>326155.52274918102</v>
      </c>
      <c r="FD97" s="223">
        <v>7</v>
      </c>
      <c r="FE97" s="368"/>
      <c r="FF97" s="53">
        <v>2021</v>
      </c>
      <c r="FG97" s="224">
        <v>0.34599999999999997</v>
      </c>
      <c r="FH97" s="224">
        <v>0.434</v>
      </c>
      <c r="FI97" s="225">
        <v>-8.8000000000000023E-2</v>
      </c>
      <c r="FJ97" s="226">
        <v>242726.16636242301</v>
      </c>
      <c r="FK97" s="226">
        <v>678490.036583498</v>
      </c>
      <c r="GD97" s="223">
        <v>8</v>
      </c>
      <c r="GE97" s="368"/>
      <c r="GF97" s="53">
        <v>2021</v>
      </c>
      <c r="GG97" s="224">
        <v>0.73199999999999998</v>
      </c>
      <c r="GH97" s="224">
        <v>0</v>
      </c>
      <c r="GI97" s="225">
        <v>0.73199999999999998</v>
      </c>
      <c r="GJ97" s="226">
        <v>139733.841960555</v>
      </c>
      <c r="GK97" s="226">
        <v>0</v>
      </c>
      <c r="GL97" s="229"/>
      <c r="HD97" s="223">
        <v>9</v>
      </c>
      <c r="HE97" s="368"/>
      <c r="HF97" s="53">
        <v>2021</v>
      </c>
      <c r="HG97" s="227">
        <v>6.46</v>
      </c>
      <c r="HH97" s="227">
        <v>6.9160000000000004</v>
      </c>
      <c r="HI97" s="228">
        <v>-0.45600000000000041</v>
      </c>
      <c r="HJ97" s="226">
        <v>243952.34665470099</v>
      </c>
      <c r="HK97" s="226">
        <v>682176.44686304801</v>
      </c>
    </row>
    <row r="98" spans="2:219" x14ac:dyDescent="0.25">
      <c r="B98" s="169"/>
      <c r="D98" s="223" t="s">
        <v>732</v>
      </c>
      <c r="E98" s="53"/>
      <c r="F98" s="53"/>
      <c r="G98" s="224"/>
      <c r="H98" s="224"/>
      <c r="I98" s="225"/>
      <c r="J98" s="230"/>
      <c r="K98" s="230"/>
      <c r="AD98" s="223" t="s">
        <v>734</v>
      </c>
      <c r="AE98" s="53"/>
      <c r="AF98" s="53"/>
      <c r="AG98" s="224"/>
      <c r="AH98" s="224"/>
      <c r="AI98" s="225"/>
      <c r="AJ98" s="230"/>
      <c r="AK98" s="230"/>
      <c r="BD98" s="223" t="s">
        <v>735</v>
      </c>
      <c r="BE98" s="53"/>
      <c r="BF98" s="53"/>
      <c r="BG98" s="224"/>
      <c r="BH98" s="224"/>
      <c r="BI98" s="225"/>
      <c r="BJ98" s="230"/>
      <c r="BK98" s="230"/>
      <c r="CD98" s="223" t="s">
        <v>736</v>
      </c>
      <c r="CE98" s="53"/>
      <c r="CF98" s="53"/>
      <c r="CG98" s="224"/>
      <c r="CH98" s="224"/>
      <c r="CI98" s="225"/>
      <c r="CJ98" s="230"/>
      <c r="CK98" s="230"/>
      <c r="DD98" s="223">
        <v>5</v>
      </c>
      <c r="DE98" s="53"/>
      <c r="DF98" s="53"/>
      <c r="DG98" s="224"/>
      <c r="DH98" s="224"/>
      <c r="DI98" s="225"/>
      <c r="DJ98" s="230"/>
      <c r="DK98" s="230"/>
      <c r="ED98" s="223">
        <v>6</v>
      </c>
      <c r="EE98" s="53"/>
      <c r="EF98" s="53"/>
      <c r="EG98" s="224"/>
      <c r="EH98" s="224"/>
      <c r="EI98" s="225"/>
      <c r="EJ98" s="230"/>
      <c r="EK98" s="230"/>
      <c r="FD98" s="223">
        <v>7</v>
      </c>
      <c r="FE98" s="53"/>
      <c r="FF98" s="53"/>
      <c r="FG98" s="224"/>
      <c r="FH98" s="224"/>
      <c r="FI98" s="225"/>
      <c r="FJ98" s="230"/>
      <c r="FK98" s="230"/>
      <c r="GD98" s="223">
        <v>8</v>
      </c>
      <c r="GE98" s="53"/>
      <c r="GF98" s="53"/>
      <c r="GG98" s="224"/>
      <c r="GH98" s="224"/>
      <c r="GI98" s="225"/>
      <c r="GJ98" s="230"/>
      <c r="GK98" s="230"/>
      <c r="HD98" s="223">
        <v>9</v>
      </c>
      <c r="HE98" s="53"/>
      <c r="HF98" s="53"/>
      <c r="HG98" s="227"/>
      <c r="HH98" s="227"/>
      <c r="HI98" s="228"/>
      <c r="HJ98" s="230"/>
      <c r="HK98" s="230"/>
    </row>
    <row r="99" spans="2:219" ht="15" customHeight="1" x14ac:dyDescent="0.25">
      <c r="B99" s="169" t="s">
        <v>722</v>
      </c>
      <c r="D99" s="223" t="s">
        <v>732</v>
      </c>
      <c r="E99" s="368" t="s">
        <v>722</v>
      </c>
      <c r="F99" s="53">
        <v>2017</v>
      </c>
      <c r="G99" s="224"/>
      <c r="H99" s="224"/>
      <c r="I99" s="225"/>
      <c r="J99" s="226">
        <v>0</v>
      </c>
      <c r="K99" s="226">
        <v>0</v>
      </c>
      <c r="AD99" s="223" t="s">
        <v>734</v>
      </c>
      <c r="AE99" s="368" t="s">
        <v>722</v>
      </c>
      <c r="AF99" s="53">
        <v>2017</v>
      </c>
      <c r="AG99" s="224"/>
      <c r="AH99" s="224"/>
      <c r="AI99" s="225"/>
      <c r="AJ99" s="226">
        <v>0</v>
      </c>
      <c r="AK99" s="226">
        <v>0</v>
      </c>
      <c r="BD99" s="223" t="s">
        <v>735</v>
      </c>
      <c r="BE99" s="368" t="s">
        <v>722</v>
      </c>
      <c r="BF99" s="53">
        <v>2017</v>
      </c>
      <c r="BG99" s="224"/>
      <c r="BH99" s="224"/>
      <c r="BI99" s="225"/>
      <c r="BJ99" s="226">
        <v>0</v>
      </c>
      <c r="BK99" s="226">
        <v>0</v>
      </c>
      <c r="CD99" s="223" t="s">
        <v>736</v>
      </c>
      <c r="CE99" s="368" t="s">
        <v>722</v>
      </c>
      <c r="CF99" s="53">
        <v>2017</v>
      </c>
      <c r="CG99" s="224"/>
      <c r="CH99" s="224"/>
      <c r="CI99" s="225"/>
      <c r="CJ99" s="226">
        <v>0</v>
      </c>
      <c r="CK99" s="226">
        <v>0</v>
      </c>
      <c r="DD99" s="223">
        <v>5</v>
      </c>
      <c r="DE99" s="368" t="s">
        <v>722</v>
      </c>
      <c r="DF99" s="53">
        <v>2017</v>
      </c>
      <c r="DG99" s="224"/>
      <c r="DH99" s="224"/>
      <c r="DI99" s="225"/>
      <c r="DJ99" s="226">
        <v>0</v>
      </c>
      <c r="DK99" s="226">
        <v>0</v>
      </c>
      <c r="ED99" s="223">
        <v>6</v>
      </c>
      <c r="EE99" s="368" t="s">
        <v>722</v>
      </c>
      <c r="EF99" s="53">
        <v>2017</v>
      </c>
      <c r="EG99" s="224"/>
      <c r="EH99" s="224"/>
      <c r="EI99" s="225"/>
      <c r="EJ99" s="226">
        <v>0</v>
      </c>
      <c r="EK99" s="226">
        <v>0</v>
      </c>
      <c r="FD99" s="223">
        <v>7</v>
      </c>
      <c r="FE99" s="368" t="s">
        <v>722</v>
      </c>
      <c r="FF99" s="53">
        <v>2017</v>
      </c>
      <c r="FG99" s="224"/>
      <c r="FH99" s="224"/>
      <c r="FI99" s="225"/>
      <c r="FJ99" s="226">
        <v>0</v>
      </c>
      <c r="FK99" s="226">
        <v>0</v>
      </c>
      <c r="GD99" s="223">
        <v>8</v>
      </c>
      <c r="GE99" s="368" t="s">
        <v>722</v>
      </c>
      <c r="GF99" s="53">
        <v>2017</v>
      </c>
      <c r="GG99" s="224"/>
      <c r="GH99" s="224"/>
      <c r="GI99" s="225"/>
      <c r="GJ99" s="226">
        <v>0</v>
      </c>
      <c r="GK99" s="226">
        <v>0</v>
      </c>
      <c r="HD99" s="223">
        <v>9</v>
      </c>
      <c r="HE99" s="368" t="s">
        <v>722</v>
      </c>
      <c r="HF99" s="53">
        <v>2017</v>
      </c>
      <c r="HG99" s="227"/>
      <c r="HH99" s="227"/>
      <c r="HI99" s="228"/>
      <c r="HJ99" s="226">
        <v>0</v>
      </c>
      <c r="HK99" s="226">
        <v>0</v>
      </c>
    </row>
    <row r="100" spans="2:219" x14ac:dyDescent="0.25">
      <c r="B100" s="169" t="str">
        <f t="shared" si="1"/>
        <v>White - Gypsy or Irish Traveller</v>
      </c>
      <c r="D100" s="223" t="s">
        <v>732</v>
      </c>
      <c r="E100" s="368"/>
      <c r="F100" s="53">
        <v>2018</v>
      </c>
      <c r="G100" s="224"/>
      <c r="H100" s="224"/>
      <c r="I100" s="225"/>
      <c r="J100" s="226">
        <v>0</v>
      </c>
      <c r="K100" s="226">
        <v>0</v>
      </c>
      <c r="AD100" s="223" t="s">
        <v>734</v>
      </c>
      <c r="AE100" s="368"/>
      <c r="AF100" s="53">
        <v>2018</v>
      </c>
      <c r="AG100" s="224"/>
      <c r="AH100" s="224"/>
      <c r="AI100" s="225"/>
      <c r="AJ100" s="226">
        <v>0</v>
      </c>
      <c r="AK100" s="226">
        <v>0</v>
      </c>
      <c r="BD100" s="223" t="s">
        <v>735</v>
      </c>
      <c r="BE100" s="368"/>
      <c r="BF100" s="53">
        <v>2018</v>
      </c>
      <c r="BG100" s="224"/>
      <c r="BH100" s="224"/>
      <c r="BI100" s="225"/>
      <c r="BJ100" s="226">
        <v>0</v>
      </c>
      <c r="BK100" s="226">
        <v>0</v>
      </c>
      <c r="CD100" s="223" t="s">
        <v>736</v>
      </c>
      <c r="CE100" s="368"/>
      <c r="CF100" s="53">
        <v>2018</v>
      </c>
      <c r="CG100" s="224"/>
      <c r="CH100" s="224"/>
      <c r="CI100" s="225"/>
      <c r="CJ100" s="226">
        <v>0</v>
      </c>
      <c r="CK100" s="226">
        <v>0</v>
      </c>
      <c r="DD100" s="223">
        <v>5</v>
      </c>
      <c r="DE100" s="368"/>
      <c r="DF100" s="53">
        <v>2018</v>
      </c>
      <c r="DG100" s="224"/>
      <c r="DH100" s="224"/>
      <c r="DI100" s="225"/>
      <c r="DJ100" s="226">
        <v>0</v>
      </c>
      <c r="DK100" s="226">
        <v>0</v>
      </c>
      <c r="ED100" s="223">
        <v>6</v>
      </c>
      <c r="EE100" s="368"/>
      <c r="EF100" s="53">
        <v>2018</v>
      </c>
      <c r="EG100" s="224"/>
      <c r="EH100" s="224"/>
      <c r="EI100" s="225"/>
      <c r="EJ100" s="226">
        <v>0</v>
      </c>
      <c r="EK100" s="226">
        <v>0</v>
      </c>
      <c r="FD100" s="223">
        <v>7</v>
      </c>
      <c r="FE100" s="368"/>
      <c r="FF100" s="53">
        <v>2018</v>
      </c>
      <c r="FG100" s="224"/>
      <c r="FH100" s="224"/>
      <c r="FI100" s="225"/>
      <c r="FJ100" s="226">
        <v>0</v>
      </c>
      <c r="FK100" s="226">
        <v>0</v>
      </c>
      <c r="GD100" s="223">
        <v>8</v>
      </c>
      <c r="GE100" s="368"/>
      <c r="GF100" s="53">
        <v>2018</v>
      </c>
      <c r="GG100" s="224"/>
      <c r="GH100" s="224"/>
      <c r="GI100" s="225"/>
      <c r="GJ100" s="226">
        <v>0</v>
      </c>
      <c r="GK100" s="226">
        <v>0</v>
      </c>
      <c r="HD100" s="223">
        <v>9</v>
      </c>
      <c r="HE100" s="368"/>
      <c r="HF100" s="53">
        <v>2018</v>
      </c>
      <c r="HG100" s="227"/>
      <c r="HH100" s="227"/>
      <c r="HI100" s="228"/>
      <c r="HJ100" s="226">
        <v>0</v>
      </c>
      <c r="HK100" s="226">
        <v>0</v>
      </c>
    </row>
    <row r="101" spans="2:219" x14ac:dyDescent="0.25">
      <c r="B101" s="169" t="str">
        <f t="shared" si="1"/>
        <v>White - Gypsy or Irish Traveller</v>
      </c>
      <c r="D101" s="223" t="s">
        <v>732</v>
      </c>
      <c r="E101" s="368"/>
      <c r="F101" s="53">
        <v>2019</v>
      </c>
      <c r="G101" s="224"/>
      <c r="H101" s="224"/>
      <c r="I101" s="225"/>
      <c r="J101" s="226">
        <v>0</v>
      </c>
      <c r="K101" s="226">
        <v>0</v>
      </c>
      <c r="AD101" s="223" t="s">
        <v>734</v>
      </c>
      <c r="AE101" s="368"/>
      <c r="AF101" s="53">
        <v>2019</v>
      </c>
      <c r="AG101" s="224"/>
      <c r="AH101" s="224"/>
      <c r="AI101" s="225"/>
      <c r="AJ101" s="226">
        <v>0</v>
      </c>
      <c r="AK101" s="226">
        <v>0</v>
      </c>
      <c r="BD101" s="223" t="s">
        <v>735</v>
      </c>
      <c r="BE101" s="368"/>
      <c r="BF101" s="53">
        <v>2019</v>
      </c>
      <c r="BG101" s="224"/>
      <c r="BH101" s="224"/>
      <c r="BI101" s="225"/>
      <c r="BJ101" s="226">
        <v>0</v>
      </c>
      <c r="BK101" s="226">
        <v>0</v>
      </c>
      <c r="CD101" s="223" t="s">
        <v>736</v>
      </c>
      <c r="CE101" s="368"/>
      <c r="CF101" s="53">
        <v>2019</v>
      </c>
      <c r="CG101" s="224"/>
      <c r="CH101" s="224"/>
      <c r="CI101" s="225"/>
      <c r="CJ101" s="226">
        <v>0</v>
      </c>
      <c r="CK101" s="226">
        <v>0</v>
      </c>
      <c r="DD101" s="223">
        <v>5</v>
      </c>
      <c r="DE101" s="368"/>
      <c r="DF101" s="53">
        <v>2019</v>
      </c>
      <c r="DG101" s="224"/>
      <c r="DH101" s="224"/>
      <c r="DI101" s="225"/>
      <c r="DJ101" s="226">
        <v>0</v>
      </c>
      <c r="DK101" s="226">
        <v>0</v>
      </c>
      <c r="ED101" s="223">
        <v>6</v>
      </c>
      <c r="EE101" s="368"/>
      <c r="EF101" s="53">
        <v>2019</v>
      </c>
      <c r="EG101" s="224"/>
      <c r="EH101" s="224"/>
      <c r="EI101" s="225"/>
      <c r="EJ101" s="226">
        <v>0</v>
      </c>
      <c r="EK101" s="226">
        <v>0</v>
      </c>
      <c r="FD101" s="223">
        <v>7</v>
      </c>
      <c r="FE101" s="368"/>
      <c r="FF101" s="53">
        <v>2019</v>
      </c>
      <c r="FG101" s="224"/>
      <c r="FH101" s="224"/>
      <c r="FI101" s="225"/>
      <c r="FJ101" s="226">
        <v>0</v>
      </c>
      <c r="FK101" s="226">
        <v>0</v>
      </c>
      <c r="GD101" s="223">
        <v>8</v>
      </c>
      <c r="GE101" s="368"/>
      <c r="GF101" s="53">
        <v>2019</v>
      </c>
      <c r="GG101" s="224"/>
      <c r="GH101" s="224"/>
      <c r="GI101" s="225"/>
      <c r="GJ101" s="226">
        <v>0</v>
      </c>
      <c r="GK101" s="226">
        <v>0</v>
      </c>
      <c r="HD101" s="223">
        <v>9</v>
      </c>
      <c r="HE101" s="368"/>
      <c r="HF101" s="53">
        <v>2019</v>
      </c>
      <c r="HG101" s="227"/>
      <c r="HH101" s="227"/>
      <c r="HI101" s="228"/>
      <c r="HJ101" s="226">
        <v>0</v>
      </c>
      <c r="HK101" s="226">
        <v>0</v>
      </c>
    </row>
    <row r="102" spans="2:219" x14ac:dyDescent="0.25">
      <c r="B102" s="169" t="str">
        <f t="shared" si="1"/>
        <v>White - Gypsy or Irish Traveller</v>
      </c>
      <c r="D102" s="223" t="s">
        <v>732</v>
      </c>
      <c r="E102" s="368"/>
      <c r="F102" s="53">
        <v>2020</v>
      </c>
      <c r="G102" s="224">
        <v>0.498</v>
      </c>
      <c r="H102" s="224">
        <v>0.40300000000000002</v>
      </c>
      <c r="I102" s="225">
        <v>9.4999999999999973E-2</v>
      </c>
      <c r="J102" s="226">
        <v>238.4146979981</v>
      </c>
      <c r="K102" s="226">
        <v>407.5346495773</v>
      </c>
      <c r="AD102" s="223" t="s">
        <v>734</v>
      </c>
      <c r="AE102" s="368"/>
      <c r="AF102" s="53">
        <v>2020</v>
      </c>
      <c r="AG102" s="224">
        <v>0.38600000000000001</v>
      </c>
      <c r="AH102" s="224">
        <v>0.313</v>
      </c>
      <c r="AI102" s="225">
        <v>7.3000000000000009E-2</v>
      </c>
      <c r="AJ102" s="226">
        <v>238.4146979981</v>
      </c>
      <c r="AK102" s="226">
        <v>405.78457429870002</v>
      </c>
      <c r="BD102" s="223" t="s">
        <v>735</v>
      </c>
      <c r="BE102" s="368"/>
      <c r="BF102" s="53">
        <v>2020</v>
      </c>
      <c r="BG102" s="224">
        <v>0.39300000000000002</v>
      </c>
      <c r="BH102" s="224">
        <v>0.33</v>
      </c>
      <c r="BI102" s="225">
        <v>6.3E-2</v>
      </c>
      <c r="BJ102" s="226">
        <v>236.1408531486</v>
      </c>
      <c r="BK102" s="226">
        <v>403.38863242870002</v>
      </c>
      <c r="CD102" s="223" t="s">
        <v>736</v>
      </c>
      <c r="CE102" s="368"/>
      <c r="CF102" s="53">
        <v>2020</v>
      </c>
      <c r="CG102" s="224">
        <v>0.49099999999999999</v>
      </c>
      <c r="CH102" s="224">
        <v>0.52900000000000003</v>
      </c>
      <c r="CI102" s="225">
        <v>-3.8000000000000034E-2</v>
      </c>
      <c r="CJ102" s="226">
        <v>160.41384398630001</v>
      </c>
      <c r="CK102" s="226">
        <v>228.33951895449999</v>
      </c>
      <c r="DD102" s="223">
        <v>5</v>
      </c>
      <c r="DE102" s="368"/>
      <c r="DF102" s="53">
        <v>2020</v>
      </c>
      <c r="DG102" s="224">
        <v>0.249</v>
      </c>
      <c r="DH102" s="224">
        <v>0.316</v>
      </c>
      <c r="DI102" s="225">
        <v>-6.7000000000000004E-2</v>
      </c>
      <c r="DJ102" s="226">
        <v>236.7679530675</v>
      </c>
      <c r="DK102" s="226">
        <v>423.6107927123</v>
      </c>
      <c r="ED102" s="223">
        <v>6</v>
      </c>
      <c r="EE102" s="368"/>
      <c r="EF102" s="53">
        <v>2020</v>
      </c>
      <c r="EG102" s="224">
        <v>0.5</v>
      </c>
      <c r="EH102" s="224">
        <v>0.373</v>
      </c>
      <c r="EI102" s="225">
        <v>0.127</v>
      </c>
      <c r="EJ102" s="226">
        <v>197.87804968840001</v>
      </c>
      <c r="EK102" s="226">
        <v>254.9639758207</v>
      </c>
      <c r="FD102" s="223">
        <v>7</v>
      </c>
      <c r="FE102" s="368"/>
      <c r="FF102" s="53">
        <v>2020</v>
      </c>
      <c r="FG102" s="224">
        <v>0.22</v>
      </c>
      <c r="FH102" s="224">
        <v>0.308</v>
      </c>
      <c r="FI102" s="225">
        <v>-8.7999999999999995E-2</v>
      </c>
      <c r="FJ102" s="226">
        <v>236.54387108489999</v>
      </c>
      <c r="FK102" s="226">
        <v>425.98938426159998</v>
      </c>
      <c r="GD102" s="223">
        <v>8</v>
      </c>
      <c r="GE102" s="368"/>
      <c r="GF102" s="53">
        <v>2020</v>
      </c>
      <c r="GG102" s="224">
        <v>0.51600000000000001</v>
      </c>
      <c r="GH102" s="224">
        <v>0</v>
      </c>
      <c r="GI102" s="225">
        <v>0.51600000000000001</v>
      </c>
      <c r="GJ102" s="226">
        <v>146.1531336603</v>
      </c>
      <c r="GK102" s="226">
        <v>0</v>
      </c>
      <c r="HD102" s="223">
        <v>9</v>
      </c>
      <c r="HE102" s="368"/>
      <c r="HF102" s="53">
        <v>2020</v>
      </c>
      <c r="HG102" s="227">
        <v>5.6040000000000001</v>
      </c>
      <c r="HH102" s="227">
        <v>5.9420000000000002</v>
      </c>
      <c r="HI102" s="228">
        <v>-0.33800000000000008</v>
      </c>
      <c r="HJ102" s="226">
        <v>238.4146979981</v>
      </c>
      <c r="HK102" s="226">
        <v>425.98938426159998</v>
      </c>
    </row>
    <row r="103" spans="2:219" x14ac:dyDescent="0.25">
      <c r="B103" s="169" t="str">
        <f t="shared" si="1"/>
        <v>White - Gypsy or Irish Traveller</v>
      </c>
      <c r="D103" s="223" t="s">
        <v>732</v>
      </c>
      <c r="E103" s="368"/>
      <c r="F103" s="53">
        <v>2021</v>
      </c>
      <c r="G103" s="224">
        <v>0.45200000000000001</v>
      </c>
      <c r="H103" s="224">
        <v>0.34300000000000003</v>
      </c>
      <c r="I103" s="225">
        <v>0.10899999999999999</v>
      </c>
      <c r="J103" s="226">
        <v>270.3886020086</v>
      </c>
      <c r="K103" s="226">
        <v>406.44343002580001</v>
      </c>
      <c r="AD103" s="223" t="s">
        <v>734</v>
      </c>
      <c r="AE103" s="368"/>
      <c r="AF103" s="53">
        <v>2021</v>
      </c>
      <c r="AG103" s="224">
        <v>0.36499999999999999</v>
      </c>
      <c r="AH103" s="224">
        <v>0.192</v>
      </c>
      <c r="AI103" s="225">
        <v>0.17299999999999999</v>
      </c>
      <c r="AJ103" s="226">
        <v>262.1595498634</v>
      </c>
      <c r="AK103" s="226">
        <v>404.31727375729997</v>
      </c>
      <c r="BD103" s="223" t="s">
        <v>735</v>
      </c>
      <c r="BE103" s="368"/>
      <c r="BF103" s="53">
        <v>2021</v>
      </c>
      <c r="BG103" s="224">
        <v>0.44800000000000001</v>
      </c>
      <c r="BH103" s="224">
        <v>0.317</v>
      </c>
      <c r="BI103" s="225">
        <v>0.13100000000000001</v>
      </c>
      <c r="BJ103" s="226">
        <v>264.3517672401</v>
      </c>
      <c r="BK103" s="226">
        <v>401.0951415733</v>
      </c>
      <c r="CD103" s="223" t="s">
        <v>736</v>
      </c>
      <c r="CE103" s="368"/>
      <c r="CF103" s="53">
        <v>2021</v>
      </c>
      <c r="CG103" s="224">
        <v>0.53200000000000003</v>
      </c>
      <c r="CH103" s="224">
        <v>0.47</v>
      </c>
      <c r="CI103" s="225">
        <v>6.2000000000000055E-2</v>
      </c>
      <c r="CJ103" s="226">
        <v>168.82657890940001</v>
      </c>
      <c r="CK103" s="226">
        <v>195.64064504340001</v>
      </c>
      <c r="DD103" s="223">
        <v>5</v>
      </c>
      <c r="DE103" s="368"/>
      <c r="DF103" s="53">
        <v>2021</v>
      </c>
      <c r="DG103" s="224">
        <v>0.28899999999999998</v>
      </c>
      <c r="DH103" s="224">
        <v>0.47899999999999998</v>
      </c>
      <c r="DI103" s="225">
        <v>-0.19</v>
      </c>
      <c r="DJ103" s="226">
        <v>274.25199374030001</v>
      </c>
      <c r="DK103" s="226">
        <v>417.00393739999998</v>
      </c>
      <c r="ED103" s="223">
        <v>6</v>
      </c>
      <c r="EE103" s="368"/>
      <c r="EF103" s="53">
        <v>2021</v>
      </c>
      <c r="EG103" s="224">
        <v>0.55600000000000005</v>
      </c>
      <c r="EH103" s="224">
        <v>0.32700000000000001</v>
      </c>
      <c r="EI103" s="225">
        <v>0.22900000000000004</v>
      </c>
      <c r="EJ103" s="226">
        <v>217.09247450110001</v>
      </c>
      <c r="EK103" s="226">
        <v>282.41914340310001</v>
      </c>
      <c r="FD103" s="223">
        <v>7</v>
      </c>
      <c r="FE103" s="368"/>
      <c r="FF103" s="53">
        <v>2021</v>
      </c>
      <c r="FG103" s="224">
        <v>0.183</v>
      </c>
      <c r="FH103" s="224">
        <v>0.316</v>
      </c>
      <c r="FI103" s="225">
        <v>-0.13300000000000001</v>
      </c>
      <c r="FJ103" s="226">
        <v>272.4968993068</v>
      </c>
      <c r="FK103" s="226">
        <v>417.99116305109999</v>
      </c>
      <c r="GD103" s="223">
        <v>8</v>
      </c>
      <c r="GE103" s="368"/>
      <c r="GF103" s="53">
        <v>2021</v>
      </c>
      <c r="GG103" s="224">
        <v>0.41</v>
      </c>
      <c r="GH103" s="224">
        <v>0</v>
      </c>
      <c r="GI103" s="225">
        <v>0.41</v>
      </c>
      <c r="GJ103" s="226">
        <v>198.733599677</v>
      </c>
      <c r="GK103" s="226">
        <v>0</v>
      </c>
      <c r="GL103" s="229"/>
      <c r="HD103" s="223">
        <v>9</v>
      </c>
      <c r="HE103" s="368"/>
      <c r="HF103" s="53">
        <v>2021</v>
      </c>
      <c r="HG103" s="227">
        <v>5.2809999999999997</v>
      </c>
      <c r="HH103" s="227">
        <v>6.1109999999999998</v>
      </c>
      <c r="HI103" s="228">
        <v>-0.83000000000000007</v>
      </c>
      <c r="HJ103" s="226">
        <v>276.5268840956</v>
      </c>
      <c r="HK103" s="226">
        <v>420.10254796980001</v>
      </c>
    </row>
    <row r="104" spans="2:219" x14ac:dyDescent="0.25">
      <c r="B104" s="169"/>
      <c r="D104" s="223" t="s">
        <v>732</v>
      </c>
      <c r="E104" s="53"/>
      <c r="F104" s="53"/>
      <c r="G104" s="224"/>
      <c r="H104" s="224"/>
      <c r="I104" s="225"/>
      <c r="J104" s="230"/>
      <c r="K104" s="230"/>
      <c r="AD104" s="223" t="s">
        <v>734</v>
      </c>
      <c r="AE104" s="53"/>
      <c r="AF104" s="53"/>
      <c r="AG104" s="224"/>
      <c r="AH104" s="224"/>
      <c r="AI104" s="225"/>
      <c r="AJ104" s="230"/>
      <c r="AK104" s="230"/>
      <c r="BD104" s="223" t="s">
        <v>735</v>
      </c>
      <c r="BE104" s="53"/>
      <c r="BF104" s="53"/>
      <c r="BG104" s="224"/>
      <c r="BH104" s="224"/>
      <c r="BI104" s="225"/>
      <c r="BJ104" s="230"/>
      <c r="BK104" s="230"/>
      <c r="CD104" s="223" t="s">
        <v>736</v>
      </c>
      <c r="CE104" s="53"/>
      <c r="CF104" s="53"/>
      <c r="CG104" s="224"/>
      <c r="CH104" s="224"/>
      <c r="CI104" s="225"/>
      <c r="CJ104" s="230"/>
      <c r="CK104" s="230"/>
      <c r="DD104" s="223">
        <v>5</v>
      </c>
      <c r="DE104" s="53"/>
      <c r="DF104" s="53"/>
      <c r="DG104" s="224"/>
      <c r="DH104" s="224"/>
      <c r="DI104" s="225"/>
      <c r="DJ104" s="230"/>
      <c r="DK104" s="230"/>
      <c r="ED104" s="223">
        <v>6</v>
      </c>
      <c r="EE104" s="53"/>
      <c r="EF104" s="53"/>
      <c r="EG104" s="224"/>
      <c r="EH104" s="224"/>
      <c r="EI104" s="225"/>
      <c r="EJ104" s="230"/>
      <c r="EK104" s="230"/>
      <c r="FD104" s="223">
        <v>7</v>
      </c>
      <c r="FE104" s="53"/>
      <c r="FF104" s="53"/>
      <c r="FG104" s="224"/>
      <c r="FH104" s="224"/>
      <c r="FI104" s="225"/>
      <c r="FJ104" s="230"/>
      <c r="FK104" s="230"/>
      <c r="GD104" s="223">
        <v>8</v>
      </c>
      <c r="GE104" s="53"/>
      <c r="GF104" s="53"/>
      <c r="GG104" s="224"/>
      <c r="GH104" s="224"/>
      <c r="GI104" s="225"/>
      <c r="GJ104" s="230"/>
      <c r="GK104" s="230"/>
      <c r="HD104" s="223">
        <v>9</v>
      </c>
      <c r="HE104" s="53"/>
      <c r="HF104" s="53"/>
      <c r="HG104" s="227"/>
      <c r="HH104" s="227"/>
      <c r="HI104" s="228"/>
      <c r="HJ104" s="230"/>
      <c r="HK104" s="230"/>
    </row>
    <row r="105" spans="2:219" x14ac:dyDescent="0.25">
      <c r="B105" s="169" t="s">
        <v>724</v>
      </c>
      <c r="D105" s="223" t="s">
        <v>732</v>
      </c>
      <c r="E105" s="368" t="s">
        <v>724</v>
      </c>
      <c r="F105" s="53">
        <v>2017</v>
      </c>
      <c r="G105" s="224">
        <v>0.377</v>
      </c>
      <c r="H105" s="224">
        <v>0.33400000000000002</v>
      </c>
      <c r="I105" s="225">
        <v>4.2999999999999983E-2</v>
      </c>
      <c r="J105" s="226">
        <v>2624.6908133995998</v>
      </c>
      <c r="K105" s="226">
        <v>13746.9671964791</v>
      </c>
      <c r="AD105" s="223" t="s">
        <v>734</v>
      </c>
      <c r="AE105" s="368" t="s">
        <v>724</v>
      </c>
      <c r="AF105" s="53">
        <v>2017</v>
      </c>
      <c r="AG105" s="224">
        <v>0.23699999999999999</v>
      </c>
      <c r="AH105" s="224">
        <v>0.13600000000000001</v>
      </c>
      <c r="AI105" s="225">
        <v>0.10099999999999998</v>
      </c>
      <c r="AJ105" s="226">
        <v>2603.3063662349</v>
      </c>
      <c r="AK105" s="226">
        <v>13615.894596658</v>
      </c>
      <c r="BD105" s="223" t="s">
        <v>735</v>
      </c>
      <c r="BE105" s="368" t="s">
        <v>724</v>
      </c>
      <c r="BF105" s="53">
        <v>2017</v>
      </c>
      <c r="BG105" s="224">
        <v>0.28499999999999998</v>
      </c>
      <c r="BH105" s="224">
        <v>0.17899999999999999</v>
      </c>
      <c r="BI105" s="225">
        <v>0.10599999999999998</v>
      </c>
      <c r="BJ105" s="226">
        <v>2600.8197378596001</v>
      </c>
      <c r="BK105" s="226">
        <v>13578.4934056856</v>
      </c>
      <c r="CD105" s="223" t="s">
        <v>736</v>
      </c>
      <c r="CE105" s="368" t="s">
        <v>724</v>
      </c>
      <c r="CF105" s="53">
        <v>2017</v>
      </c>
      <c r="CG105" s="224">
        <v>0.48299999999999998</v>
      </c>
      <c r="CH105" s="224">
        <v>0.46200000000000002</v>
      </c>
      <c r="CI105" s="225">
        <v>2.0999999999999963E-2</v>
      </c>
      <c r="CJ105" s="226">
        <v>1308.3727580445</v>
      </c>
      <c r="CK105" s="226">
        <v>5417.8043647978002</v>
      </c>
      <c r="DD105" s="223">
        <v>5</v>
      </c>
      <c r="DE105" s="368" t="s">
        <v>724</v>
      </c>
      <c r="DF105" s="53">
        <v>2017</v>
      </c>
      <c r="DG105" s="224">
        <v>0.51400000000000001</v>
      </c>
      <c r="DH105" s="224">
        <v>0.63</v>
      </c>
      <c r="DI105" s="225">
        <v>-0.11599999999999999</v>
      </c>
      <c r="DJ105" s="226">
        <v>2620.0622103351998</v>
      </c>
      <c r="DK105" s="226">
        <v>13584.7362074177</v>
      </c>
      <c r="ED105" s="223">
        <v>6</v>
      </c>
      <c r="EE105" s="368" t="s">
        <v>724</v>
      </c>
      <c r="EF105" s="53">
        <v>2017</v>
      </c>
      <c r="EG105" s="224">
        <v>0.35499999999999998</v>
      </c>
      <c r="EH105" s="224">
        <v>0.224</v>
      </c>
      <c r="EI105" s="225">
        <v>0.13099999999999998</v>
      </c>
      <c r="EJ105" s="226">
        <v>1943.3286005286</v>
      </c>
      <c r="EK105" s="226">
        <v>7509.9009153781999</v>
      </c>
      <c r="FD105" s="223">
        <v>7</v>
      </c>
      <c r="FE105" s="368" t="s">
        <v>724</v>
      </c>
      <c r="FF105" s="53">
        <v>2017</v>
      </c>
      <c r="FG105" s="224">
        <v>0.34699999999999998</v>
      </c>
      <c r="FH105" s="224">
        <v>0.45100000000000001</v>
      </c>
      <c r="FI105" s="225">
        <v>-0.10400000000000004</v>
      </c>
      <c r="FJ105" s="226">
        <v>2666.0686068525001</v>
      </c>
      <c r="FK105" s="226">
        <v>13734.750434547699</v>
      </c>
      <c r="GD105" s="223">
        <v>8</v>
      </c>
      <c r="GE105" s="368" t="s">
        <v>724</v>
      </c>
      <c r="GF105" s="53">
        <v>2017</v>
      </c>
      <c r="GG105" s="224">
        <v>0.67900000000000005</v>
      </c>
      <c r="GH105" s="224">
        <v>0</v>
      </c>
      <c r="GI105" s="225">
        <v>0.67900000000000005</v>
      </c>
      <c r="GJ105" s="226">
        <v>1477.0248606856001</v>
      </c>
      <c r="GK105" s="226">
        <v>0</v>
      </c>
      <c r="HD105" s="223">
        <v>9</v>
      </c>
      <c r="HE105" s="368" t="s">
        <v>724</v>
      </c>
      <c r="HF105" s="53">
        <v>2017</v>
      </c>
      <c r="HG105" s="227">
        <v>6.6539999999999999</v>
      </c>
      <c r="HH105" s="227">
        <v>7.165</v>
      </c>
      <c r="HI105" s="228">
        <v>-0.51100000000000012</v>
      </c>
      <c r="HJ105" s="226">
        <v>2678.2847317676001</v>
      </c>
      <c r="HK105" s="226">
        <v>13833.200407845699</v>
      </c>
    </row>
    <row r="106" spans="2:219" x14ac:dyDescent="0.25">
      <c r="B106" s="169" t="str">
        <f t="shared" si="1"/>
        <v>White - Irish</v>
      </c>
      <c r="D106" s="223" t="s">
        <v>732</v>
      </c>
      <c r="E106" s="368"/>
      <c r="F106" s="53">
        <v>2018</v>
      </c>
      <c r="G106" s="224">
        <v>0.42499999999999999</v>
      </c>
      <c r="H106" s="224">
        <v>0.33600000000000002</v>
      </c>
      <c r="I106" s="225">
        <v>8.8999999999999968E-2</v>
      </c>
      <c r="J106" s="226">
        <v>2850.5595857306998</v>
      </c>
      <c r="K106" s="226">
        <v>13525.682306852201</v>
      </c>
      <c r="AD106" s="223" t="s">
        <v>734</v>
      </c>
      <c r="AE106" s="368"/>
      <c r="AF106" s="53">
        <v>2018</v>
      </c>
      <c r="AG106" s="224">
        <v>0.26</v>
      </c>
      <c r="AH106" s="224">
        <v>0.13300000000000001</v>
      </c>
      <c r="AI106" s="225">
        <v>0.127</v>
      </c>
      <c r="AJ106" s="226">
        <v>2823.2343359755</v>
      </c>
      <c r="AK106" s="226">
        <v>13335.899474067401</v>
      </c>
      <c r="BD106" s="223" t="s">
        <v>735</v>
      </c>
      <c r="BE106" s="368"/>
      <c r="BF106" s="53">
        <v>2018</v>
      </c>
      <c r="BG106" s="224">
        <v>0.32900000000000001</v>
      </c>
      <c r="BH106" s="224">
        <v>0.193</v>
      </c>
      <c r="BI106" s="225">
        <v>0.13600000000000001</v>
      </c>
      <c r="BJ106" s="226">
        <v>2809.3697266806998</v>
      </c>
      <c r="BK106" s="226">
        <v>13273.6830819559</v>
      </c>
      <c r="CD106" s="223" t="s">
        <v>736</v>
      </c>
      <c r="CE106" s="368"/>
      <c r="CF106" s="53">
        <v>2018</v>
      </c>
      <c r="CG106" s="224">
        <v>0.48399999999999999</v>
      </c>
      <c r="CH106" s="224">
        <v>0.46200000000000002</v>
      </c>
      <c r="CI106" s="225">
        <v>2.1999999999999964E-2</v>
      </c>
      <c r="CJ106" s="226">
        <v>1549.2515187276999</v>
      </c>
      <c r="CK106" s="226">
        <v>5157.2310602763</v>
      </c>
      <c r="DD106" s="223">
        <v>5</v>
      </c>
      <c r="DE106" s="368"/>
      <c r="DF106" s="53">
        <v>2018</v>
      </c>
      <c r="DG106" s="224">
        <v>0.48</v>
      </c>
      <c r="DH106" s="224">
        <v>0.59799999999999998</v>
      </c>
      <c r="DI106" s="225">
        <v>-0.11799999999999999</v>
      </c>
      <c r="DJ106" s="226">
        <v>2836.9801850908998</v>
      </c>
      <c r="DK106" s="226">
        <v>13476.244121686001</v>
      </c>
      <c r="ED106" s="223">
        <v>6</v>
      </c>
      <c r="EE106" s="368"/>
      <c r="EF106" s="53">
        <v>2018</v>
      </c>
      <c r="EG106" s="224">
        <v>0.36099999999999999</v>
      </c>
      <c r="EH106" s="224">
        <v>0.22800000000000001</v>
      </c>
      <c r="EI106" s="225">
        <v>0.13299999999999998</v>
      </c>
      <c r="EJ106" s="226">
        <v>2152.3754089179001</v>
      </c>
      <c r="EK106" s="226">
        <v>7086.1321289113002</v>
      </c>
      <c r="FD106" s="223">
        <v>7</v>
      </c>
      <c r="FE106" s="368"/>
      <c r="FF106" s="53">
        <v>2018</v>
      </c>
      <c r="FG106" s="224">
        <v>0.34300000000000003</v>
      </c>
      <c r="FH106" s="224">
        <v>0.48299999999999998</v>
      </c>
      <c r="FI106" s="225">
        <v>-0.13999999999999996</v>
      </c>
      <c r="FJ106" s="226">
        <v>2829.5942449423001</v>
      </c>
      <c r="FK106" s="226">
        <v>13502.8090800586</v>
      </c>
      <c r="GD106" s="223">
        <v>8</v>
      </c>
      <c r="GE106" s="368"/>
      <c r="GF106" s="53">
        <v>2018</v>
      </c>
      <c r="GG106" s="224">
        <v>0.66200000000000003</v>
      </c>
      <c r="GH106" s="224">
        <v>0</v>
      </c>
      <c r="GI106" s="225">
        <v>0.66200000000000003</v>
      </c>
      <c r="GJ106" s="226">
        <v>1543.2603681195999</v>
      </c>
      <c r="GK106" s="226">
        <v>0</v>
      </c>
      <c r="HD106" s="223">
        <v>9</v>
      </c>
      <c r="HE106" s="368"/>
      <c r="HF106" s="53">
        <v>2018</v>
      </c>
      <c r="HG106" s="227">
        <v>6.6539999999999999</v>
      </c>
      <c r="HH106" s="227">
        <v>7.1769999999999996</v>
      </c>
      <c r="HI106" s="228">
        <v>-0.52299999999999969</v>
      </c>
      <c r="HJ106" s="226">
        <v>2869.6810821110998</v>
      </c>
      <c r="HK106" s="226">
        <v>13588.215233458201</v>
      </c>
    </row>
    <row r="107" spans="2:219" x14ac:dyDescent="0.25">
      <c r="B107" s="169" t="str">
        <f t="shared" si="1"/>
        <v>White - Irish</v>
      </c>
      <c r="D107" s="223" t="s">
        <v>732</v>
      </c>
      <c r="E107" s="368"/>
      <c r="F107" s="53">
        <v>2019</v>
      </c>
      <c r="G107" s="224">
        <v>0.436</v>
      </c>
      <c r="H107" s="224">
        <v>0.34</v>
      </c>
      <c r="I107" s="225">
        <v>9.5999999999999974E-2</v>
      </c>
      <c r="J107" s="226">
        <v>2706.1640890792</v>
      </c>
      <c r="K107" s="226">
        <v>13432.935627836399</v>
      </c>
      <c r="AD107" s="223" t="s">
        <v>734</v>
      </c>
      <c r="AE107" s="368"/>
      <c r="AF107" s="53">
        <v>2019</v>
      </c>
      <c r="AG107" s="224">
        <v>0.247</v>
      </c>
      <c r="AH107" s="224">
        <v>0.123</v>
      </c>
      <c r="AI107" s="225">
        <v>0.124</v>
      </c>
      <c r="AJ107" s="226">
        <v>2693.4044763810998</v>
      </c>
      <c r="AK107" s="226">
        <v>13316.476152351501</v>
      </c>
      <c r="BD107" s="223" t="s">
        <v>735</v>
      </c>
      <c r="BE107" s="368"/>
      <c r="BF107" s="53">
        <v>2019</v>
      </c>
      <c r="BG107" s="224">
        <v>0.312</v>
      </c>
      <c r="BH107" s="224">
        <v>0.193</v>
      </c>
      <c r="BI107" s="225">
        <v>0.11899999999999999</v>
      </c>
      <c r="BJ107" s="226">
        <v>2688.8311510568001</v>
      </c>
      <c r="BK107" s="226">
        <v>13302.073635205399</v>
      </c>
      <c r="CD107" s="223" t="s">
        <v>736</v>
      </c>
      <c r="CE107" s="368"/>
      <c r="CF107" s="53">
        <v>2019</v>
      </c>
      <c r="CG107" s="224">
        <v>0.47499999999999998</v>
      </c>
      <c r="CH107" s="224">
        <v>0.46800000000000003</v>
      </c>
      <c r="CI107" s="225">
        <v>6.9999999999999507E-3</v>
      </c>
      <c r="CJ107" s="226">
        <v>1505.9870168090999</v>
      </c>
      <c r="CK107" s="226">
        <v>5282.5559905025002</v>
      </c>
      <c r="DD107" s="223">
        <v>5</v>
      </c>
      <c r="DE107" s="368"/>
      <c r="DF107" s="53">
        <v>2019</v>
      </c>
      <c r="DG107" s="224">
        <v>0.497</v>
      </c>
      <c r="DH107" s="224">
        <v>0.61299999999999999</v>
      </c>
      <c r="DI107" s="225">
        <v>-0.11599999999999999</v>
      </c>
      <c r="DJ107" s="226">
        <v>2720.4215132219001</v>
      </c>
      <c r="DK107" s="226">
        <v>13404.667545951201</v>
      </c>
      <c r="ED107" s="223">
        <v>6</v>
      </c>
      <c r="EE107" s="368"/>
      <c r="EF107" s="53">
        <v>2019</v>
      </c>
      <c r="EG107" s="224">
        <v>0.33900000000000002</v>
      </c>
      <c r="EH107" s="224">
        <v>0.21</v>
      </c>
      <c r="EI107" s="225">
        <v>0.12900000000000003</v>
      </c>
      <c r="EJ107" s="226">
        <v>2016.1098149637</v>
      </c>
      <c r="EK107" s="226">
        <v>7057.8892099915001</v>
      </c>
      <c r="FD107" s="223">
        <v>7</v>
      </c>
      <c r="FE107" s="368"/>
      <c r="FF107" s="53">
        <v>2019</v>
      </c>
      <c r="FG107" s="224">
        <v>0.38900000000000001</v>
      </c>
      <c r="FH107" s="224">
        <v>0.50600000000000001</v>
      </c>
      <c r="FI107" s="225">
        <v>-0.11699999999999999</v>
      </c>
      <c r="FJ107" s="226">
        <v>2717.1827290340998</v>
      </c>
      <c r="FK107" s="226">
        <v>13437.710688991599</v>
      </c>
      <c r="GD107" s="223">
        <v>8</v>
      </c>
      <c r="GE107" s="368"/>
      <c r="GF107" s="53">
        <v>2019</v>
      </c>
      <c r="GG107" s="224">
        <v>0.71299999999999997</v>
      </c>
      <c r="GH107" s="224">
        <v>0</v>
      </c>
      <c r="GI107" s="225">
        <v>0.71299999999999997</v>
      </c>
      <c r="GJ107" s="226">
        <v>1631.4990559150001</v>
      </c>
      <c r="GK107" s="226">
        <v>0</v>
      </c>
      <c r="HD107" s="223">
        <v>9</v>
      </c>
      <c r="HE107" s="368"/>
      <c r="HF107" s="53">
        <v>2019</v>
      </c>
      <c r="HG107" s="227">
        <v>6.6349999999999998</v>
      </c>
      <c r="HH107" s="227">
        <v>7.2210000000000001</v>
      </c>
      <c r="HI107" s="228">
        <v>-0.5860000000000003</v>
      </c>
      <c r="HJ107" s="226">
        <v>2735.1943103581998</v>
      </c>
      <c r="HK107" s="226">
        <v>13511.1717123121</v>
      </c>
    </row>
    <row r="108" spans="2:219" x14ac:dyDescent="0.25">
      <c r="B108" s="169" t="str">
        <f t="shared" si="1"/>
        <v>White - Irish</v>
      </c>
      <c r="D108" s="223" t="s">
        <v>732</v>
      </c>
      <c r="E108" s="368"/>
      <c r="F108" s="53">
        <v>2020</v>
      </c>
      <c r="G108" s="224">
        <v>0.373</v>
      </c>
      <c r="H108" s="224">
        <v>0.30499999999999999</v>
      </c>
      <c r="I108" s="225">
        <v>6.8000000000000005E-2</v>
      </c>
      <c r="J108" s="226">
        <v>2737.4466518476002</v>
      </c>
      <c r="K108" s="226">
        <v>11659.1199680841</v>
      </c>
      <c r="AD108" s="223" t="s">
        <v>734</v>
      </c>
      <c r="AE108" s="368"/>
      <c r="AF108" s="53">
        <v>2020</v>
      </c>
      <c r="AG108" s="224">
        <v>0.221</v>
      </c>
      <c r="AH108" s="224">
        <v>0.11899999999999999</v>
      </c>
      <c r="AI108" s="225">
        <v>0.10200000000000001</v>
      </c>
      <c r="AJ108" s="226">
        <v>2712.7740169688</v>
      </c>
      <c r="AK108" s="226">
        <v>11626.0870114563</v>
      </c>
      <c r="BD108" s="223" t="s">
        <v>735</v>
      </c>
      <c r="BE108" s="368"/>
      <c r="BF108" s="53">
        <v>2020</v>
      </c>
      <c r="BG108" s="224">
        <v>0.29299999999999998</v>
      </c>
      <c r="BH108" s="224">
        <v>0.186</v>
      </c>
      <c r="BI108" s="225">
        <v>0.10699999999999998</v>
      </c>
      <c r="BJ108" s="226">
        <v>2717.0898526209999</v>
      </c>
      <c r="BK108" s="226">
        <v>11553.6216900897</v>
      </c>
      <c r="CD108" s="223" t="s">
        <v>736</v>
      </c>
      <c r="CE108" s="368"/>
      <c r="CF108" s="53">
        <v>2020</v>
      </c>
      <c r="CG108" s="224">
        <v>0.46500000000000002</v>
      </c>
      <c r="CH108" s="224">
        <v>0.48199999999999998</v>
      </c>
      <c r="CI108" s="225">
        <v>-1.699999999999996E-2</v>
      </c>
      <c r="CJ108" s="226">
        <v>1396.0081405169001</v>
      </c>
      <c r="CK108" s="226">
        <v>4397.7403988741999</v>
      </c>
      <c r="DD108" s="223">
        <v>5</v>
      </c>
      <c r="DE108" s="368"/>
      <c r="DF108" s="53">
        <v>2020</v>
      </c>
      <c r="DG108" s="224">
        <v>0.497</v>
      </c>
      <c r="DH108" s="224">
        <v>0.60199999999999998</v>
      </c>
      <c r="DI108" s="225">
        <v>-0.10499999999999998</v>
      </c>
      <c r="DJ108" s="226">
        <v>2800.8769673227998</v>
      </c>
      <c r="DK108" s="226">
        <v>11845.332085206001</v>
      </c>
      <c r="ED108" s="223">
        <v>6</v>
      </c>
      <c r="EE108" s="368"/>
      <c r="EF108" s="53">
        <v>2020</v>
      </c>
      <c r="EG108" s="224">
        <v>0.311</v>
      </c>
      <c r="EH108" s="224">
        <v>0.24399999999999999</v>
      </c>
      <c r="EI108" s="225">
        <v>6.7000000000000004E-2</v>
      </c>
      <c r="EJ108" s="226">
        <v>1782.9827382656999</v>
      </c>
      <c r="EK108" s="226">
        <v>4904.0297132255</v>
      </c>
      <c r="FD108" s="223">
        <v>7</v>
      </c>
      <c r="FE108" s="368"/>
      <c r="FF108" s="53">
        <v>2020</v>
      </c>
      <c r="FG108" s="224">
        <v>0.39900000000000002</v>
      </c>
      <c r="FH108" s="224">
        <v>0.49199999999999999</v>
      </c>
      <c r="FI108" s="225">
        <v>-9.2999999999999972E-2</v>
      </c>
      <c r="FJ108" s="226">
        <v>2791.0725755972999</v>
      </c>
      <c r="FK108" s="226">
        <v>11859.803270525401</v>
      </c>
      <c r="GD108" s="223">
        <v>8</v>
      </c>
      <c r="GE108" s="368"/>
      <c r="GF108" s="53">
        <v>2020</v>
      </c>
      <c r="GG108" s="224">
        <v>0.75600000000000001</v>
      </c>
      <c r="GH108" s="224">
        <v>0</v>
      </c>
      <c r="GI108" s="225">
        <v>0.75600000000000001</v>
      </c>
      <c r="GJ108" s="226">
        <v>1754.8269019503</v>
      </c>
      <c r="GK108" s="226">
        <v>0</v>
      </c>
      <c r="HD108" s="223">
        <v>9</v>
      </c>
      <c r="HE108" s="368"/>
      <c r="HF108" s="53">
        <v>2020</v>
      </c>
      <c r="HG108" s="227">
        <v>6.7469999999999999</v>
      </c>
      <c r="HH108" s="227">
        <v>7.1829999999999998</v>
      </c>
      <c r="HI108" s="228">
        <v>-0.43599999999999994</v>
      </c>
      <c r="HJ108" s="226">
        <v>2809.9987117779001</v>
      </c>
      <c r="HK108" s="226">
        <v>11929.724344942701</v>
      </c>
    </row>
    <row r="109" spans="2:219" x14ac:dyDescent="0.25">
      <c r="B109" s="169" t="str">
        <f t="shared" si="1"/>
        <v>White - Irish</v>
      </c>
      <c r="D109" s="223" t="s">
        <v>732</v>
      </c>
      <c r="E109" s="368"/>
      <c r="F109" s="53">
        <v>2021</v>
      </c>
      <c r="G109" s="224">
        <v>0.41599999999999998</v>
      </c>
      <c r="H109" s="224">
        <v>0.314</v>
      </c>
      <c r="I109" s="225">
        <v>0.10199999999999998</v>
      </c>
      <c r="J109" s="226">
        <v>3340.7785251165001</v>
      </c>
      <c r="K109" s="226">
        <v>11336.2504604613</v>
      </c>
      <c r="AD109" s="223" t="s">
        <v>734</v>
      </c>
      <c r="AE109" s="368"/>
      <c r="AF109" s="53">
        <v>2021</v>
      </c>
      <c r="AG109" s="224">
        <v>0.22900000000000001</v>
      </c>
      <c r="AH109" s="224">
        <v>0.112</v>
      </c>
      <c r="AI109" s="225">
        <v>0.11700000000000001</v>
      </c>
      <c r="AJ109" s="226">
        <v>3324.4838100492998</v>
      </c>
      <c r="AK109" s="226">
        <v>11289.7841955371</v>
      </c>
      <c r="BD109" s="223" t="s">
        <v>735</v>
      </c>
      <c r="BE109" s="368"/>
      <c r="BF109" s="53">
        <v>2021</v>
      </c>
      <c r="BG109" s="224">
        <v>0.29799999999999999</v>
      </c>
      <c r="BH109" s="224">
        <v>0.187</v>
      </c>
      <c r="BI109" s="225">
        <v>0.11099999999999999</v>
      </c>
      <c r="BJ109" s="226">
        <v>3304.3965372946</v>
      </c>
      <c r="BK109" s="226">
        <v>11205.574741173001</v>
      </c>
      <c r="CD109" s="223" t="s">
        <v>736</v>
      </c>
      <c r="CE109" s="368"/>
      <c r="CF109" s="53">
        <v>2021</v>
      </c>
      <c r="CG109" s="224">
        <v>0.47199999999999998</v>
      </c>
      <c r="CH109" s="224">
        <v>0.47099999999999997</v>
      </c>
      <c r="CI109" s="225">
        <v>1.0000000000000009E-3</v>
      </c>
      <c r="CJ109" s="226">
        <v>1768.7040824694</v>
      </c>
      <c r="CK109" s="226">
        <v>4346.2704885705998</v>
      </c>
      <c r="DD109" s="223">
        <v>5</v>
      </c>
      <c r="DE109" s="368"/>
      <c r="DF109" s="53">
        <v>2021</v>
      </c>
      <c r="DG109" s="224">
        <v>0.47699999999999998</v>
      </c>
      <c r="DH109" s="224">
        <v>0.58099999999999996</v>
      </c>
      <c r="DI109" s="225">
        <v>-0.10399999999999998</v>
      </c>
      <c r="DJ109" s="226">
        <v>3370.8482570066999</v>
      </c>
      <c r="DK109" s="226">
        <v>11503.458844094001</v>
      </c>
      <c r="ED109" s="223">
        <v>6</v>
      </c>
      <c r="EE109" s="368"/>
      <c r="EF109" s="53">
        <v>2021</v>
      </c>
      <c r="EG109" s="224">
        <v>0.34100000000000003</v>
      </c>
      <c r="EH109" s="224">
        <v>0.22</v>
      </c>
      <c r="EI109" s="225">
        <v>0.12100000000000002</v>
      </c>
      <c r="EJ109" s="226">
        <v>2446.2385864388998</v>
      </c>
      <c r="EK109" s="226">
        <v>5715.9822174264</v>
      </c>
      <c r="FD109" s="223">
        <v>7</v>
      </c>
      <c r="FE109" s="368"/>
      <c r="FF109" s="53">
        <v>2021</v>
      </c>
      <c r="FG109" s="224">
        <v>0.34399999999999997</v>
      </c>
      <c r="FH109" s="224">
        <v>0.435</v>
      </c>
      <c r="FI109" s="225">
        <v>-9.1000000000000025E-2</v>
      </c>
      <c r="FJ109" s="226">
        <v>3382.0833792045</v>
      </c>
      <c r="FK109" s="226">
        <v>11494.859210073801</v>
      </c>
      <c r="GD109" s="223">
        <v>8</v>
      </c>
      <c r="GE109" s="368"/>
      <c r="GF109" s="53">
        <v>2021</v>
      </c>
      <c r="GG109" s="224">
        <v>0.68200000000000005</v>
      </c>
      <c r="GH109" s="224">
        <v>0</v>
      </c>
      <c r="GI109" s="225">
        <v>0.68200000000000005</v>
      </c>
      <c r="GJ109" s="226">
        <v>1952.0923261595999</v>
      </c>
      <c r="GK109" s="226">
        <v>0</v>
      </c>
      <c r="GL109" s="229"/>
      <c r="HD109" s="223">
        <v>9</v>
      </c>
      <c r="HE109" s="368"/>
      <c r="HF109" s="53">
        <v>2021</v>
      </c>
      <c r="HG109" s="227">
        <v>6.4059999999999997</v>
      </c>
      <c r="HH109" s="227">
        <v>6.9790000000000001</v>
      </c>
      <c r="HI109" s="228">
        <v>-0.5730000000000004</v>
      </c>
      <c r="HJ109" s="226">
        <v>3407.5838396324002</v>
      </c>
      <c r="HK109" s="226">
        <v>11576.1225044721</v>
      </c>
    </row>
    <row r="110" spans="2:219" x14ac:dyDescent="0.25">
      <c r="B110" s="169"/>
      <c r="D110" s="223" t="s">
        <v>732</v>
      </c>
      <c r="E110" s="53"/>
      <c r="F110" s="53"/>
      <c r="G110" s="224"/>
      <c r="H110" s="224"/>
      <c r="I110" s="225"/>
      <c r="J110" s="230"/>
      <c r="K110" s="230"/>
      <c r="AD110" s="223" t="s">
        <v>734</v>
      </c>
      <c r="AE110" s="53"/>
      <c r="AF110" s="53"/>
      <c r="AG110" s="224"/>
      <c r="AH110" s="224"/>
      <c r="AI110" s="225"/>
      <c r="AJ110" s="230"/>
      <c r="AK110" s="230"/>
      <c r="BD110" s="223" t="s">
        <v>735</v>
      </c>
      <c r="BE110" s="53"/>
      <c r="BF110" s="53"/>
      <c r="BG110" s="224"/>
      <c r="BH110" s="224"/>
      <c r="BI110" s="225"/>
      <c r="BJ110" s="230"/>
      <c r="BK110" s="230"/>
      <c r="CD110" s="223" t="s">
        <v>736</v>
      </c>
      <c r="CE110" s="53"/>
      <c r="CF110" s="53"/>
      <c r="CG110" s="224"/>
      <c r="CH110" s="224"/>
      <c r="CI110" s="225"/>
      <c r="CJ110" s="230"/>
      <c r="CK110" s="230"/>
      <c r="DD110" s="223">
        <v>5</v>
      </c>
      <c r="DE110" s="53"/>
      <c r="DF110" s="53"/>
      <c r="DG110" s="224"/>
      <c r="DH110" s="224"/>
      <c r="DI110" s="225"/>
      <c r="DJ110" s="230"/>
      <c r="DK110" s="230"/>
      <c r="ED110" s="223">
        <v>6</v>
      </c>
      <c r="EE110" s="53"/>
      <c r="EF110" s="53"/>
      <c r="EG110" s="224"/>
      <c r="EH110" s="224"/>
      <c r="EI110" s="225"/>
      <c r="EJ110" s="230"/>
      <c r="EK110" s="230"/>
      <c r="FD110" s="223">
        <v>7</v>
      </c>
      <c r="FE110" s="53"/>
      <c r="FF110" s="53"/>
      <c r="FG110" s="224"/>
      <c r="FH110" s="224"/>
      <c r="FI110" s="225"/>
      <c r="FJ110" s="230"/>
      <c r="FK110" s="230"/>
      <c r="GD110" s="223">
        <v>8</v>
      </c>
      <c r="GE110" s="53"/>
      <c r="GF110" s="53"/>
      <c r="GG110" s="224"/>
      <c r="GH110" s="224"/>
      <c r="GI110" s="225"/>
      <c r="GJ110" s="230"/>
      <c r="GK110" s="230"/>
      <c r="HD110" s="223">
        <v>9</v>
      </c>
      <c r="HE110" s="53"/>
      <c r="HF110" s="53"/>
      <c r="HG110" s="227"/>
      <c r="HH110" s="227"/>
      <c r="HI110" s="228"/>
      <c r="HJ110" s="230"/>
      <c r="HK110" s="230"/>
    </row>
    <row r="111" spans="2:219" ht="15" customHeight="1" x14ac:dyDescent="0.25">
      <c r="B111" s="169" t="s">
        <v>757</v>
      </c>
      <c r="D111" s="223" t="s">
        <v>732</v>
      </c>
      <c r="E111" s="368" t="s">
        <v>758</v>
      </c>
      <c r="F111" s="53">
        <v>2017</v>
      </c>
      <c r="G111" s="224">
        <v>0.39</v>
      </c>
      <c r="H111" s="224">
        <v>0.32700000000000001</v>
      </c>
      <c r="I111" s="225">
        <v>6.3E-2</v>
      </c>
      <c r="J111" s="226">
        <v>2132.9476145211001</v>
      </c>
      <c r="K111" s="226">
        <v>13832.9163217813</v>
      </c>
      <c r="AD111" s="223" t="s">
        <v>734</v>
      </c>
      <c r="AE111" s="368" t="s">
        <v>758</v>
      </c>
      <c r="AF111" s="53">
        <v>2017</v>
      </c>
      <c r="AG111" s="224">
        <v>0.26100000000000001</v>
      </c>
      <c r="AH111" s="224">
        <v>0.16200000000000001</v>
      </c>
      <c r="AI111" s="225">
        <v>9.9000000000000005E-2</v>
      </c>
      <c r="AJ111" s="226">
        <v>2087.8329058073</v>
      </c>
      <c r="AK111" s="226">
        <v>13742.6376876879</v>
      </c>
      <c r="BD111" s="223" t="s">
        <v>735</v>
      </c>
      <c r="BE111" s="368" t="s">
        <v>758</v>
      </c>
      <c r="BF111" s="53">
        <v>2017</v>
      </c>
      <c r="BG111" s="224">
        <v>0.33900000000000002</v>
      </c>
      <c r="BH111" s="224">
        <v>0.24399999999999999</v>
      </c>
      <c r="BI111" s="225">
        <v>9.5000000000000029E-2</v>
      </c>
      <c r="BJ111" s="226">
        <v>2088.8559708339999</v>
      </c>
      <c r="BK111" s="226">
        <v>13674.955358723701</v>
      </c>
      <c r="CD111" s="223" t="s">
        <v>736</v>
      </c>
      <c r="CE111" s="368" t="s">
        <v>758</v>
      </c>
      <c r="CF111" s="53">
        <v>2017</v>
      </c>
      <c r="CG111" s="224">
        <v>0.48299999999999998</v>
      </c>
      <c r="CH111" s="224">
        <v>0.47799999999999998</v>
      </c>
      <c r="CI111" s="225">
        <v>5.0000000000000044E-3</v>
      </c>
      <c r="CJ111" s="226">
        <v>1089.4530156285</v>
      </c>
      <c r="CK111" s="226">
        <v>5595.2036310945996</v>
      </c>
      <c r="DD111" s="223">
        <v>5</v>
      </c>
      <c r="DE111" s="368" t="s">
        <v>758</v>
      </c>
      <c r="DF111" s="53">
        <v>2017</v>
      </c>
      <c r="DG111" s="224">
        <v>0.38800000000000001</v>
      </c>
      <c r="DH111" s="224">
        <v>0.49299999999999999</v>
      </c>
      <c r="DI111" s="225">
        <v>-0.10499999999999998</v>
      </c>
      <c r="DJ111" s="226">
        <v>2100.6101757629999</v>
      </c>
      <c r="DK111" s="226">
        <v>13667.4509797521</v>
      </c>
      <c r="ED111" s="223">
        <v>6</v>
      </c>
      <c r="EE111" s="368" t="s">
        <v>758</v>
      </c>
      <c r="EF111" s="53">
        <v>2017</v>
      </c>
      <c r="EG111" s="224">
        <v>0.35699999999999998</v>
      </c>
      <c r="EH111" s="224">
        <v>0.25900000000000001</v>
      </c>
      <c r="EI111" s="225">
        <v>9.7999999999999976E-2</v>
      </c>
      <c r="EJ111" s="226">
        <v>1584.9538768704001</v>
      </c>
      <c r="EK111" s="226">
        <v>7282.0226671207001</v>
      </c>
      <c r="FD111" s="223">
        <v>7</v>
      </c>
      <c r="FE111" s="368" t="s">
        <v>758</v>
      </c>
      <c r="FF111" s="53">
        <v>2017</v>
      </c>
      <c r="FG111" s="224">
        <v>0.32800000000000001</v>
      </c>
      <c r="FH111" s="224">
        <v>0.48799999999999999</v>
      </c>
      <c r="FI111" s="225">
        <v>-0.15999999999999998</v>
      </c>
      <c r="FJ111" s="226">
        <v>2127.2719142637002</v>
      </c>
      <c r="FK111" s="226">
        <v>13902.739272099199</v>
      </c>
      <c r="GD111" s="223">
        <v>8</v>
      </c>
      <c r="GE111" s="368" t="s">
        <v>758</v>
      </c>
      <c r="GF111" s="53">
        <v>2017</v>
      </c>
      <c r="GG111" s="224">
        <v>0.63400000000000001</v>
      </c>
      <c r="GH111" s="224">
        <v>0</v>
      </c>
      <c r="GI111" s="225">
        <v>0.63400000000000001</v>
      </c>
      <c r="GJ111" s="226">
        <v>1248.8686204414</v>
      </c>
      <c r="GK111" s="226">
        <v>0</v>
      </c>
      <c r="HD111" s="223">
        <v>9</v>
      </c>
      <c r="HE111" s="368" t="s">
        <v>758</v>
      </c>
      <c r="HF111" s="53">
        <v>2017</v>
      </c>
      <c r="HG111" s="227">
        <v>6.3620000000000001</v>
      </c>
      <c r="HH111" s="227">
        <v>7.0739999999999998</v>
      </c>
      <c r="HI111" s="228">
        <v>-0.71199999999999974</v>
      </c>
      <c r="HJ111" s="226">
        <v>2150.3265979288999</v>
      </c>
      <c r="HK111" s="226">
        <v>13970.0212379268</v>
      </c>
    </row>
    <row r="112" spans="2:219" x14ac:dyDescent="0.25">
      <c r="B112" s="169" t="str">
        <f t="shared" si="1"/>
        <v>Other ethnic group - Any other ethnic background</v>
      </c>
      <c r="D112" s="223" t="s">
        <v>732</v>
      </c>
      <c r="E112" s="368"/>
      <c r="F112" s="53">
        <v>2018</v>
      </c>
      <c r="G112" s="224">
        <v>0.435</v>
      </c>
      <c r="H112" s="224">
        <v>0.33700000000000002</v>
      </c>
      <c r="I112" s="225">
        <v>9.7999999999999976E-2</v>
      </c>
      <c r="J112" s="226">
        <v>2077.3681007384998</v>
      </c>
      <c r="K112" s="226">
        <v>15336.1430981952</v>
      </c>
      <c r="AD112" s="223" t="s">
        <v>734</v>
      </c>
      <c r="AE112" s="368"/>
      <c r="AF112" s="53">
        <v>2018</v>
      </c>
      <c r="AG112" s="224">
        <v>0.309</v>
      </c>
      <c r="AH112" s="224">
        <v>0.17199999999999999</v>
      </c>
      <c r="AI112" s="225">
        <v>0.13700000000000001</v>
      </c>
      <c r="AJ112" s="226">
        <v>2060.1005366565</v>
      </c>
      <c r="AK112" s="226">
        <v>15193.1061881804</v>
      </c>
      <c r="BD112" s="223" t="s">
        <v>735</v>
      </c>
      <c r="BE112" s="368"/>
      <c r="BF112" s="53">
        <v>2018</v>
      </c>
      <c r="BG112" s="224">
        <v>0.38</v>
      </c>
      <c r="BH112" s="224">
        <v>0.27</v>
      </c>
      <c r="BI112" s="225">
        <v>0.10999999999999999</v>
      </c>
      <c r="BJ112" s="226">
        <v>2061.4788045189998</v>
      </c>
      <c r="BK112" s="226">
        <v>15183.581874788801</v>
      </c>
      <c r="CD112" s="223" t="s">
        <v>736</v>
      </c>
      <c r="CE112" s="368"/>
      <c r="CF112" s="53">
        <v>2018</v>
      </c>
      <c r="CG112" s="224">
        <v>0.47</v>
      </c>
      <c r="CH112" s="224">
        <v>0.47599999999999998</v>
      </c>
      <c r="CI112" s="225">
        <v>-6.0000000000000053E-3</v>
      </c>
      <c r="CJ112" s="226">
        <v>1178.6614584091001</v>
      </c>
      <c r="CK112" s="226">
        <v>6263.3457483695001</v>
      </c>
      <c r="DD112" s="223">
        <v>5</v>
      </c>
      <c r="DE112" s="368"/>
      <c r="DF112" s="53">
        <v>2018</v>
      </c>
      <c r="DG112" s="224">
        <v>0.32700000000000001</v>
      </c>
      <c r="DH112" s="224">
        <v>0.45900000000000002</v>
      </c>
      <c r="DI112" s="225">
        <v>-0.13200000000000001</v>
      </c>
      <c r="DJ112" s="226">
        <v>2085.6538071549999</v>
      </c>
      <c r="DK112" s="226">
        <v>15297.6377758281</v>
      </c>
      <c r="ED112" s="223">
        <v>6</v>
      </c>
      <c r="EE112" s="368"/>
      <c r="EF112" s="53">
        <v>2018</v>
      </c>
      <c r="EG112" s="224">
        <v>0.40500000000000003</v>
      </c>
      <c r="EH112" s="224">
        <v>0.26300000000000001</v>
      </c>
      <c r="EI112" s="225">
        <v>0.14200000000000002</v>
      </c>
      <c r="EJ112" s="226">
        <v>1579.9218309862999</v>
      </c>
      <c r="EK112" s="226">
        <v>8028.7847671063</v>
      </c>
      <c r="FD112" s="223">
        <v>7</v>
      </c>
      <c r="FE112" s="368"/>
      <c r="FF112" s="53">
        <v>2018</v>
      </c>
      <c r="FG112" s="224">
        <v>0.30299999999999999</v>
      </c>
      <c r="FH112" s="224">
        <v>0.51400000000000001</v>
      </c>
      <c r="FI112" s="225">
        <v>-0.21100000000000002</v>
      </c>
      <c r="FJ112" s="226">
        <v>2086.456885562</v>
      </c>
      <c r="FK112" s="226">
        <v>15280.706133592999</v>
      </c>
      <c r="GD112" s="223">
        <v>8</v>
      </c>
      <c r="GE112" s="368"/>
      <c r="GF112" s="53">
        <v>2018</v>
      </c>
      <c r="GG112" s="224">
        <v>0.55000000000000004</v>
      </c>
      <c r="GH112" s="224">
        <v>0</v>
      </c>
      <c r="GI112" s="225">
        <v>0.55000000000000004</v>
      </c>
      <c r="GJ112" s="226">
        <v>1266.3171889156999</v>
      </c>
      <c r="GK112" s="226">
        <v>0</v>
      </c>
      <c r="HD112" s="223">
        <v>9</v>
      </c>
      <c r="HE112" s="368"/>
      <c r="HF112" s="53">
        <v>2018</v>
      </c>
      <c r="HG112" s="227">
        <v>6.0990000000000002</v>
      </c>
      <c r="HH112" s="227">
        <v>7.1459999999999999</v>
      </c>
      <c r="HI112" s="228">
        <v>-1.0469999999999997</v>
      </c>
      <c r="HJ112" s="226">
        <v>2089.6112028605999</v>
      </c>
      <c r="HK112" s="226">
        <v>15415.648179866401</v>
      </c>
    </row>
    <row r="113" spans="2:219" x14ac:dyDescent="0.25">
      <c r="B113" s="169" t="str">
        <f t="shared" si="1"/>
        <v>Other ethnic group - Any other ethnic background</v>
      </c>
      <c r="D113" s="223" t="s">
        <v>732</v>
      </c>
      <c r="E113" s="368"/>
      <c r="F113" s="53">
        <v>2019</v>
      </c>
      <c r="G113" s="224">
        <v>0.42599999999999999</v>
      </c>
      <c r="H113" s="224">
        <v>0.33500000000000002</v>
      </c>
      <c r="I113" s="225">
        <v>9.099999999999997E-2</v>
      </c>
      <c r="J113" s="226">
        <v>1785.8411072713</v>
      </c>
      <c r="K113" s="226">
        <v>12265.1504911962</v>
      </c>
      <c r="AD113" s="223" t="s">
        <v>734</v>
      </c>
      <c r="AE113" s="368"/>
      <c r="AF113" s="53">
        <v>2019</v>
      </c>
      <c r="AG113" s="224">
        <v>0.29699999999999999</v>
      </c>
      <c r="AH113" s="224">
        <v>0.14499999999999999</v>
      </c>
      <c r="AI113" s="225">
        <v>0.152</v>
      </c>
      <c r="AJ113" s="226">
        <v>1776.1185363812999</v>
      </c>
      <c r="AK113" s="226">
        <v>12203.9301672809</v>
      </c>
      <c r="BD113" s="223" t="s">
        <v>735</v>
      </c>
      <c r="BE113" s="368"/>
      <c r="BF113" s="53">
        <v>2019</v>
      </c>
      <c r="BG113" s="224">
        <v>0.38</v>
      </c>
      <c r="BH113" s="224">
        <v>0.24299999999999999</v>
      </c>
      <c r="BI113" s="225">
        <v>0.13700000000000001</v>
      </c>
      <c r="BJ113" s="226">
        <v>1773.1026621819999</v>
      </c>
      <c r="BK113" s="226">
        <v>12137.4475342078</v>
      </c>
      <c r="CD113" s="223" t="s">
        <v>736</v>
      </c>
      <c r="CE113" s="368"/>
      <c r="CF113" s="53">
        <v>2019</v>
      </c>
      <c r="CG113" s="224">
        <v>0.47499999999999998</v>
      </c>
      <c r="CH113" s="224">
        <v>0.47299999999999998</v>
      </c>
      <c r="CI113" s="225">
        <v>2.0000000000000018E-3</v>
      </c>
      <c r="CJ113" s="226">
        <v>1004.8245574868</v>
      </c>
      <c r="CK113" s="226">
        <v>4982.7589694338003</v>
      </c>
      <c r="DD113" s="223">
        <v>5</v>
      </c>
      <c r="DE113" s="368"/>
      <c r="DF113" s="53">
        <v>2019</v>
      </c>
      <c r="DG113" s="224">
        <v>0.314</v>
      </c>
      <c r="DH113" s="224">
        <v>0.47499999999999998</v>
      </c>
      <c r="DI113" s="225">
        <v>-0.16099999999999998</v>
      </c>
      <c r="DJ113" s="226">
        <v>1777.3382443165999</v>
      </c>
      <c r="DK113" s="226">
        <v>12218.444879401901</v>
      </c>
      <c r="ED113" s="223">
        <v>6</v>
      </c>
      <c r="EE113" s="368"/>
      <c r="EF113" s="53">
        <v>2019</v>
      </c>
      <c r="EG113" s="224">
        <v>0.35399999999999998</v>
      </c>
      <c r="EH113" s="224">
        <v>0.23499999999999999</v>
      </c>
      <c r="EI113" s="225">
        <v>0.11899999999999999</v>
      </c>
      <c r="EJ113" s="226">
        <v>1374.1952362572999</v>
      </c>
      <c r="EK113" s="226">
        <v>6557.6553822461001</v>
      </c>
      <c r="FD113" s="223">
        <v>7</v>
      </c>
      <c r="FE113" s="368"/>
      <c r="FF113" s="53">
        <v>2019</v>
      </c>
      <c r="FG113" s="224">
        <v>0.34200000000000003</v>
      </c>
      <c r="FH113" s="224">
        <v>0.52900000000000003</v>
      </c>
      <c r="FI113" s="225">
        <v>-0.187</v>
      </c>
      <c r="FJ113" s="226">
        <v>1775.4079526339001</v>
      </c>
      <c r="FK113" s="226">
        <v>12278.373086594</v>
      </c>
      <c r="GD113" s="223">
        <v>8</v>
      </c>
      <c r="GE113" s="368"/>
      <c r="GF113" s="53">
        <v>2019</v>
      </c>
      <c r="GG113" s="224">
        <v>0.67300000000000004</v>
      </c>
      <c r="GH113" s="224">
        <v>0</v>
      </c>
      <c r="GI113" s="225">
        <v>0.67300000000000004</v>
      </c>
      <c r="GJ113" s="226">
        <v>1163.4783182118999</v>
      </c>
      <c r="GK113" s="226">
        <v>0</v>
      </c>
      <c r="HD113" s="223">
        <v>9</v>
      </c>
      <c r="HE113" s="368"/>
      <c r="HF113" s="53">
        <v>2019</v>
      </c>
      <c r="HG113" s="227">
        <v>6.335</v>
      </c>
      <c r="HH113" s="227">
        <v>7.1890000000000001</v>
      </c>
      <c r="HI113" s="228">
        <v>-0.85400000000000009</v>
      </c>
      <c r="HJ113" s="226">
        <v>1789.0881642458</v>
      </c>
      <c r="HK113" s="226">
        <v>12343.897093589099</v>
      </c>
    </row>
    <row r="114" spans="2:219" x14ac:dyDescent="0.25">
      <c r="B114" s="169" t="str">
        <f t="shared" si="1"/>
        <v>Other ethnic group - Any other ethnic background</v>
      </c>
      <c r="D114" s="223" t="s">
        <v>732</v>
      </c>
      <c r="E114" s="368"/>
      <c r="F114" s="53">
        <v>2020</v>
      </c>
      <c r="G114" s="224">
        <v>0.40600000000000003</v>
      </c>
      <c r="H114" s="224">
        <v>0.313</v>
      </c>
      <c r="I114" s="225">
        <v>9.3000000000000027E-2</v>
      </c>
      <c r="J114" s="226">
        <v>1686.3578368671001</v>
      </c>
      <c r="K114" s="226">
        <v>8558.2313383446999</v>
      </c>
      <c r="AD114" s="223" t="s">
        <v>734</v>
      </c>
      <c r="AE114" s="368"/>
      <c r="AF114" s="53">
        <v>2020</v>
      </c>
      <c r="AG114" s="224">
        <v>0.30399999999999999</v>
      </c>
      <c r="AH114" s="224">
        <v>0.18</v>
      </c>
      <c r="AI114" s="225">
        <v>0.124</v>
      </c>
      <c r="AJ114" s="226">
        <v>1669.1646269799</v>
      </c>
      <c r="AK114" s="226">
        <v>8500.4186091452993</v>
      </c>
      <c r="BD114" s="223" t="s">
        <v>735</v>
      </c>
      <c r="BE114" s="368"/>
      <c r="BF114" s="53">
        <v>2020</v>
      </c>
      <c r="BG114" s="224">
        <v>0.37</v>
      </c>
      <c r="BH114" s="224">
        <v>0.26600000000000001</v>
      </c>
      <c r="BI114" s="225">
        <v>0.10399999999999998</v>
      </c>
      <c r="BJ114" s="226">
        <v>1674.3846830642001</v>
      </c>
      <c r="BK114" s="226">
        <v>8507.2912699710996</v>
      </c>
      <c r="CD114" s="223" t="s">
        <v>736</v>
      </c>
      <c r="CE114" s="368"/>
      <c r="CF114" s="53">
        <v>2020</v>
      </c>
      <c r="CG114" s="224">
        <v>0.47599999999999998</v>
      </c>
      <c r="CH114" s="224">
        <v>0.46</v>
      </c>
      <c r="CI114" s="225">
        <v>1.5999999999999959E-2</v>
      </c>
      <c r="CJ114" s="226">
        <v>899.92648394540004</v>
      </c>
      <c r="CK114" s="226">
        <v>3522.9392924655999</v>
      </c>
      <c r="DD114" s="223">
        <v>5</v>
      </c>
      <c r="DE114" s="368"/>
      <c r="DF114" s="53">
        <v>2020</v>
      </c>
      <c r="DG114" s="224">
        <v>0.318</v>
      </c>
      <c r="DH114" s="224">
        <v>0.43</v>
      </c>
      <c r="DI114" s="225">
        <v>-0.11199999999999999</v>
      </c>
      <c r="DJ114" s="226">
        <v>1713.0577155245001</v>
      </c>
      <c r="DK114" s="226">
        <v>8706.5123061099002</v>
      </c>
      <c r="ED114" s="223">
        <v>6</v>
      </c>
      <c r="EE114" s="368"/>
      <c r="EF114" s="53">
        <v>2020</v>
      </c>
      <c r="EG114" s="224">
        <v>0.39100000000000001</v>
      </c>
      <c r="EH114" s="224">
        <v>0.27800000000000002</v>
      </c>
      <c r="EI114" s="225">
        <v>0.11299999999999999</v>
      </c>
      <c r="EJ114" s="226">
        <v>1173.6129149098999</v>
      </c>
      <c r="EK114" s="226">
        <v>4104.7106767250998</v>
      </c>
      <c r="FD114" s="223">
        <v>7</v>
      </c>
      <c r="FE114" s="368"/>
      <c r="FF114" s="53">
        <v>2020</v>
      </c>
      <c r="FG114" s="224">
        <v>0.33200000000000002</v>
      </c>
      <c r="FH114" s="224">
        <v>0.48699999999999999</v>
      </c>
      <c r="FI114" s="225">
        <v>-0.15499999999999997</v>
      </c>
      <c r="FJ114" s="226">
        <v>1705.4860349369001</v>
      </c>
      <c r="FK114" s="226">
        <v>8691.3714206922996</v>
      </c>
      <c r="GD114" s="223">
        <v>8</v>
      </c>
      <c r="GE114" s="368"/>
      <c r="GF114" s="53">
        <v>2020</v>
      </c>
      <c r="GG114" s="224">
        <v>0.67400000000000004</v>
      </c>
      <c r="GH114" s="224">
        <v>0</v>
      </c>
      <c r="GI114" s="225">
        <v>0.67400000000000004</v>
      </c>
      <c r="GJ114" s="226">
        <v>1164.9751946991</v>
      </c>
      <c r="GK114" s="226">
        <v>0</v>
      </c>
      <c r="HD114" s="223">
        <v>9</v>
      </c>
      <c r="HE114" s="368"/>
      <c r="HF114" s="53">
        <v>2020</v>
      </c>
      <c r="HG114" s="227">
        <v>6.2380000000000004</v>
      </c>
      <c r="HH114" s="227">
        <v>7.0060000000000002</v>
      </c>
      <c r="HI114" s="228">
        <v>-0.76799999999999979</v>
      </c>
      <c r="HJ114" s="226">
        <v>1726.3662319286</v>
      </c>
      <c r="HK114" s="226">
        <v>8760.5750715646991</v>
      </c>
    </row>
    <row r="115" spans="2:219" x14ac:dyDescent="0.25">
      <c r="B115" s="169" t="str">
        <f t="shared" si="1"/>
        <v>Other ethnic group - Any other ethnic background</v>
      </c>
      <c r="D115" s="223" t="s">
        <v>732</v>
      </c>
      <c r="E115" s="368"/>
      <c r="F115" s="53">
        <v>2021</v>
      </c>
      <c r="G115" s="224">
        <v>0.39800000000000002</v>
      </c>
      <c r="H115" s="224">
        <v>0.30399999999999999</v>
      </c>
      <c r="I115" s="225">
        <v>9.4000000000000028E-2</v>
      </c>
      <c r="J115" s="226">
        <v>2175.6526303343999</v>
      </c>
      <c r="K115" s="226">
        <v>9682.6535231081998</v>
      </c>
      <c r="AD115" s="223" t="s">
        <v>734</v>
      </c>
      <c r="AE115" s="368"/>
      <c r="AF115" s="53">
        <v>2021</v>
      </c>
      <c r="AG115" s="224">
        <v>0.30299999999999999</v>
      </c>
      <c r="AH115" s="224">
        <v>0.158</v>
      </c>
      <c r="AI115" s="225">
        <v>0.14499999999999999</v>
      </c>
      <c r="AJ115" s="226">
        <v>2159.1346857463</v>
      </c>
      <c r="AK115" s="226">
        <v>9614.2008618766995</v>
      </c>
      <c r="BD115" s="223" t="s">
        <v>735</v>
      </c>
      <c r="BE115" s="368"/>
      <c r="BF115" s="53">
        <v>2021</v>
      </c>
      <c r="BG115" s="224">
        <v>0.375</v>
      </c>
      <c r="BH115" s="224">
        <v>0.253</v>
      </c>
      <c r="BI115" s="225">
        <v>0.122</v>
      </c>
      <c r="BJ115" s="226">
        <v>2156.4244719151998</v>
      </c>
      <c r="BK115" s="226">
        <v>9573.7737820799994</v>
      </c>
      <c r="CD115" s="223" t="s">
        <v>736</v>
      </c>
      <c r="CE115" s="368"/>
      <c r="CF115" s="53">
        <v>2021</v>
      </c>
      <c r="CG115" s="224">
        <v>0.49</v>
      </c>
      <c r="CH115" s="224">
        <v>0.48799999999999999</v>
      </c>
      <c r="CI115" s="225">
        <v>2.0000000000000018E-3</v>
      </c>
      <c r="CJ115" s="226">
        <v>1190.7256158989001</v>
      </c>
      <c r="CK115" s="226">
        <v>3800.2481354815</v>
      </c>
      <c r="DD115" s="223">
        <v>5</v>
      </c>
      <c r="DE115" s="368"/>
      <c r="DF115" s="53">
        <v>2021</v>
      </c>
      <c r="DG115" s="224">
        <v>0.32500000000000001</v>
      </c>
      <c r="DH115" s="224">
        <v>0.42499999999999999</v>
      </c>
      <c r="DI115" s="225">
        <v>-9.9999999999999978E-2</v>
      </c>
      <c r="DJ115" s="226">
        <v>2200.7563714365001</v>
      </c>
      <c r="DK115" s="226">
        <v>9809.8419515123005</v>
      </c>
      <c r="ED115" s="223">
        <v>6</v>
      </c>
      <c r="EE115" s="368"/>
      <c r="EF115" s="53">
        <v>2021</v>
      </c>
      <c r="EG115" s="224">
        <v>0.41099999999999998</v>
      </c>
      <c r="EH115" s="224">
        <v>0.28599999999999998</v>
      </c>
      <c r="EI115" s="225">
        <v>0.125</v>
      </c>
      <c r="EJ115" s="226">
        <v>1600.8506018073999</v>
      </c>
      <c r="EK115" s="226">
        <v>5168.0005171857001</v>
      </c>
      <c r="FD115" s="223">
        <v>7</v>
      </c>
      <c r="FE115" s="368"/>
      <c r="FF115" s="53">
        <v>2021</v>
      </c>
      <c r="FG115" s="224">
        <v>0.29199999999999998</v>
      </c>
      <c r="FH115" s="224">
        <v>0.42799999999999999</v>
      </c>
      <c r="FI115" s="225">
        <v>-0.13600000000000001</v>
      </c>
      <c r="FJ115" s="226">
        <v>2204.3564296414002</v>
      </c>
      <c r="FK115" s="226">
        <v>9822.9620117471004</v>
      </c>
      <c r="GD115" s="223">
        <v>8</v>
      </c>
      <c r="GE115" s="368"/>
      <c r="GF115" s="53">
        <v>2021</v>
      </c>
      <c r="GG115" s="224">
        <v>0.57499999999999996</v>
      </c>
      <c r="GH115" s="224">
        <v>0</v>
      </c>
      <c r="GI115" s="225">
        <v>0.57499999999999996</v>
      </c>
      <c r="GJ115" s="226">
        <v>1419.1239999940001</v>
      </c>
      <c r="GK115" s="226">
        <v>0</v>
      </c>
      <c r="GL115" s="229"/>
      <c r="HD115" s="223">
        <v>9</v>
      </c>
      <c r="HE115" s="368"/>
      <c r="HF115" s="53">
        <v>2021</v>
      </c>
      <c r="HG115" s="227">
        <v>5.9690000000000003</v>
      </c>
      <c r="HH115" s="227">
        <v>6.8529999999999998</v>
      </c>
      <c r="HI115" s="228">
        <v>-0.88399999999999945</v>
      </c>
      <c r="HJ115" s="226">
        <v>2216.5019841364001</v>
      </c>
      <c r="HK115" s="226">
        <v>9881.2048641455003</v>
      </c>
    </row>
    <row r="116" spans="2:219" x14ac:dyDescent="0.25">
      <c r="B116" s="169"/>
      <c r="D116" s="223" t="s">
        <v>732</v>
      </c>
      <c r="E116" s="53"/>
      <c r="F116" s="53"/>
      <c r="G116" s="224"/>
      <c r="H116" s="224"/>
      <c r="I116" s="225"/>
      <c r="J116" s="230"/>
      <c r="K116" s="230"/>
      <c r="AD116" s="223" t="s">
        <v>734</v>
      </c>
      <c r="AE116" s="53"/>
      <c r="AF116" s="53"/>
      <c r="AG116" s="224"/>
      <c r="AH116" s="224"/>
      <c r="AI116" s="225"/>
      <c r="AJ116" s="230"/>
      <c r="AK116" s="230"/>
      <c r="BD116" s="223" t="s">
        <v>735</v>
      </c>
      <c r="BE116" s="53"/>
      <c r="BF116" s="53"/>
      <c r="BG116" s="224"/>
      <c r="BH116" s="224"/>
      <c r="BI116" s="225"/>
      <c r="BJ116" s="230"/>
      <c r="BK116" s="230"/>
      <c r="CD116" s="223" t="s">
        <v>736</v>
      </c>
      <c r="CE116" s="53"/>
      <c r="CF116" s="53"/>
      <c r="CG116" s="224"/>
      <c r="CH116" s="224"/>
      <c r="CI116" s="225"/>
      <c r="CJ116" s="230"/>
      <c r="CK116" s="230"/>
      <c r="DD116" s="223">
        <v>5</v>
      </c>
      <c r="DE116" s="53"/>
      <c r="DF116" s="53"/>
      <c r="DG116" s="224"/>
      <c r="DH116" s="224"/>
      <c r="DI116" s="225"/>
      <c r="DJ116" s="230"/>
      <c r="DK116" s="230"/>
      <c r="ED116" s="223">
        <v>6</v>
      </c>
      <c r="EE116" s="53"/>
      <c r="EF116" s="53"/>
      <c r="EG116" s="224"/>
      <c r="EH116" s="224"/>
      <c r="EI116" s="225"/>
      <c r="EJ116" s="230"/>
      <c r="EK116" s="230"/>
      <c r="FD116" s="223">
        <v>7</v>
      </c>
      <c r="FE116" s="53"/>
      <c r="FF116" s="53"/>
      <c r="FG116" s="224"/>
      <c r="FH116" s="224"/>
      <c r="FI116" s="225"/>
      <c r="FJ116" s="230"/>
      <c r="FK116" s="230"/>
      <c r="GD116" s="223">
        <v>8</v>
      </c>
      <c r="GE116" s="53"/>
      <c r="GF116" s="53"/>
      <c r="GG116" s="224"/>
      <c r="GH116" s="224"/>
      <c r="GI116" s="225"/>
      <c r="GJ116" s="230"/>
      <c r="GK116" s="230"/>
      <c r="HD116" s="223">
        <v>9</v>
      </c>
      <c r="HE116" s="53"/>
      <c r="HF116" s="53"/>
      <c r="HG116" s="227"/>
      <c r="HH116" s="227"/>
      <c r="HI116" s="228"/>
      <c r="HJ116" s="230"/>
      <c r="HK116" s="230"/>
    </row>
    <row r="117" spans="2:219" x14ac:dyDescent="0.25">
      <c r="B117" s="169" t="s">
        <v>685</v>
      </c>
      <c r="D117" s="223" t="s">
        <v>732</v>
      </c>
      <c r="E117" s="368" t="s">
        <v>685</v>
      </c>
      <c r="F117" s="53">
        <v>2017</v>
      </c>
      <c r="G117" s="224">
        <v>0.35299999999999998</v>
      </c>
      <c r="H117" s="224">
        <v>0.29199999999999998</v>
      </c>
      <c r="I117" s="225">
        <v>6.0999999999999999E-2</v>
      </c>
      <c r="J117" s="226">
        <v>3271.4554686919</v>
      </c>
      <c r="K117" s="226">
        <v>15118.6538684225</v>
      </c>
      <c r="AD117" s="223" t="s">
        <v>734</v>
      </c>
      <c r="AE117" s="368" t="s">
        <v>685</v>
      </c>
      <c r="AF117" s="53">
        <v>2017</v>
      </c>
      <c r="AG117" s="224">
        <v>0.26</v>
      </c>
      <c r="AH117" s="224">
        <v>0.16300000000000001</v>
      </c>
      <c r="AI117" s="225">
        <v>9.7000000000000003E-2</v>
      </c>
      <c r="AJ117" s="226">
        <v>3233.9232824351998</v>
      </c>
      <c r="AK117" s="226">
        <v>14867.540820017601</v>
      </c>
      <c r="BD117" s="223" t="s">
        <v>735</v>
      </c>
      <c r="BE117" s="368" t="s">
        <v>685</v>
      </c>
      <c r="BF117" s="53">
        <v>2017</v>
      </c>
      <c r="BG117" s="224">
        <v>0.29799999999999999</v>
      </c>
      <c r="BH117" s="224">
        <v>0.21199999999999999</v>
      </c>
      <c r="BI117" s="225">
        <v>8.5999999999999993E-2</v>
      </c>
      <c r="BJ117" s="226">
        <v>3206.9950972511001</v>
      </c>
      <c r="BK117" s="226">
        <v>14876.942131068899</v>
      </c>
      <c r="CD117" s="223" t="s">
        <v>736</v>
      </c>
      <c r="CE117" s="368" t="s">
        <v>685</v>
      </c>
      <c r="CF117" s="53">
        <v>2017</v>
      </c>
      <c r="CG117" s="224">
        <v>0.436</v>
      </c>
      <c r="CH117" s="224">
        <v>0.42599999999999999</v>
      </c>
      <c r="CI117" s="225">
        <v>1.0000000000000009E-2</v>
      </c>
      <c r="CJ117" s="226">
        <v>1653.0606744040999</v>
      </c>
      <c r="CK117" s="226">
        <v>5642.3925062930002</v>
      </c>
      <c r="DD117" s="223">
        <v>5</v>
      </c>
      <c r="DE117" s="368" t="s">
        <v>685</v>
      </c>
      <c r="DF117" s="53">
        <v>2017</v>
      </c>
      <c r="DG117" s="224">
        <v>0.313</v>
      </c>
      <c r="DH117" s="224">
        <v>0.42</v>
      </c>
      <c r="DI117" s="225">
        <v>-0.10699999999999998</v>
      </c>
      <c r="DJ117" s="226">
        <v>3286.6589518436999</v>
      </c>
      <c r="DK117" s="226">
        <v>15099.1336907936</v>
      </c>
      <c r="ED117" s="223">
        <v>6</v>
      </c>
      <c r="EE117" s="368" t="s">
        <v>685</v>
      </c>
      <c r="EF117" s="53">
        <v>2017</v>
      </c>
      <c r="EG117" s="224">
        <v>0.39300000000000002</v>
      </c>
      <c r="EH117" s="224">
        <v>0.29899999999999999</v>
      </c>
      <c r="EI117" s="225">
        <v>9.4000000000000028E-2</v>
      </c>
      <c r="EJ117" s="226">
        <v>2306.2082244576</v>
      </c>
      <c r="EK117" s="226">
        <v>7770.5278419131</v>
      </c>
      <c r="FD117" s="223">
        <v>7</v>
      </c>
      <c r="FE117" s="368" t="s">
        <v>685</v>
      </c>
      <c r="FF117" s="53">
        <v>2017</v>
      </c>
      <c r="FG117" s="224">
        <v>0.25</v>
      </c>
      <c r="FH117" s="224">
        <v>0.35699999999999998</v>
      </c>
      <c r="FI117" s="225">
        <v>-0.10699999999999998</v>
      </c>
      <c r="FJ117" s="226">
        <v>3296.6468107106998</v>
      </c>
      <c r="FK117" s="226">
        <v>15323.311608968001</v>
      </c>
      <c r="GD117" s="223">
        <v>8</v>
      </c>
      <c r="GE117" s="368" t="s">
        <v>685</v>
      </c>
      <c r="GF117" s="53">
        <v>2017</v>
      </c>
      <c r="GG117" s="224">
        <v>0.64100000000000001</v>
      </c>
      <c r="GH117" s="224">
        <v>0</v>
      </c>
      <c r="GI117" s="225">
        <v>0.64100000000000001</v>
      </c>
      <c r="GJ117" s="226">
        <v>1918.0417777698999</v>
      </c>
      <c r="GK117" s="226">
        <v>0</v>
      </c>
      <c r="HD117" s="223">
        <v>9</v>
      </c>
      <c r="HE117" s="368" t="s">
        <v>685</v>
      </c>
      <c r="HF117" s="53">
        <v>2017</v>
      </c>
      <c r="HG117" s="227">
        <v>5.9480000000000004</v>
      </c>
      <c r="HH117" s="227">
        <v>6.6429999999999998</v>
      </c>
      <c r="HI117" s="228">
        <v>-0.6949999999999994</v>
      </c>
      <c r="HJ117" s="226">
        <v>3232.9697241818999</v>
      </c>
      <c r="HK117" s="226">
        <v>15045.530258163</v>
      </c>
    </row>
    <row r="118" spans="2:219" x14ac:dyDescent="0.25">
      <c r="B118" s="169" t="str">
        <f t="shared" si="1"/>
        <v>Missing</v>
      </c>
      <c r="D118" s="223" t="s">
        <v>732</v>
      </c>
      <c r="E118" s="368"/>
      <c r="F118" s="53">
        <v>2018</v>
      </c>
      <c r="G118" s="224">
        <v>0.39700000000000002</v>
      </c>
      <c r="H118" s="224">
        <v>0.29099999999999998</v>
      </c>
      <c r="I118" s="225">
        <v>0.10600000000000004</v>
      </c>
      <c r="J118" s="226">
        <v>2494.0839290089002</v>
      </c>
      <c r="K118" s="226">
        <v>12655.6501734623</v>
      </c>
      <c r="AD118" s="223" t="s">
        <v>734</v>
      </c>
      <c r="AE118" s="368"/>
      <c r="AF118" s="53">
        <v>2018</v>
      </c>
      <c r="AG118" s="224">
        <v>0.27300000000000002</v>
      </c>
      <c r="AH118" s="224">
        <v>0.17399999999999999</v>
      </c>
      <c r="AI118" s="225">
        <v>9.9000000000000032E-2</v>
      </c>
      <c r="AJ118" s="226">
        <v>2436.9733066846002</v>
      </c>
      <c r="AK118" s="226">
        <v>12423.312679204701</v>
      </c>
      <c r="BD118" s="223" t="s">
        <v>735</v>
      </c>
      <c r="BE118" s="368"/>
      <c r="BF118" s="53">
        <v>2018</v>
      </c>
      <c r="BG118" s="224">
        <v>0.32300000000000001</v>
      </c>
      <c r="BH118" s="224">
        <v>0.22700000000000001</v>
      </c>
      <c r="BI118" s="225">
        <v>9.6000000000000002E-2</v>
      </c>
      <c r="BJ118" s="226">
        <v>2452.3316930668998</v>
      </c>
      <c r="BK118" s="226">
        <v>12431.6265221959</v>
      </c>
      <c r="CD118" s="223" t="s">
        <v>736</v>
      </c>
      <c r="CE118" s="368"/>
      <c r="CF118" s="53">
        <v>2018</v>
      </c>
      <c r="CG118" s="224">
        <v>0.437</v>
      </c>
      <c r="CH118" s="224">
        <v>0.46100000000000002</v>
      </c>
      <c r="CI118" s="225">
        <v>-2.4000000000000021E-2</v>
      </c>
      <c r="CJ118" s="226">
        <v>1236.012277437</v>
      </c>
      <c r="CK118" s="226">
        <v>4645.6317578646003</v>
      </c>
      <c r="DD118" s="223">
        <v>5</v>
      </c>
      <c r="DE118" s="368"/>
      <c r="DF118" s="53">
        <v>2018</v>
      </c>
      <c r="DG118" s="224">
        <v>0.34300000000000003</v>
      </c>
      <c r="DH118" s="224">
        <v>0.41099999999999998</v>
      </c>
      <c r="DI118" s="225">
        <v>-6.7999999999999949E-2</v>
      </c>
      <c r="DJ118" s="226">
        <v>2562.7811972016002</v>
      </c>
      <c r="DK118" s="226">
        <v>12756.084693708701</v>
      </c>
      <c r="ED118" s="223">
        <v>6</v>
      </c>
      <c r="EE118" s="368"/>
      <c r="EF118" s="53">
        <v>2018</v>
      </c>
      <c r="EG118" s="224">
        <v>0.40699999999999997</v>
      </c>
      <c r="EH118" s="224">
        <v>0.25700000000000001</v>
      </c>
      <c r="EI118" s="225">
        <v>0.14999999999999997</v>
      </c>
      <c r="EJ118" s="226">
        <v>1853.7426455397999</v>
      </c>
      <c r="EK118" s="226">
        <v>6433.9560324223003</v>
      </c>
      <c r="FD118" s="223">
        <v>7</v>
      </c>
      <c r="FE118" s="368"/>
      <c r="FF118" s="53">
        <v>2018</v>
      </c>
      <c r="FG118" s="224">
        <v>0.254</v>
      </c>
      <c r="FH118" s="224">
        <v>0.39500000000000002</v>
      </c>
      <c r="FI118" s="225">
        <v>-0.14100000000000001</v>
      </c>
      <c r="FJ118" s="226">
        <v>2475.8545067591999</v>
      </c>
      <c r="FK118" s="226">
        <v>12379.457775443399</v>
      </c>
      <c r="GD118" s="223">
        <v>8</v>
      </c>
      <c r="GE118" s="368"/>
      <c r="GF118" s="53">
        <v>2018</v>
      </c>
      <c r="GG118" s="224">
        <v>0.62</v>
      </c>
      <c r="GH118" s="224">
        <v>0</v>
      </c>
      <c r="GI118" s="225">
        <v>0.62</v>
      </c>
      <c r="GJ118" s="226">
        <v>1570.1833208876999</v>
      </c>
      <c r="GK118" s="226">
        <v>0</v>
      </c>
      <c r="HD118" s="223">
        <v>9</v>
      </c>
      <c r="HE118" s="368"/>
      <c r="HF118" s="53">
        <v>2018</v>
      </c>
      <c r="HG118" s="227">
        <v>5.97</v>
      </c>
      <c r="HH118" s="227">
        <v>6.7</v>
      </c>
      <c r="HI118" s="228">
        <v>-0.73000000000000043</v>
      </c>
      <c r="HJ118" s="226">
        <v>2501.7700462841999</v>
      </c>
      <c r="HK118" s="226">
        <v>12529.365764416099</v>
      </c>
    </row>
    <row r="119" spans="2:219" x14ac:dyDescent="0.25">
      <c r="B119" s="169" t="str">
        <f t="shared" si="1"/>
        <v>Missing</v>
      </c>
      <c r="D119" s="223" t="s">
        <v>732</v>
      </c>
      <c r="E119" s="368"/>
      <c r="F119" s="53">
        <v>2019</v>
      </c>
      <c r="G119" s="224">
        <v>0.36599999999999999</v>
      </c>
      <c r="H119" s="224">
        <v>0.29699999999999999</v>
      </c>
      <c r="I119" s="225">
        <v>6.9000000000000006E-2</v>
      </c>
      <c r="J119" s="226">
        <v>3675.7649349220001</v>
      </c>
      <c r="K119" s="226">
        <v>18520.775411271999</v>
      </c>
      <c r="AD119" s="223" t="s">
        <v>734</v>
      </c>
      <c r="AE119" s="368"/>
      <c r="AF119" s="53">
        <v>2019</v>
      </c>
      <c r="AG119" s="224">
        <v>0.28999999999999998</v>
      </c>
      <c r="AH119" s="224">
        <v>0.16700000000000001</v>
      </c>
      <c r="AI119" s="225">
        <v>0.12299999999999997</v>
      </c>
      <c r="AJ119" s="226">
        <v>3652.1339038719998</v>
      </c>
      <c r="AK119" s="226">
        <v>18278.488567579599</v>
      </c>
      <c r="BD119" s="223" t="s">
        <v>735</v>
      </c>
      <c r="BE119" s="368"/>
      <c r="BF119" s="53">
        <v>2019</v>
      </c>
      <c r="BG119" s="224">
        <v>0.36</v>
      </c>
      <c r="BH119" s="224">
        <v>0.23400000000000001</v>
      </c>
      <c r="BI119" s="225">
        <v>0.12599999999999997</v>
      </c>
      <c r="BJ119" s="226">
        <v>3637.9444809259999</v>
      </c>
      <c r="BK119" s="226">
        <v>18280.036530703099</v>
      </c>
      <c r="CD119" s="223" t="s">
        <v>736</v>
      </c>
      <c r="CE119" s="368"/>
      <c r="CF119" s="53">
        <v>2019</v>
      </c>
      <c r="CG119" s="224">
        <v>0.46300000000000002</v>
      </c>
      <c r="CH119" s="224">
        <v>0.44900000000000001</v>
      </c>
      <c r="CI119" s="225">
        <v>1.4000000000000012E-2</v>
      </c>
      <c r="CJ119" s="226">
        <v>2003.1073559557999</v>
      </c>
      <c r="CK119" s="226">
        <v>7053.3609346426001</v>
      </c>
      <c r="DD119" s="223">
        <v>5</v>
      </c>
      <c r="DE119" s="368"/>
      <c r="DF119" s="53">
        <v>2019</v>
      </c>
      <c r="DG119" s="224">
        <v>0.34200000000000003</v>
      </c>
      <c r="DH119" s="224">
        <v>0.40600000000000003</v>
      </c>
      <c r="DI119" s="225">
        <v>-6.4000000000000001E-2</v>
      </c>
      <c r="DJ119" s="226">
        <v>3721.4041430067</v>
      </c>
      <c r="DK119" s="226">
        <v>18560.794200329499</v>
      </c>
      <c r="ED119" s="223">
        <v>6</v>
      </c>
      <c r="EE119" s="368"/>
      <c r="EF119" s="53">
        <v>2019</v>
      </c>
      <c r="EG119" s="224">
        <v>0.38700000000000001</v>
      </c>
      <c r="EH119" s="224">
        <v>0.26800000000000002</v>
      </c>
      <c r="EI119" s="225">
        <v>0.11899999999999999</v>
      </c>
      <c r="EJ119" s="226">
        <v>2906.3331588693</v>
      </c>
      <c r="EK119" s="226">
        <v>10222.0159182384</v>
      </c>
      <c r="FD119" s="223">
        <v>7</v>
      </c>
      <c r="FE119" s="368"/>
      <c r="FF119" s="53">
        <v>2019</v>
      </c>
      <c r="FG119" s="224">
        <v>0.28599999999999998</v>
      </c>
      <c r="FH119" s="224">
        <v>0.42599999999999999</v>
      </c>
      <c r="FI119" s="225">
        <v>-0.14000000000000001</v>
      </c>
      <c r="FJ119" s="226">
        <v>3680.6990883682001</v>
      </c>
      <c r="FK119" s="226">
        <v>18445.7772478685</v>
      </c>
      <c r="GD119" s="223">
        <v>8</v>
      </c>
      <c r="GE119" s="368"/>
      <c r="GF119" s="53">
        <v>2019</v>
      </c>
      <c r="GG119" s="224">
        <v>0.56799999999999995</v>
      </c>
      <c r="GH119" s="224">
        <v>0</v>
      </c>
      <c r="GI119" s="225">
        <v>0.56799999999999995</v>
      </c>
      <c r="GJ119" s="226">
        <v>2350.1263923930001</v>
      </c>
      <c r="GK119" s="226">
        <v>0</v>
      </c>
      <c r="HD119" s="223">
        <v>9</v>
      </c>
      <c r="HE119" s="368"/>
      <c r="HF119" s="53">
        <v>2019</v>
      </c>
      <c r="HG119" s="227">
        <v>6.0170000000000003</v>
      </c>
      <c r="HH119" s="227">
        <v>6.7720000000000002</v>
      </c>
      <c r="HI119" s="228">
        <v>-0.75499999999999989</v>
      </c>
      <c r="HJ119" s="226">
        <v>3707.5183307348002</v>
      </c>
      <c r="HK119" s="226">
        <v>18570.938546306501</v>
      </c>
    </row>
    <row r="120" spans="2:219" x14ac:dyDescent="0.25">
      <c r="B120" s="169" t="str">
        <f t="shared" si="1"/>
        <v>Missing</v>
      </c>
      <c r="D120" s="223" t="s">
        <v>732</v>
      </c>
      <c r="E120" s="368"/>
      <c r="F120" s="53">
        <v>2020</v>
      </c>
      <c r="G120" s="224">
        <v>0.35299999999999998</v>
      </c>
      <c r="H120" s="224">
        <v>0.29499999999999998</v>
      </c>
      <c r="I120" s="225">
        <v>5.7999999999999996E-2</v>
      </c>
      <c r="J120" s="226">
        <v>4606.3641763866999</v>
      </c>
      <c r="K120" s="226">
        <v>20955.0749101564</v>
      </c>
      <c r="AD120" s="223" t="s">
        <v>734</v>
      </c>
      <c r="AE120" s="368"/>
      <c r="AF120" s="53">
        <v>2020</v>
      </c>
      <c r="AG120" s="224">
        <v>0.29799999999999999</v>
      </c>
      <c r="AH120" s="224">
        <v>0.17899999999999999</v>
      </c>
      <c r="AI120" s="225">
        <v>0.11899999999999999</v>
      </c>
      <c r="AJ120" s="226">
        <v>4581.0531433212</v>
      </c>
      <c r="AK120" s="226">
        <v>20795.3717320248</v>
      </c>
      <c r="BD120" s="223" t="s">
        <v>735</v>
      </c>
      <c r="BE120" s="368"/>
      <c r="BF120" s="53">
        <v>2020</v>
      </c>
      <c r="BG120" s="224">
        <v>0.33600000000000002</v>
      </c>
      <c r="BH120" s="224">
        <v>0.23799999999999999</v>
      </c>
      <c r="BI120" s="225">
        <v>9.8000000000000032E-2</v>
      </c>
      <c r="BJ120" s="226">
        <v>4554.3370286073996</v>
      </c>
      <c r="BK120" s="226">
        <v>20734.7992852608</v>
      </c>
      <c r="CD120" s="223" t="s">
        <v>736</v>
      </c>
      <c r="CE120" s="368"/>
      <c r="CF120" s="53">
        <v>2020</v>
      </c>
      <c r="CG120" s="224">
        <v>0.48599999999999999</v>
      </c>
      <c r="CH120" s="224">
        <v>0.46</v>
      </c>
      <c r="CI120" s="225">
        <v>2.5999999999999968E-2</v>
      </c>
      <c r="CJ120" s="226">
        <v>2506.5269760371998</v>
      </c>
      <c r="CK120" s="226">
        <v>8215.4111493876007</v>
      </c>
      <c r="DD120" s="223">
        <v>5</v>
      </c>
      <c r="DE120" s="368"/>
      <c r="DF120" s="53">
        <v>2020</v>
      </c>
      <c r="DG120" s="224">
        <v>0.35699999999999998</v>
      </c>
      <c r="DH120" s="224">
        <v>0.39800000000000002</v>
      </c>
      <c r="DI120" s="225">
        <v>-4.1000000000000036E-2</v>
      </c>
      <c r="DJ120" s="226">
        <v>4729.1802357290999</v>
      </c>
      <c r="DK120" s="226">
        <v>21501.052957719101</v>
      </c>
      <c r="ED120" s="223">
        <v>6</v>
      </c>
      <c r="EE120" s="368"/>
      <c r="EF120" s="53">
        <v>2020</v>
      </c>
      <c r="EG120" s="224">
        <v>0.38300000000000001</v>
      </c>
      <c r="EH120" s="224">
        <v>0.29899999999999999</v>
      </c>
      <c r="EI120" s="225">
        <v>8.4000000000000019E-2</v>
      </c>
      <c r="EJ120" s="226">
        <v>3259.5535499324001</v>
      </c>
      <c r="EK120" s="226">
        <v>9888.7250252598005</v>
      </c>
      <c r="FD120" s="223">
        <v>7</v>
      </c>
      <c r="FE120" s="368"/>
      <c r="FF120" s="53">
        <v>2020</v>
      </c>
      <c r="FG120" s="224">
        <v>0.29399999999999998</v>
      </c>
      <c r="FH120" s="224">
        <v>0.41499999999999998</v>
      </c>
      <c r="FI120" s="225">
        <v>-0.121</v>
      </c>
      <c r="FJ120" s="226">
        <v>4619.0400422575003</v>
      </c>
      <c r="FK120" s="226">
        <v>21217.9580710431</v>
      </c>
      <c r="GD120" s="223">
        <v>8</v>
      </c>
      <c r="GE120" s="368"/>
      <c r="GF120" s="53">
        <v>2020</v>
      </c>
      <c r="GG120" s="224">
        <v>0.64500000000000002</v>
      </c>
      <c r="GH120" s="224">
        <v>0</v>
      </c>
      <c r="GI120" s="225">
        <v>0.64500000000000002</v>
      </c>
      <c r="GJ120" s="226">
        <v>3000.6555885636999</v>
      </c>
      <c r="GK120" s="226">
        <v>0</v>
      </c>
      <c r="HD120" s="223">
        <v>9</v>
      </c>
      <c r="HE120" s="368"/>
      <c r="HF120" s="53">
        <v>2020</v>
      </c>
      <c r="HG120" s="227">
        <v>6.0940000000000003</v>
      </c>
      <c r="HH120" s="227">
        <v>6.6920000000000002</v>
      </c>
      <c r="HI120" s="228">
        <v>-0.59799999999999986</v>
      </c>
      <c r="HJ120" s="226">
        <v>4652.0189623044998</v>
      </c>
      <c r="HK120" s="226">
        <v>21343.6949293328</v>
      </c>
    </row>
    <row r="121" spans="2:219" x14ac:dyDescent="0.25">
      <c r="B121" s="169" t="str">
        <f t="shared" si="1"/>
        <v>Missing</v>
      </c>
      <c r="D121" s="223" t="s">
        <v>732</v>
      </c>
      <c r="E121" s="368"/>
      <c r="F121" s="53">
        <v>2021</v>
      </c>
      <c r="G121" s="224">
        <v>0.34799999999999998</v>
      </c>
      <c r="H121" s="224">
        <v>0.28000000000000003</v>
      </c>
      <c r="I121" s="225">
        <v>6.7999999999999949E-2</v>
      </c>
      <c r="J121" s="226">
        <v>3525.3988780484001</v>
      </c>
      <c r="K121" s="226">
        <v>14149.697794145401</v>
      </c>
      <c r="AD121" s="223" t="s">
        <v>734</v>
      </c>
      <c r="AE121" s="368"/>
      <c r="AF121" s="53">
        <v>2021</v>
      </c>
      <c r="AG121" s="224">
        <v>0.26900000000000002</v>
      </c>
      <c r="AH121" s="224">
        <v>0.16600000000000001</v>
      </c>
      <c r="AI121" s="225">
        <v>0.10300000000000001</v>
      </c>
      <c r="AJ121" s="226">
        <v>3460.3965259361999</v>
      </c>
      <c r="AK121" s="226">
        <v>13922.6827499338</v>
      </c>
      <c r="BD121" s="223" t="s">
        <v>735</v>
      </c>
      <c r="BE121" s="368"/>
      <c r="BF121" s="53">
        <v>2021</v>
      </c>
      <c r="BG121" s="224">
        <v>0.33900000000000002</v>
      </c>
      <c r="BH121" s="224">
        <v>0.23400000000000001</v>
      </c>
      <c r="BI121" s="225">
        <v>0.10500000000000001</v>
      </c>
      <c r="BJ121" s="226">
        <v>3475.3313255554999</v>
      </c>
      <c r="BK121" s="226">
        <v>13885.618608998901</v>
      </c>
      <c r="CD121" s="223" t="s">
        <v>736</v>
      </c>
      <c r="CE121" s="368"/>
      <c r="CF121" s="53">
        <v>2021</v>
      </c>
      <c r="CG121" s="224">
        <v>0.47799999999999998</v>
      </c>
      <c r="CH121" s="224">
        <v>0.436</v>
      </c>
      <c r="CI121" s="225">
        <v>4.1999999999999982E-2</v>
      </c>
      <c r="CJ121" s="226">
        <v>1769.5375780300001</v>
      </c>
      <c r="CK121" s="226">
        <v>5416.9390514397001</v>
      </c>
      <c r="DD121" s="223">
        <v>5</v>
      </c>
      <c r="DE121" s="368"/>
      <c r="DF121" s="53">
        <v>2021</v>
      </c>
      <c r="DG121" s="224">
        <v>0.32400000000000001</v>
      </c>
      <c r="DH121" s="224">
        <v>0.377</v>
      </c>
      <c r="DI121" s="225">
        <v>-5.2999999999999992E-2</v>
      </c>
      <c r="DJ121" s="226">
        <v>3533.9468779774002</v>
      </c>
      <c r="DK121" s="226">
        <v>14022.9231930551</v>
      </c>
      <c r="ED121" s="223">
        <v>6</v>
      </c>
      <c r="EE121" s="368"/>
      <c r="EF121" s="53">
        <v>2021</v>
      </c>
      <c r="EG121" s="224">
        <v>0.378</v>
      </c>
      <c r="EH121" s="224">
        <v>0.27800000000000002</v>
      </c>
      <c r="EI121" s="225">
        <v>9.9999999999999978E-2</v>
      </c>
      <c r="EJ121" s="226">
        <v>2641.8797191305998</v>
      </c>
      <c r="EK121" s="226">
        <v>7434.8041636040998</v>
      </c>
      <c r="FD121" s="223">
        <v>7</v>
      </c>
      <c r="FE121" s="368"/>
      <c r="FF121" s="53">
        <v>2021</v>
      </c>
      <c r="FG121" s="224">
        <v>0.249</v>
      </c>
      <c r="FH121" s="224">
        <v>0.34599999999999997</v>
      </c>
      <c r="FI121" s="225">
        <v>-9.6999999999999975E-2</v>
      </c>
      <c r="FJ121" s="226">
        <v>3584.5146791411998</v>
      </c>
      <c r="FK121" s="226">
        <v>14322.2814026858</v>
      </c>
      <c r="GD121" s="223">
        <v>8</v>
      </c>
      <c r="GE121" s="368"/>
      <c r="GF121" s="53">
        <v>2021</v>
      </c>
      <c r="GG121" s="224">
        <v>0.57399999999999995</v>
      </c>
      <c r="GH121" s="224">
        <v>0</v>
      </c>
      <c r="GI121" s="225">
        <v>0.57399999999999995</v>
      </c>
      <c r="GJ121" s="226">
        <v>2268.6498781703999</v>
      </c>
      <c r="GK121" s="226">
        <v>0</v>
      </c>
      <c r="GL121" s="229"/>
      <c r="HD121" s="223">
        <v>9</v>
      </c>
      <c r="HE121" s="368"/>
      <c r="HF121" s="53">
        <v>2021</v>
      </c>
      <c r="HG121" s="227">
        <v>5.87</v>
      </c>
      <c r="HH121" s="227">
        <v>6.5110000000000001</v>
      </c>
      <c r="HI121" s="228">
        <v>-0.64100000000000001</v>
      </c>
      <c r="HJ121" s="226">
        <v>3608.5789472327001</v>
      </c>
      <c r="HK121" s="226">
        <v>14387.077022922</v>
      </c>
    </row>
  </sheetData>
  <mergeCells count="189">
    <mergeCell ref="HE117:HE121"/>
    <mergeCell ref="GE111:GE115"/>
    <mergeCell ref="HE111:HE115"/>
    <mergeCell ref="E117:E121"/>
    <mergeCell ref="AE117:AE121"/>
    <mergeCell ref="BE117:BE121"/>
    <mergeCell ref="CE117:CE121"/>
    <mergeCell ref="DE117:DE121"/>
    <mergeCell ref="EE117:EE121"/>
    <mergeCell ref="FE117:FE121"/>
    <mergeCell ref="GE117:GE121"/>
    <mergeCell ref="FE105:FE109"/>
    <mergeCell ref="GE105:GE109"/>
    <mergeCell ref="HE105:HE109"/>
    <mergeCell ref="E111:E115"/>
    <mergeCell ref="AE111:AE115"/>
    <mergeCell ref="BE111:BE115"/>
    <mergeCell ref="CE111:CE115"/>
    <mergeCell ref="DE111:DE115"/>
    <mergeCell ref="EE111:EE115"/>
    <mergeCell ref="FE111:FE115"/>
    <mergeCell ref="E105:E109"/>
    <mergeCell ref="AE105:AE109"/>
    <mergeCell ref="BE105:BE109"/>
    <mergeCell ref="CE105:CE109"/>
    <mergeCell ref="DE105:DE109"/>
    <mergeCell ref="EE105:EE109"/>
    <mergeCell ref="E99:E103"/>
    <mergeCell ref="AE99:AE103"/>
    <mergeCell ref="BE99:BE103"/>
    <mergeCell ref="CE99:CE103"/>
    <mergeCell ref="DE99:DE103"/>
    <mergeCell ref="EE99:EE103"/>
    <mergeCell ref="FE99:FE103"/>
    <mergeCell ref="GE99:GE103"/>
    <mergeCell ref="HE99:HE103"/>
    <mergeCell ref="E93:E97"/>
    <mergeCell ref="AE93:AE97"/>
    <mergeCell ref="BE93:BE97"/>
    <mergeCell ref="CE93:CE97"/>
    <mergeCell ref="DE93:DE97"/>
    <mergeCell ref="EE93:EE97"/>
    <mergeCell ref="FE93:FE97"/>
    <mergeCell ref="GE93:GE97"/>
    <mergeCell ref="HE93:HE97"/>
    <mergeCell ref="FE81:FE85"/>
    <mergeCell ref="GE81:GE85"/>
    <mergeCell ref="HE81:HE85"/>
    <mergeCell ref="E87:E91"/>
    <mergeCell ref="AE87:AE91"/>
    <mergeCell ref="BE87:BE91"/>
    <mergeCell ref="CE87:CE91"/>
    <mergeCell ref="DE87:DE91"/>
    <mergeCell ref="EE87:EE91"/>
    <mergeCell ref="FE87:FE91"/>
    <mergeCell ref="E81:E85"/>
    <mergeCell ref="AE81:AE85"/>
    <mergeCell ref="BE81:BE85"/>
    <mergeCell ref="CE81:CE85"/>
    <mergeCell ref="DE81:DE85"/>
    <mergeCell ref="EE81:EE85"/>
    <mergeCell ref="GE87:GE91"/>
    <mergeCell ref="HE87:HE91"/>
    <mergeCell ref="E75:E79"/>
    <mergeCell ref="AE75:AE79"/>
    <mergeCell ref="BE75:BE79"/>
    <mergeCell ref="CE75:CE79"/>
    <mergeCell ref="DE75:DE79"/>
    <mergeCell ref="EE75:EE79"/>
    <mergeCell ref="FE75:FE79"/>
    <mergeCell ref="GE75:GE79"/>
    <mergeCell ref="HE75:HE79"/>
    <mergeCell ref="E69:E73"/>
    <mergeCell ref="AE69:AE73"/>
    <mergeCell ref="BE69:BE73"/>
    <mergeCell ref="CE69:CE73"/>
    <mergeCell ref="DE69:DE73"/>
    <mergeCell ref="EE69:EE73"/>
    <mergeCell ref="FE69:FE73"/>
    <mergeCell ref="GE69:GE73"/>
    <mergeCell ref="HE69:HE73"/>
    <mergeCell ref="FE57:FE61"/>
    <mergeCell ref="GE57:GE61"/>
    <mergeCell ref="HE57:HE61"/>
    <mergeCell ref="E63:E67"/>
    <mergeCell ref="AE63:AE67"/>
    <mergeCell ref="BE63:BE67"/>
    <mergeCell ref="CE63:CE67"/>
    <mergeCell ref="DE63:DE67"/>
    <mergeCell ref="EE63:EE67"/>
    <mergeCell ref="FE63:FE67"/>
    <mergeCell ref="E57:E61"/>
    <mergeCell ref="AE57:AE61"/>
    <mergeCell ref="BE57:BE61"/>
    <mergeCell ref="CE57:CE61"/>
    <mergeCell ref="DE57:DE61"/>
    <mergeCell ref="EE57:EE61"/>
    <mergeCell ref="GE63:GE67"/>
    <mergeCell ref="HE63:HE67"/>
    <mergeCell ref="E51:E55"/>
    <mergeCell ref="AE51:AE55"/>
    <mergeCell ref="BE51:BE55"/>
    <mergeCell ref="CE51:CE55"/>
    <mergeCell ref="DE51:DE55"/>
    <mergeCell ref="EE51:EE55"/>
    <mergeCell ref="FE51:FE55"/>
    <mergeCell ref="GE51:GE55"/>
    <mergeCell ref="HE51:HE55"/>
    <mergeCell ref="E45:E49"/>
    <mergeCell ref="AE45:AE49"/>
    <mergeCell ref="BE45:BE49"/>
    <mergeCell ref="CE45:CE49"/>
    <mergeCell ref="DE45:DE49"/>
    <mergeCell ref="EE45:EE49"/>
    <mergeCell ref="FE45:FE49"/>
    <mergeCell ref="GE45:GE49"/>
    <mergeCell ref="HE45:HE49"/>
    <mergeCell ref="FE33:FE37"/>
    <mergeCell ref="GE33:GE37"/>
    <mergeCell ref="HE33:HE37"/>
    <mergeCell ref="E39:E43"/>
    <mergeCell ref="AE39:AE43"/>
    <mergeCell ref="BE39:BE43"/>
    <mergeCell ref="CE39:CE43"/>
    <mergeCell ref="DE39:DE43"/>
    <mergeCell ref="EE39:EE43"/>
    <mergeCell ref="FE39:FE43"/>
    <mergeCell ref="E33:E37"/>
    <mergeCell ref="AE33:AE37"/>
    <mergeCell ref="BE33:BE37"/>
    <mergeCell ref="CE33:CE37"/>
    <mergeCell ref="DE33:DE37"/>
    <mergeCell ref="EE33:EE37"/>
    <mergeCell ref="GE39:GE43"/>
    <mergeCell ref="HE39:HE43"/>
    <mergeCell ref="E27:E31"/>
    <mergeCell ref="AE27:AE31"/>
    <mergeCell ref="BE27:BE31"/>
    <mergeCell ref="CE27:CE31"/>
    <mergeCell ref="DE27:DE31"/>
    <mergeCell ref="EE27:EE31"/>
    <mergeCell ref="FE27:FE31"/>
    <mergeCell ref="GE27:GE31"/>
    <mergeCell ref="HE27:HE31"/>
    <mergeCell ref="E21:E25"/>
    <mergeCell ref="AE21:AE25"/>
    <mergeCell ref="BE21:BE25"/>
    <mergeCell ref="CE21:CE25"/>
    <mergeCell ref="DE21:DE25"/>
    <mergeCell ref="EE21:EE25"/>
    <mergeCell ref="FE21:FE25"/>
    <mergeCell ref="GE21:GE25"/>
    <mergeCell ref="HE21:HE25"/>
    <mergeCell ref="FE9:FE13"/>
    <mergeCell ref="GE9:GE13"/>
    <mergeCell ref="HE9:HE13"/>
    <mergeCell ref="E15:E19"/>
    <mergeCell ref="AE15:AE19"/>
    <mergeCell ref="BE15:BE19"/>
    <mergeCell ref="CE15:CE19"/>
    <mergeCell ref="DE15:DE19"/>
    <mergeCell ref="EE15:EE19"/>
    <mergeCell ref="FE15:FE19"/>
    <mergeCell ref="E9:E13"/>
    <mergeCell ref="AE9:AE13"/>
    <mergeCell ref="BE9:BE13"/>
    <mergeCell ref="CE9:CE13"/>
    <mergeCell ref="DE9:DE13"/>
    <mergeCell ref="EE9:EE13"/>
    <mergeCell ref="GE15:GE19"/>
    <mergeCell ref="HE15:HE19"/>
    <mergeCell ref="GJ7:GK7"/>
    <mergeCell ref="HG7:HH7"/>
    <mergeCell ref="HJ7:HK7"/>
    <mergeCell ref="CG7:CH7"/>
    <mergeCell ref="CJ7:CK7"/>
    <mergeCell ref="DG7:DH7"/>
    <mergeCell ref="DJ7:DK7"/>
    <mergeCell ref="EG7:EH7"/>
    <mergeCell ref="EJ7:EK7"/>
    <mergeCell ref="G7:H7"/>
    <mergeCell ref="J7:K7"/>
    <mergeCell ref="AG7:AH7"/>
    <mergeCell ref="AJ7:AK7"/>
    <mergeCell ref="BG7:BH7"/>
    <mergeCell ref="BJ7:BK7"/>
    <mergeCell ref="FG7:FH7"/>
    <mergeCell ref="FJ7:FK7"/>
    <mergeCell ref="GG7:GH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A266-60AD-481A-BE7E-6A48386D3677}">
  <sheetPr codeName="Sheet3">
    <tabColor theme="7" tint="0.79998168889431442"/>
  </sheetPr>
  <dimension ref="A1:Y222"/>
  <sheetViews>
    <sheetView workbookViewId="0"/>
  </sheetViews>
  <sheetFormatPr defaultRowHeight="15" x14ac:dyDescent="0.25"/>
  <cols>
    <col min="2" max="2" width="24.28515625" bestFit="1" customWidth="1"/>
    <col min="3" max="3" width="11.5703125" bestFit="1" customWidth="1"/>
    <col min="4" max="4" width="90.140625" bestFit="1" customWidth="1"/>
    <col min="5" max="5" width="10.7109375" bestFit="1" customWidth="1"/>
    <col min="6" max="6" width="15" bestFit="1" customWidth="1"/>
    <col min="7" max="7" width="19.5703125" bestFit="1" customWidth="1"/>
    <col min="8" max="8" width="2.42578125" customWidth="1"/>
    <col min="9" max="9" width="10.7109375" bestFit="1" customWidth="1"/>
    <col min="10" max="10" width="15" bestFit="1" customWidth="1"/>
    <col min="11" max="11" width="19.5703125" bestFit="1" customWidth="1"/>
    <col min="12" max="12" width="2.42578125" customWidth="1"/>
    <col min="13" max="14" width="8.85546875" bestFit="1" customWidth="1"/>
    <col min="15" max="15" width="19.5703125" bestFit="1" customWidth="1"/>
    <col min="16" max="16" width="2.42578125" customWidth="1"/>
    <col min="17" max="18" width="8.85546875" bestFit="1" customWidth="1"/>
    <col min="19" max="19" width="19.5703125" bestFit="1" customWidth="1"/>
    <col min="20" max="20" width="2.42578125" customWidth="1"/>
    <col min="21" max="22" width="10.5703125" bestFit="1" customWidth="1"/>
    <col min="23" max="23" width="19.5703125" bestFit="1" customWidth="1"/>
    <col min="24" max="24" width="1.7109375" customWidth="1"/>
  </cols>
  <sheetData>
    <row r="1" spans="1:25" ht="15.75" x14ac:dyDescent="0.25">
      <c r="A1" s="2" t="s">
        <v>552</v>
      </c>
      <c r="B1" s="3"/>
      <c r="C1" s="3"/>
      <c r="D1" s="3"/>
      <c r="E1" s="40" t="s">
        <v>72</v>
      </c>
      <c r="F1" s="3"/>
      <c r="G1" s="3"/>
      <c r="H1" s="3"/>
      <c r="I1" s="4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5" x14ac:dyDescent="0.25">
      <c r="A3" s="3" t="s">
        <v>73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5" ht="15.75" x14ac:dyDescent="0.25">
      <c r="A4" s="9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5" ht="15.75" x14ac:dyDescent="0.25">
      <c r="A5" s="9" t="s">
        <v>75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5" x14ac:dyDescent="0.25">
      <c r="A7" s="3"/>
      <c r="B7" s="2"/>
      <c r="C7" s="3"/>
      <c r="D7" s="3"/>
      <c r="E7" s="318" t="s">
        <v>76</v>
      </c>
      <c r="F7" s="318"/>
      <c r="G7" s="318"/>
      <c r="H7" s="4"/>
      <c r="I7" s="318" t="s">
        <v>77</v>
      </c>
      <c r="J7" s="318"/>
      <c r="K7" s="318"/>
      <c r="L7" s="4"/>
      <c r="M7" s="319" t="s">
        <v>78</v>
      </c>
      <c r="N7" s="319"/>
      <c r="O7" s="319"/>
      <c r="P7" s="4"/>
      <c r="Q7" s="318" t="s">
        <v>79</v>
      </c>
      <c r="R7" s="318"/>
      <c r="S7" s="318"/>
      <c r="T7" s="4"/>
      <c r="U7" s="319" t="s">
        <v>80</v>
      </c>
      <c r="V7" s="319"/>
      <c r="W7" s="319"/>
      <c r="X7" s="3"/>
    </row>
    <row r="8" spans="1:25" x14ac:dyDescent="0.25">
      <c r="A8" s="5"/>
      <c r="B8" s="5"/>
      <c r="C8" s="5"/>
      <c r="D8" s="5"/>
      <c r="E8" s="6"/>
      <c r="F8" s="6"/>
      <c r="G8" s="6"/>
      <c r="H8" s="2"/>
      <c r="I8" s="6"/>
      <c r="J8" s="6"/>
      <c r="K8" s="6"/>
      <c r="L8" s="2"/>
      <c r="M8" s="6"/>
      <c r="N8" s="6"/>
      <c r="O8" s="6"/>
      <c r="P8" s="2"/>
      <c r="Q8" s="6"/>
      <c r="R8" s="6"/>
      <c r="S8" s="6"/>
      <c r="T8" s="2"/>
      <c r="U8" s="6"/>
      <c r="V8" s="6"/>
      <c r="W8" s="6"/>
      <c r="X8" s="3"/>
    </row>
    <row r="9" spans="1:25" ht="15.75" x14ac:dyDescent="0.25">
      <c r="A9" s="6" t="s">
        <v>81</v>
      </c>
      <c r="B9" s="6" t="s">
        <v>82</v>
      </c>
      <c r="C9" s="6" t="s">
        <v>83</v>
      </c>
      <c r="D9" s="6" t="s">
        <v>84</v>
      </c>
      <c r="E9" s="29" t="s">
        <v>85</v>
      </c>
      <c r="F9" s="29" t="s">
        <v>86</v>
      </c>
      <c r="G9" s="29" t="s">
        <v>87</v>
      </c>
      <c r="H9" s="8"/>
      <c r="I9" s="29" t="s">
        <v>85</v>
      </c>
      <c r="J9" s="29" t="s">
        <v>86</v>
      </c>
      <c r="K9" s="29" t="s">
        <v>87</v>
      </c>
      <c r="L9" s="8"/>
      <c r="M9" s="29" t="s">
        <v>85</v>
      </c>
      <c r="N9" s="29" t="s">
        <v>86</v>
      </c>
      <c r="O9" s="29" t="s">
        <v>87</v>
      </c>
      <c r="P9" s="8"/>
      <c r="Q9" s="29" t="s">
        <v>85</v>
      </c>
      <c r="R9" s="29" t="s">
        <v>86</v>
      </c>
      <c r="S9" s="29" t="s">
        <v>87</v>
      </c>
      <c r="T9" s="8"/>
      <c r="U9" s="29" t="s">
        <v>85</v>
      </c>
      <c r="V9" s="29" t="s">
        <v>86</v>
      </c>
      <c r="W9" s="29" t="s">
        <v>87</v>
      </c>
      <c r="X9" s="3"/>
    </row>
    <row r="10" spans="1:25" ht="15.75" x14ac:dyDescent="0.25">
      <c r="A10" s="9" t="s">
        <v>88</v>
      </c>
      <c r="B10" s="9" t="s">
        <v>89</v>
      </c>
      <c r="C10" s="9" t="s">
        <v>90</v>
      </c>
      <c r="D10" s="9" t="s">
        <v>91</v>
      </c>
      <c r="E10" s="30">
        <v>2.9038113522686024E-2</v>
      </c>
      <c r="F10" s="30">
        <v>0.84800363076406526</v>
      </c>
      <c r="G10" s="30">
        <v>0.12295825871324864</v>
      </c>
      <c r="H10" s="31"/>
      <c r="I10" s="30">
        <v>2.9629629629629631E-2</v>
      </c>
      <c r="J10" s="30">
        <v>0.86419753086419748</v>
      </c>
      <c r="K10" s="30">
        <v>0.10617283950617284</v>
      </c>
      <c r="L10" s="31"/>
      <c r="M10" s="30">
        <v>2.8346456692913385E-2</v>
      </c>
      <c r="N10" s="30">
        <v>0.83779527559055122</v>
      </c>
      <c r="O10" s="30">
        <v>0.13385826771653545</v>
      </c>
      <c r="P10" s="31"/>
      <c r="Q10" s="30">
        <v>3.9603960396039604E-2</v>
      </c>
      <c r="R10" s="30">
        <v>0.85148514851485146</v>
      </c>
      <c r="S10" s="30">
        <v>0.10891089108910891</v>
      </c>
      <c r="T10" s="31"/>
      <c r="U10" s="30">
        <v>0</v>
      </c>
      <c r="V10" s="30">
        <v>0.82608695652173914</v>
      </c>
      <c r="W10" s="30">
        <v>0.17391304347826086</v>
      </c>
      <c r="X10" s="3"/>
    </row>
    <row r="11" spans="1:25" ht="15.75" x14ac:dyDescent="0.25">
      <c r="A11" s="9" t="s">
        <v>92</v>
      </c>
      <c r="B11" s="9" t="s">
        <v>93</v>
      </c>
      <c r="C11" s="9" t="s">
        <v>94</v>
      </c>
      <c r="D11" s="9" t="s">
        <v>95</v>
      </c>
      <c r="E11" s="30">
        <v>3.8789761503491074E-2</v>
      </c>
      <c r="F11" s="30">
        <v>0.69550038989759511</v>
      </c>
      <c r="G11" s="30">
        <v>0.26570985459891389</v>
      </c>
      <c r="H11" s="31"/>
      <c r="I11" s="30">
        <v>4.5977011494252873E-2</v>
      </c>
      <c r="J11" s="30">
        <v>0.65325670498084287</v>
      </c>
      <c r="K11" s="30">
        <v>0.3007662835249042</v>
      </c>
      <c r="L11" s="31"/>
      <c r="M11" s="30">
        <v>3.9436619718309862E-2</v>
      </c>
      <c r="N11" s="30">
        <v>0.71718309859154927</v>
      </c>
      <c r="O11" s="30">
        <v>0.24338028169014084</v>
      </c>
      <c r="P11" s="31"/>
      <c r="Q11" s="30">
        <v>2.3346303501945526E-2</v>
      </c>
      <c r="R11" s="30">
        <v>0.61867704280155644</v>
      </c>
      <c r="S11" s="30">
        <v>0.35797665369649806</v>
      </c>
      <c r="T11" s="31"/>
      <c r="U11" s="30">
        <v>0</v>
      </c>
      <c r="V11" s="30">
        <v>0.83333333333333337</v>
      </c>
      <c r="W11" s="30">
        <v>0.16666666666666666</v>
      </c>
      <c r="X11" s="3"/>
    </row>
    <row r="12" spans="1:25" ht="15.75" x14ac:dyDescent="0.25">
      <c r="A12" s="9" t="s">
        <v>96</v>
      </c>
      <c r="B12" s="9" t="s">
        <v>89</v>
      </c>
      <c r="C12" s="9" t="s">
        <v>97</v>
      </c>
      <c r="D12" s="9" t="s">
        <v>98</v>
      </c>
      <c r="E12" s="30">
        <v>2.9540484400437637E-2</v>
      </c>
      <c r="F12" s="30">
        <v>0.91575492641356682</v>
      </c>
      <c r="G12" s="30">
        <v>5.4704598185995622E-2</v>
      </c>
      <c r="H12" s="31"/>
      <c r="I12" s="30">
        <v>1.9977802441731411E-2</v>
      </c>
      <c r="J12" s="30">
        <v>0.92341842397336293</v>
      </c>
      <c r="K12" s="30">
        <v>5.6603773584905662E-2</v>
      </c>
      <c r="L12" s="31"/>
      <c r="M12" s="30">
        <v>3.7575757575757575E-2</v>
      </c>
      <c r="N12" s="30">
        <v>0.90969696969696967</v>
      </c>
      <c r="O12" s="30">
        <v>5.2727272727272727E-2</v>
      </c>
      <c r="P12" s="31"/>
      <c r="Q12" s="30">
        <v>6.1349693251533744E-3</v>
      </c>
      <c r="R12" s="30">
        <v>0.93251533742331283</v>
      </c>
      <c r="S12" s="30">
        <v>6.1349693251533742E-2</v>
      </c>
      <c r="T12" s="31"/>
      <c r="U12" s="30">
        <v>0</v>
      </c>
      <c r="V12" s="30">
        <v>0.9285714285714286</v>
      </c>
      <c r="W12" s="30">
        <v>7.1428571428571425E-2</v>
      </c>
      <c r="X12" s="3"/>
    </row>
    <row r="13" spans="1:25" ht="15.75" x14ac:dyDescent="0.25">
      <c r="A13" s="9" t="s">
        <v>99</v>
      </c>
      <c r="B13" s="9" t="s">
        <v>100</v>
      </c>
      <c r="C13" s="9" t="s">
        <v>101</v>
      </c>
      <c r="D13" s="9" t="s">
        <v>102</v>
      </c>
      <c r="E13" s="30">
        <v>7.1700995609458432E-2</v>
      </c>
      <c r="F13" s="30">
        <v>0.79252479423646072</v>
      </c>
      <c r="G13" s="30">
        <v>0.13577422215408086</v>
      </c>
      <c r="H13" s="31"/>
      <c r="I13" s="30">
        <v>6.3227953410981697E-2</v>
      </c>
      <c r="J13" s="30">
        <v>0.7792567942318358</v>
      </c>
      <c r="K13" s="30">
        <v>0.15751525235718247</v>
      </c>
      <c r="L13" s="31"/>
      <c r="M13" s="30">
        <v>8.4415584415584416E-2</v>
      </c>
      <c r="N13" s="30">
        <v>0.7992424242424242</v>
      </c>
      <c r="O13" s="30">
        <v>0.11634199134199134</v>
      </c>
      <c r="P13" s="31"/>
      <c r="Q13" s="30">
        <v>4.6610169491525424E-2</v>
      </c>
      <c r="R13" s="30">
        <v>0.82203389830508478</v>
      </c>
      <c r="S13" s="30">
        <v>0.13135593220338984</v>
      </c>
      <c r="T13" s="31"/>
      <c r="U13" s="30">
        <v>2.1739130434782608E-2</v>
      </c>
      <c r="V13" s="30">
        <v>0.89130434782608692</v>
      </c>
      <c r="W13" s="30">
        <v>8.6956521739130432E-2</v>
      </c>
      <c r="X13" s="3"/>
      <c r="Y13" s="3" t="s">
        <v>759</v>
      </c>
    </row>
    <row r="14" spans="1:25" ht="15.75" x14ac:dyDescent="0.25">
      <c r="A14" s="9" t="s">
        <v>103</v>
      </c>
      <c r="B14" s="9" t="s">
        <v>89</v>
      </c>
      <c r="C14" s="9" t="s">
        <v>104</v>
      </c>
      <c r="D14" s="9" t="s">
        <v>105</v>
      </c>
      <c r="E14" s="30">
        <v>4.888525760789527E-2</v>
      </c>
      <c r="F14" s="30">
        <v>0.89057067384843525</v>
      </c>
      <c r="G14" s="30">
        <v>6.0544083543669462E-2</v>
      </c>
      <c r="H14" s="31"/>
      <c r="I14" s="30">
        <v>5.7920446615491977E-2</v>
      </c>
      <c r="J14" s="30">
        <v>0.8785764131193301</v>
      </c>
      <c r="K14" s="30">
        <v>6.3503140265177949E-2</v>
      </c>
      <c r="L14" s="31"/>
      <c r="M14" s="30">
        <v>4.6459468119192569E-2</v>
      </c>
      <c r="N14" s="30">
        <v>0.89618711951297658</v>
      </c>
      <c r="O14" s="30">
        <v>5.7353412367830821E-2</v>
      </c>
      <c r="P14" s="31"/>
      <c r="Q14" s="30">
        <v>3.4965034965034968E-2</v>
      </c>
      <c r="R14" s="30">
        <v>0.88461538461538458</v>
      </c>
      <c r="S14" s="30">
        <v>8.0419580419580416E-2</v>
      </c>
      <c r="T14" s="31"/>
      <c r="U14" s="30">
        <v>2.0408163265306121E-2</v>
      </c>
      <c r="V14" s="30">
        <v>0.91836734693877553</v>
      </c>
      <c r="W14" s="30">
        <v>6.1224489795918366E-2</v>
      </c>
      <c r="X14" s="3"/>
    </row>
    <row r="15" spans="1:25" ht="15.75" x14ac:dyDescent="0.25">
      <c r="A15" s="9" t="s">
        <v>106</v>
      </c>
      <c r="B15" s="9" t="s">
        <v>107</v>
      </c>
      <c r="C15" s="9" t="s">
        <v>104</v>
      </c>
      <c r="D15" s="9" t="s">
        <v>108</v>
      </c>
      <c r="E15" s="30">
        <v>4.7130374681109838E-2</v>
      </c>
      <c r="F15" s="30">
        <v>0.77841125647510456</v>
      </c>
      <c r="G15" s="30">
        <v>0.17445838684378562</v>
      </c>
      <c r="H15" s="31"/>
      <c r="I15" s="30">
        <v>4.4999999999999998E-2</v>
      </c>
      <c r="J15" s="30">
        <v>0.76249999999999996</v>
      </c>
      <c r="K15" s="30">
        <v>0.1925</v>
      </c>
      <c r="L15" s="31"/>
      <c r="M15" s="30">
        <v>5.20904729266621E-2</v>
      </c>
      <c r="N15" s="30">
        <v>0.77655928718300204</v>
      </c>
      <c r="O15" s="30">
        <v>0.17135023989033585</v>
      </c>
      <c r="P15" s="31"/>
      <c r="Q15" s="30">
        <v>3.7735849056603772E-2</v>
      </c>
      <c r="R15" s="30">
        <v>0.80817610062893086</v>
      </c>
      <c r="S15" s="30">
        <v>0.1540880503144654</v>
      </c>
      <c r="T15" s="31"/>
      <c r="U15" s="30">
        <v>0</v>
      </c>
      <c r="V15" s="30">
        <v>0.88888888888888884</v>
      </c>
      <c r="W15" s="30">
        <v>0.1111111111111111</v>
      </c>
      <c r="X15" s="3"/>
    </row>
    <row r="16" spans="1:25" ht="15.75" x14ac:dyDescent="0.25">
      <c r="A16" s="9" t="s">
        <v>109</v>
      </c>
      <c r="B16" s="9" t="s">
        <v>89</v>
      </c>
      <c r="C16" s="9" t="s">
        <v>90</v>
      </c>
      <c r="D16" s="9" t="s">
        <v>110</v>
      </c>
      <c r="E16" s="30">
        <v>4.0647353631539332E-2</v>
      </c>
      <c r="F16" s="30">
        <v>0.91983440669890859</v>
      </c>
      <c r="G16" s="30">
        <v>3.9518260669552129E-2</v>
      </c>
      <c r="H16" s="31"/>
      <c r="I16" s="30">
        <v>2.9774127310061602E-2</v>
      </c>
      <c r="J16" s="30">
        <v>0.9271047227926078</v>
      </c>
      <c r="K16" s="30">
        <v>4.3121149897330596E-2</v>
      </c>
      <c r="L16" s="31"/>
      <c r="M16" s="30">
        <v>4.8284625158831002E-2</v>
      </c>
      <c r="N16" s="30">
        <v>0.91168996188055906</v>
      </c>
      <c r="O16" s="30">
        <v>4.0025412960609914E-2</v>
      </c>
      <c r="P16" s="31"/>
      <c r="Q16" s="30">
        <v>3.3333333333333333E-2</v>
      </c>
      <c r="R16" s="30">
        <v>0.96666666666666667</v>
      </c>
      <c r="S16" s="30">
        <v>0</v>
      </c>
      <c r="T16" s="31"/>
      <c r="U16" s="30">
        <v>0</v>
      </c>
      <c r="V16" s="30">
        <v>1</v>
      </c>
      <c r="W16" s="30">
        <v>0</v>
      </c>
      <c r="X16" s="3"/>
    </row>
    <row r="17" spans="1:24" ht="15.75" x14ac:dyDescent="0.25">
      <c r="A17" s="9" t="s">
        <v>111</v>
      </c>
      <c r="B17" s="9" t="s">
        <v>89</v>
      </c>
      <c r="C17" s="9" t="s">
        <v>104</v>
      </c>
      <c r="D17" s="9" t="s">
        <v>112</v>
      </c>
      <c r="E17" s="30">
        <v>2.9411772705882352E-2</v>
      </c>
      <c r="F17" s="30">
        <v>0.88660748117795041</v>
      </c>
      <c r="G17" s="30">
        <v>8.3980770116167211E-2</v>
      </c>
      <c r="H17" s="31"/>
      <c r="I17" s="30">
        <v>2.4893314366998577E-2</v>
      </c>
      <c r="J17" s="30">
        <v>0.88904694167852061</v>
      </c>
      <c r="K17" s="30">
        <v>8.6059743954480794E-2</v>
      </c>
      <c r="L17" s="31"/>
      <c r="M17" s="30">
        <v>3.0879514750482492E-2</v>
      </c>
      <c r="N17" s="30">
        <v>0.89467879790460436</v>
      </c>
      <c r="O17" s="30">
        <v>7.4441687344913146E-2</v>
      </c>
      <c r="P17" s="31"/>
      <c r="Q17" s="30">
        <v>3.0627871362940276E-2</v>
      </c>
      <c r="R17" s="30">
        <v>0.79785604900459417</v>
      </c>
      <c r="S17" s="30">
        <v>0.17151607963246554</v>
      </c>
      <c r="T17" s="31"/>
      <c r="U17" s="30">
        <v>4.3010752688172046E-2</v>
      </c>
      <c r="V17" s="30">
        <v>0.80645161290322576</v>
      </c>
      <c r="W17" s="30">
        <v>0.15053763440860216</v>
      </c>
      <c r="X17" s="3"/>
    </row>
    <row r="18" spans="1:24" ht="15.75" x14ac:dyDescent="0.25">
      <c r="A18" s="9" t="s">
        <v>113</v>
      </c>
      <c r="B18" s="9" t="s">
        <v>89</v>
      </c>
      <c r="C18" s="9" t="s">
        <v>114</v>
      </c>
      <c r="D18" s="9" t="s">
        <v>115</v>
      </c>
      <c r="E18" s="30">
        <v>2.1156841298136643E-2</v>
      </c>
      <c r="F18" s="30">
        <v>0.79891305247826083</v>
      </c>
      <c r="G18" s="30">
        <v>0.17993013322360249</v>
      </c>
      <c r="H18" s="31"/>
      <c r="I18" s="30">
        <v>2.4133663366336634E-2</v>
      </c>
      <c r="J18" s="30">
        <v>0.7964108910891089</v>
      </c>
      <c r="K18" s="30">
        <v>0.17945544554455445</v>
      </c>
      <c r="L18" s="31"/>
      <c r="M18" s="30">
        <v>2.1081576535288724E-2</v>
      </c>
      <c r="N18" s="30">
        <v>0.80476626947754348</v>
      </c>
      <c r="O18" s="30">
        <v>0.17415215398716774</v>
      </c>
      <c r="P18" s="31"/>
      <c r="Q18" s="30">
        <v>0</v>
      </c>
      <c r="R18" s="30">
        <v>0.75555555555555554</v>
      </c>
      <c r="S18" s="30">
        <v>0.24444444444444444</v>
      </c>
      <c r="T18" s="31"/>
      <c r="U18" s="30">
        <v>2.6315789473684209E-2</v>
      </c>
      <c r="V18" s="30">
        <v>0.65789473684210531</v>
      </c>
      <c r="W18" s="30">
        <v>0.31578947368421051</v>
      </c>
      <c r="X18" s="3"/>
    </row>
    <row r="19" spans="1:24" ht="15.75" x14ac:dyDescent="0.25">
      <c r="A19" s="9" t="s">
        <v>116</v>
      </c>
      <c r="B19" s="9" t="s">
        <v>107</v>
      </c>
      <c r="C19" s="9" t="s">
        <v>97</v>
      </c>
      <c r="D19" s="9" t="s">
        <v>117</v>
      </c>
      <c r="E19" s="30">
        <v>5.5819487434679335E-2</v>
      </c>
      <c r="F19" s="30">
        <v>0.87767221902612835</v>
      </c>
      <c r="G19" s="30">
        <v>6.6508323539192393E-2</v>
      </c>
      <c r="H19" s="31"/>
      <c r="I19" s="30">
        <v>5.6338028169014086E-2</v>
      </c>
      <c r="J19" s="30">
        <v>0.87726358148893357</v>
      </c>
      <c r="K19" s="30">
        <v>6.6398390342052319E-2</v>
      </c>
      <c r="L19" s="31"/>
      <c r="M19" s="30">
        <v>5.7328015952143568E-2</v>
      </c>
      <c r="N19" s="30">
        <v>0.8708873379860419</v>
      </c>
      <c r="O19" s="30">
        <v>7.1784646061814561E-2</v>
      </c>
      <c r="P19" s="31"/>
      <c r="Q19" s="30">
        <v>4.3209876543209874E-2</v>
      </c>
      <c r="R19" s="30">
        <v>0.92592592592592593</v>
      </c>
      <c r="S19" s="30">
        <v>3.0864197530864196E-2</v>
      </c>
      <c r="T19" s="31"/>
      <c r="U19" s="30">
        <v>6.8181818181818177E-2</v>
      </c>
      <c r="V19" s="30">
        <v>0.84090909090909094</v>
      </c>
      <c r="W19" s="30">
        <v>9.0909090909090912E-2</v>
      </c>
      <c r="X19" s="3"/>
    </row>
    <row r="20" spans="1:24" ht="15.75" x14ac:dyDescent="0.25">
      <c r="A20" s="9" t="s">
        <v>118</v>
      </c>
      <c r="B20" s="9" t="s">
        <v>100</v>
      </c>
      <c r="C20" s="9" t="s">
        <v>119</v>
      </c>
      <c r="D20" s="9" t="s">
        <v>120</v>
      </c>
      <c r="E20" s="30">
        <v>5.8192468737321194E-2</v>
      </c>
      <c r="F20" s="30">
        <v>0.84752926977763332</v>
      </c>
      <c r="G20" s="30">
        <v>9.4278294485045502E-2</v>
      </c>
      <c r="H20" s="31"/>
      <c r="I20" s="30">
        <v>4.7115384615384615E-2</v>
      </c>
      <c r="J20" s="30">
        <v>0.86538461538461542</v>
      </c>
      <c r="K20" s="30">
        <v>8.7499999999999994E-2</v>
      </c>
      <c r="L20" s="31"/>
      <c r="M20" s="30">
        <v>6.5280184864240323E-2</v>
      </c>
      <c r="N20" s="30">
        <v>0.83304448295782785</v>
      </c>
      <c r="O20" s="30">
        <v>0.10167533217793183</v>
      </c>
      <c r="P20" s="31"/>
      <c r="Q20" s="30">
        <v>6.1302681992337162E-2</v>
      </c>
      <c r="R20" s="30">
        <v>0.85823754789272033</v>
      </c>
      <c r="S20" s="30">
        <v>8.0459770114942528E-2</v>
      </c>
      <c r="T20" s="31"/>
      <c r="U20" s="30">
        <v>2.2727272727272728E-2</v>
      </c>
      <c r="V20" s="30">
        <v>0.93181818181818177</v>
      </c>
      <c r="W20" s="30">
        <v>4.5454545454545456E-2</v>
      </c>
      <c r="X20" s="3"/>
    </row>
    <row r="21" spans="1:24" ht="15.75" x14ac:dyDescent="0.25">
      <c r="A21" s="9" t="s">
        <v>121</v>
      </c>
      <c r="B21" s="9" t="s">
        <v>122</v>
      </c>
      <c r="C21" s="9" t="s">
        <v>119</v>
      </c>
      <c r="D21" s="9" t="s">
        <v>123</v>
      </c>
      <c r="E21" s="30">
        <v>4.1956030518518518E-2</v>
      </c>
      <c r="F21" s="30">
        <v>0.73119214162962964</v>
      </c>
      <c r="G21" s="30">
        <v>0.22685186385185185</v>
      </c>
      <c r="H21" s="31"/>
      <c r="I21" s="30">
        <v>3.3661740558292283E-2</v>
      </c>
      <c r="J21" s="30">
        <v>0.680623973727422</v>
      </c>
      <c r="K21" s="30">
        <v>0.2857142857142857</v>
      </c>
      <c r="L21" s="31"/>
      <c r="M21" s="30">
        <v>4.7454275827978253E-2</v>
      </c>
      <c r="N21" s="30">
        <v>0.76025704399406824</v>
      </c>
      <c r="O21" s="30">
        <v>0.19228868017795353</v>
      </c>
      <c r="P21" s="31"/>
      <c r="Q21" s="30">
        <v>4.0404040404040407E-2</v>
      </c>
      <c r="R21" s="30">
        <v>0.73737373737373735</v>
      </c>
      <c r="S21" s="30">
        <v>0.22222222222222221</v>
      </c>
      <c r="T21" s="31"/>
      <c r="U21" s="30">
        <v>0</v>
      </c>
      <c r="V21" s="30">
        <v>0.82352941176470584</v>
      </c>
      <c r="W21" s="30">
        <v>0.17647058823529413</v>
      </c>
      <c r="X21" s="3"/>
    </row>
    <row r="22" spans="1:24" ht="15.75" x14ac:dyDescent="0.25">
      <c r="A22" s="9" t="s">
        <v>124</v>
      </c>
      <c r="B22" s="9" t="s">
        <v>93</v>
      </c>
      <c r="C22" s="9" t="s">
        <v>119</v>
      </c>
      <c r="D22" s="9" t="s">
        <v>125</v>
      </c>
      <c r="E22" s="30">
        <v>3.7884391843788438E-2</v>
      </c>
      <c r="F22" s="30">
        <v>0.60196803268019672</v>
      </c>
      <c r="G22" s="30">
        <v>0.36014761447601479</v>
      </c>
      <c r="H22" s="31"/>
      <c r="I22" s="30">
        <v>4.2505592841163314E-2</v>
      </c>
      <c r="J22" s="30">
        <v>0.58612975391498878</v>
      </c>
      <c r="K22" s="30">
        <v>0.37136465324384788</v>
      </c>
      <c r="L22" s="31"/>
      <c r="M22" s="30">
        <v>3.8461538461538464E-2</v>
      </c>
      <c r="N22" s="30">
        <v>0.5942131263232181</v>
      </c>
      <c r="O22" s="30">
        <v>0.36732533521524346</v>
      </c>
      <c r="P22" s="31"/>
      <c r="Q22" s="30">
        <v>2.0408163265306121E-2</v>
      </c>
      <c r="R22" s="30">
        <v>0.71768707482993199</v>
      </c>
      <c r="S22" s="30">
        <v>0.26190476190476192</v>
      </c>
      <c r="T22" s="31"/>
      <c r="U22" s="30">
        <v>2.3255813953488372E-2</v>
      </c>
      <c r="V22" s="30">
        <v>0.65116279069767447</v>
      </c>
      <c r="W22" s="30">
        <v>0.32558139534883723</v>
      </c>
      <c r="X22" s="3"/>
    </row>
    <row r="23" spans="1:24" ht="15.75" x14ac:dyDescent="0.25">
      <c r="A23" s="9" t="s">
        <v>126</v>
      </c>
      <c r="B23" s="9" t="s">
        <v>107</v>
      </c>
      <c r="C23" s="9" t="s">
        <v>119</v>
      </c>
      <c r="D23" s="9" t="s">
        <v>127</v>
      </c>
      <c r="E23" s="30">
        <v>3.9625067259480187E-2</v>
      </c>
      <c r="F23" s="30">
        <v>0.44567534420877714</v>
      </c>
      <c r="G23" s="30">
        <v>0.51469963053174272</v>
      </c>
      <c r="H23" s="31"/>
      <c r="I23" s="30">
        <v>4.1867954911433171E-2</v>
      </c>
      <c r="J23" s="30">
        <v>0.42351046698872785</v>
      </c>
      <c r="K23" s="30">
        <v>0.53462157809983901</v>
      </c>
      <c r="L23" s="31"/>
      <c r="M23" s="30">
        <v>3.6231884057971016E-2</v>
      </c>
      <c r="N23" s="30">
        <v>0.45652173913043476</v>
      </c>
      <c r="O23" s="30">
        <v>0.50724637681159424</v>
      </c>
      <c r="P23" s="31"/>
      <c r="Q23" s="30">
        <v>5.113636363636364E-2</v>
      </c>
      <c r="R23" s="30">
        <v>0.44318181818181818</v>
      </c>
      <c r="S23" s="30">
        <v>0.50568181818181823</v>
      </c>
      <c r="T23" s="31"/>
      <c r="U23" s="30">
        <v>9.375E-2</v>
      </c>
      <c r="V23" s="30">
        <v>0.375</v>
      </c>
      <c r="W23" s="30">
        <v>0.53125</v>
      </c>
      <c r="X23" s="3"/>
    </row>
    <row r="24" spans="1:24" ht="15.75" x14ac:dyDescent="0.25">
      <c r="A24" s="9" t="s">
        <v>128</v>
      </c>
      <c r="B24" s="9" t="s">
        <v>129</v>
      </c>
      <c r="C24" s="9" t="s">
        <v>94</v>
      </c>
      <c r="D24" s="9" t="s">
        <v>130</v>
      </c>
      <c r="E24" s="30">
        <v>3.9992776491132823E-2</v>
      </c>
      <c r="F24" s="30">
        <v>0.73289903780130294</v>
      </c>
      <c r="G24" s="30">
        <v>0.22710823070756422</v>
      </c>
      <c r="H24" s="31"/>
      <c r="I24" s="30">
        <v>4.0314136125654453E-2</v>
      </c>
      <c r="J24" s="30">
        <v>0.77015706806282724</v>
      </c>
      <c r="K24" s="30">
        <v>0.18952879581151832</v>
      </c>
      <c r="L24" s="31"/>
      <c r="M24" s="30">
        <v>4.0662650602409638E-2</v>
      </c>
      <c r="N24" s="30">
        <v>0.70783132530120485</v>
      </c>
      <c r="O24" s="30">
        <v>0.25150602409638556</v>
      </c>
      <c r="P24" s="31"/>
      <c r="Q24" s="30">
        <v>2.9739776951672861E-2</v>
      </c>
      <c r="R24" s="30">
        <v>0.77695167286245348</v>
      </c>
      <c r="S24" s="30">
        <v>0.19330855018587362</v>
      </c>
      <c r="T24" s="31"/>
      <c r="U24" s="30">
        <v>3.7037037037037035E-2</v>
      </c>
      <c r="V24" s="30">
        <v>0.7407407407407407</v>
      </c>
      <c r="W24" s="30">
        <v>0.22222222222222221</v>
      </c>
      <c r="X24" s="3"/>
    </row>
    <row r="25" spans="1:24" ht="15.75" x14ac:dyDescent="0.25">
      <c r="A25" s="9" t="s">
        <v>131</v>
      </c>
      <c r="B25" s="9" t="s">
        <v>129</v>
      </c>
      <c r="C25" s="9" t="s">
        <v>94</v>
      </c>
      <c r="D25" s="9" t="s">
        <v>132</v>
      </c>
      <c r="E25" s="30">
        <v>3.2783089703789813E-2</v>
      </c>
      <c r="F25" s="30">
        <v>0.75424321525598692</v>
      </c>
      <c r="G25" s="30">
        <v>0.21297374304022321</v>
      </c>
      <c r="H25" s="31"/>
      <c r="I25" s="30">
        <v>2.1370670596904937E-2</v>
      </c>
      <c r="J25" s="30">
        <v>0.76492262343404571</v>
      </c>
      <c r="K25" s="30">
        <v>0.21370670596904937</v>
      </c>
      <c r="L25" s="31"/>
      <c r="M25" s="30">
        <v>3.8035450516986709E-2</v>
      </c>
      <c r="N25" s="30">
        <v>0.75</v>
      </c>
      <c r="O25" s="30">
        <v>0.2119645494830133</v>
      </c>
      <c r="P25" s="31"/>
      <c r="Q25" s="30">
        <v>4.0909090909090909E-2</v>
      </c>
      <c r="R25" s="30">
        <v>0.73636363636363633</v>
      </c>
      <c r="S25" s="30">
        <v>0.22272727272727272</v>
      </c>
      <c r="T25" s="31"/>
      <c r="U25" s="30">
        <v>0</v>
      </c>
      <c r="V25" s="30">
        <v>0.8125</v>
      </c>
      <c r="W25" s="30">
        <v>0.1875</v>
      </c>
      <c r="X25" s="3"/>
    </row>
    <row r="26" spans="1:24" ht="15.75" x14ac:dyDescent="0.25">
      <c r="A26" s="9" t="s">
        <v>133</v>
      </c>
      <c r="B26" s="9" t="s">
        <v>107</v>
      </c>
      <c r="C26" s="9" t="s">
        <v>90</v>
      </c>
      <c r="D26" s="9" t="s">
        <v>134</v>
      </c>
      <c r="E26" s="30">
        <v>0.10307853654341059</v>
      </c>
      <c r="F26" s="30">
        <v>0.79626428541923211</v>
      </c>
      <c r="G26" s="30">
        <v>0.10065722903735733</v>
      </c>
      <c r="H26" s="31"/>
      <c r="I26" s="30">
        <v>6.8435754189944131E-2</v>
      </c>
      <c r="J26" s="30">
        <v>0.80586592178770955</v>
      </c>
      <c r="K26" s="30">
        <v>0.12569832402234637</v>
      </c>
      <c r="L26" s="31"/>
      <c r="M26" s="30">
        <v>0.11774107618540224</v>
      </c>
      <c r="N26" s="30">
        <v>0.79381992541289292</v>
      </c>
      <c r="O26" s="30">
        <v>8.8438998401704855E-2</v>
      </c>
      <c r="P26" s="31"/>
      <c r="Q26" s="30">
        <v>9.6618357487922704E-2</v>
      </c>
      <c r="R26" s="30">
        <v>0.81642512077294682</v>
      </c>
      <c r="S26" s="30">
        <v>8.6956521739130432E-2</v>
      </c>
      <c r="T26" s="31"/>
      <c r="U26" s="30">
        <v>8.7912087912087919E-2</v>
      </c>
      <c r="V26" s="30">
        <v>0.72527472527472525</v>
      </c>
      <c r="W26" s="30">
        <v>0.18681318681318682</v>
      </c>
      <c r="X26" s="3"/>
    </row>
    <row r="27" spans="1:24" ht="15.75" x14ac:dyDescent="0.25">
      <c r="A27" s="9" t="s">
        <v>135</v>
      </c>
      <c r="B27" s="9" t="s">
        <v>89</v>
      </c>
      <c r="C27" s="9" t="s">
        <v>90</v>
      </c>
      <c r="D27" s="9" t="s">
        <v>136</v>
      </c>
      <c r="E27" s="30">
        <v>3.5566601953680728E-2</v>
      </c>
      <c r="F27" s="30">
        <v>0.89385168604521648</v>
      </c>
      <c r="G27" s="30">
        <v>7.0581766001102844E-2</v>
      </c>
      <c r="H27" s="31"/>
      <c r="I27" s="30">
        <v>3.5447761194029849E-2</v>
      </c>
      <c r="J27" s="30">
        <v>0.89085820895522383</v>
      </c>
      <c r="K27" s="30">
        <v>7.3694029850746273E-2</v>
      </c>
      <c r="L27" s="31"/>
      <c r="M27" s="30">
        <v>3.6175710594315243E-2</v>
      </c>
      <c r="N27" s="30">
        <v>0.89577950043066323</v>
      </c>
      <c r="O27" s="30">
        <v>6.8044788975021531E-2</v>
      </c>
      <c r="P27" s="31"/>
      <c r="Q27" s="30">
        <v>2.843601895734597E-2</v>
      </c>
      <c r="R27" s="30">
        <v>0.89099526066350709</v>
      </c>
      <c r="S27" s="30">
        <v>8.0568720379146919E-2</v>
      </c>
      <c r="T27" s="31"/>
      <c r="U27" s="30">
        <v>4.5454545454545456E-2</v>
      </c>
      <c r="V27" s="30">
        <v>0.86363636363636365</v>
      </c>
      <c r="W27" s="30">
        <v>9.0909090909090912E-2</v>
      </c>
      <c r="X27" s="3"/>
    </row>
    <row r="28" spans="1:24" ht="15.75" x14ac:dyDescent="0.25">
      <c r="A28" s="9" t="s">
        <v>137</v>
      </c>
      <c r="B28" s="9" t="s">
        <v>122</v>
      </c>
      <c r="C28" s="9" t="s">
        <v>94</v>
      </c>
      <c r="D28" s="9" t="s">
        <v>138</v>
      </c>
      <c r="E28" s="30">
        <v>3.1353154313531348E-2</v>
      </c>
      <c r="F28" s="30">
        <v>0.74257427642574259</v>
      </c>
      <c r="G28" s="30">
        <v>0.22607262626072605</v>
      </c>
      <c r="H28" s="31"/>
      <c r="I28" s="30">
        <v>2.1739130434782608E-2</v>
      </c>
      <c r="J28" s="30">
        <v>0.69565217391304346</v>
      </c>
      <c r="K28" s="30">
        <v>0.28260869565217389</v>
      </c>
      <c r="L28" s="31"/>
      <c r="M28" s="30">
        <v>3.3128834355828224E-2</v>
      </c>
      <c r="N28" s="30">
        <v>0.77300613496932513</v>
      </c>
      <c r="O28" s="30">
        <v>0.19386503067484662</v>
      </c>
      <c r="P28" s="31"/>
      <c r="Q28" s="30">
        <v>6.0606060606060608E-2</v>
      </c>
      <c r="R28" s="30">
        <v>0.60606060606060608</v>
      </c>
      <c r="S28" s="30">
        <v>0.33333333333333331</v>
      </c>
      <c r="T28" s="31"/>
      <c r="U28" s="30">
        <v>0</v>
      </c>
      <c r="V28" s="30">
        <v>0.66666666666666663</v>
      </c>
      <c r="W28" s="30">
        <v>0.33333333333333331</v>
      </c>
      <c r="X28" s="3"/>
    </row>
    <row r="29" spans="1:24" ht="15.75" x14ac:dyDescent="0.25">
      <c r="A29" s="9" t="s">
        <v>139</v>
      </c>
      <c r="B29" s="9" t="s">
        <v>129</v>
      </c>
      <c r="C29" s="9" t="s">
        <v>97</v>
      </c>
      <c r="D29" s="9" t="s">
        <v>140</v>
      </c>
      <c r="E29" s="30">
        <v>2.9171548588098017E-2</v>
      </c>
      <c r="F29" s="30">
        <v>0.88704786130688451</v>
      </c>
      <c r="G29" s="30">
        <v>8.3780650105017507E-2</v>
      </c>
      <c r="H29" s="31"/>
      <c r="I29" s="30">
        <v>3.3102386451116246E-2</v>
      </c>
      <c r="J29" s="30">
        <v>0.87682832948421863</v>
      </c>
      <c r="K29" s="30">
        <v>9.0069284064665134E-2</v>
      </c>
      <c r="L29" s="31"/>
      <c r="M29" s="30">
        <v>2.9140538546661748E-2</v>
      </c>
      <c r="N29" s="30">
        <v>0.89302840280339357</v>
      </c>
      <c r="O29" s="30">
        <v>7.7831058649944676E-2</v>
      </c>
      <c r="P29" s="31"/>
      <c r="Q29" s="30">
        <v>1.2875536480686695E-2</v>
      </c>
      <c r="R29" s="30">
        <v>0.88412017167381973</v>
      </c>
      <c r="S29" s="30">
        <v>0.10300429184549356</v>
      </c>
      <c r="T29" s="31"/>
      <c r="U29" s="30">
        <v>0</v>
      </c>
      <c r="V29" s="30">
        <v>0.83333333333333337</v>
      </c>
      <c r="W29" s="30">
        <v>0.16666666666666666</v>
      </c>
      <c r="X29" s="3"/>
    </row>
    <row r="30" spans="1:24" ht="15.75" x14ac:dyDescent="0.25">
      <c r="A30" s="9" t="s">
        <v>141</v>
      </c>
      <c r="B30" s="9" t="s">
        <v>89</v>
      </c>
      <c r="C30" s="9" t="s">
        <v>90</v>
      </c>
      <c r="D30" s="9" t="s">
        <v>142</v>
      </c>
      <c r="E30" s="30">
        <v>4.4534433955465587E-2</v>
      </c>
      <c r="F30" s="30">
        <v>0.91950466496284822</v>
      </c>
      <c r="G30" s="30">
        <v>3.5960964081686121E-2</v>
      </c>
      <c r="H30" s="31"/>
      <c r="I30" s="30">
        <v>4.4349070100143065E-2</v>
      </c>
      <c r="J30" s="30">
        <v>0.93061516452074389</v>
      </c>
      <c r="K30" s="30">
        <v>2.503576537911302E-2</v>
      </c>
      <c r="L30" s="31"/>
      <c r="M30" s="30">
        <v>4.5017314351673721E-2</v>
      </c>
      <c r="N30" s="30">
        <v>0.91150442477876104</v>
      </c>
      <c r="O30" s="30">
        <v>4.3478260869565216E-2</v>
      </c>
      <c r="P30" s="31"/>
      <c r="Q30" s="30">
        <v>4.5454545454545456E-2</v>
      </c>
      <c r="R30" s="30">
        <v>0.9375</v>
      </c>
      <c r="S30" s="30">
        <v>1.7045454545454544E-2</v>
      </c>
      <c r="T30" s="31"/>
      <c r="U30" s="30">
        <v>0</v>
      </c>
      <c r="V30" s="30">
        <v>1</v>
      </c>
      <c r="W30" s="30">
        <v>0</v>
      </c>
      <c r="X30" s="3"/>
    </row>
    <row r="31" spans="1:24" ht="15.75" x14ac:dyDescent="0.25">
      <c r="A31" s="9" t="s">
        <v>143</v>
      </c>
      <c r="B31" s="9" t="s">
        <v>89</v>
      </c>
      <c r="C31" s="9" t="s">
        <v>114</v>
      </c>
      <c r="D31" s="9" t="s">
        <v>144</v>
      </c>
      <c r="E31" s="30">
        <v>3.8738638283811341E-2</v>
      </c>
      <c r="F31" s="30">
        <v>0.77939379663640074</v>
      </c>
      <c r="G31" s="30">
        <v>0.18186763107978796</v>
      </c>
      <c r="H31" s="31"/>
      <c r="I31" s="30">
        <v>5.2313883299798795E-2</v>
      </c>
      <c r="J31" s="30">
        <v>0.82997987927565398</v>
      </c>
      <c r="K31" s="30">
        <v>0.11770623742454728</v>
      </c>
      <c r="L31" s="31"/>
      <c r="M31" s="30">
        <v>3.4630270930943167E-2</v>
      </c>
      <c r="N31" s="30">
        <v>0.76512528009777958</v>
      </c>
      <c r="O31" s="30">
        <v>0.20024444897127724</v>
      </c>
      <c r="P31" s="31"/>
      <c r="Q31" s="30">
        <v>2.3076923076923078E-2</v>
      </c>
      <c r="R31" s="30">
        <v>0.72051282051282051</v>
      </c>
      <c r="S31" s="30">
        <v>0.25641025641025639</v>
      </c>
      <c r="T31" s="31"/>
      <c r="U31" s="30">
        <v>2.8571428571428571E-2</v>
      </c>
      <c r="V31" s="30">
        <v>0.67142857142857137</v>
      </c>
      <c r="W31" s="30">
        <v>0.3</v>
      </c>
      <c r="X31" s="3"/>
    </row>
    <row r="32" spans="1:24" ht="15.75" x14ac:dyDescent="0.25">
      <c r="A32" s="9" t="s">
        <v>145</v>
      </c>
      <c r="B32" s="9" t="s">
        <v>107</v>
      </c>
      <c r="C32" s="9" t="s">
        <v>114</v>
      </c>
      <c r="D32" s="9" t="s">
        <v>146</v>
      </c>
      <c r="E32" s="30">
        <v>4.8490416412625803E-2</v>
      </c>
      <c r="F32" s="30">
        <v>0.47910950759896309</v>
      </c>
      <c r="G32" s="30">
        <v>0.4724001449884111</v>
      </c>
      <c r="H32" s="31"/>
      <c r="I32" s="30">
        <v>4.7362755651237889E-2</v>
      </c>
      <c r="J32" s="30">
        <v>0.51560818083961246</v>
      </c>
      <c r="K32" s="30">
        <v>0.43702906350914961</v>
      </c>
      <c r="L32" s="31"/>
      <c r="M32" s="30">
        <v>4.9070986183897096E-2</v>
      </c>
      <c r="N32" s="30">
        <v>0.45307289185326344</v>
      </c>
      <c r="O32" s="30">
        <v>0.49785612196283946</v>
      </c>
      <c r="P32" s="31"/>
      <c r="Q32" s="30">
        <v>5.3658536585365853E-2</v>
      </c>
      <c r="R32" s="30">
        <v>0.58048780487804874</v>
      </c>
      <c r="S32" s="30">
        <v>0.36585365853658536</v>
      </c>
      <c r="T32" s="31"/>
      <c r="U32" s="30">
        <v>2.1739130434782608E-2</v>
      </c>
      <c r="V32" s="30">
        <v>0.47826086956521741</v>
      </c>
      <c r="W32" s="30">
        <v>0.5</v>
      </c>
      <c r="X32" s="3"/>
    </row>
    <row r="33" spans="1:24" ht="15.75" x14ac:dyDescent="0.25">
      <c r="A33" s="9" t="s">
        <v>147</v>
      </c>
      <c r="B33" s="9" t="s">
        <v>122</v>
      </c>
      <c r="C33" s="9" t="s">
        <v>114</v>
      </c>
      <c r="D33" s="9" t="s">
        <v>148</v>
      </c>
      <c r="E33" s="30">
        <v>4.4862542089725038E-2</v>
      </c>
      <c r="F33" s="30">
        <v>0.47178005294356007</v>
      </c>
      <c r="G33" s="30">
        <v>0.48335747696671488</v>
      </c>
      <c r="H33" s="31"/>
      <c r="I33" s="30">
        <v>2.2598870056497175E-2</v>
      </c>
      <c r="J33" s="30">
        <v>0.4364406779661017</v>
      </c>
      <c r="K33" s="30">
        <v>0.54096045197740117</v>
      </c>
      <c r="L33" s="31"/>
      <c r="M33" s="30">
        <v>5.5379746835443035E-2</v>
      </c>
      <c r="N33" s="30">
        <v>0.48496835443037972</v>
      </c>
      <c r="O33" s="30">
        <v>0.45965189873417722</v>
      </c>
      <c r="P33" s="31"/>
      <c r="Q33" s="30">
        <v>6.4516129032258063E-2</v>
      </c>
      <c r="R33" s="30">
        <v>0.5268817204301075</v>
      </c>
      <c r="S33" s="30">
        <v>0.40860215053763443</v>
      </c>
      <c r="T33" s="31"/>
      <c r="U33" s="30">
        <v>0.125</v>
      </c>
      <c r="V33" s="30">
        <v>0.875</v>
      </c>
      <c r="W33" s="30">
        <v>0</v>
      </c>
      <c r="X33" s="3"/>
    </row>
    <row r="34" spans="1:24" ht="15.75" x14ac:dyDescent="0.25">
      <c r="A34" s="9" t="s">
        <v>149</v>
      </c>
      <c r="B34" s="9" t="s">
        <v>100</v>
      </c>
      <c r="C34" s="9" t="s">
        <v>104</v>
      </c>
      <c r="D34" s="9" t="s">
        <v>150</v>
      </c>
      <c r="E34" s="30">
        <v>8.5998603535891963E-2</v>
      </c>
      <c r="F34" s="30">
        <v>0.69864963409737024</v>
      </c>
      <c r="G34" s="30">
        <v>0.21535183736673771</v>
      </c>
      <c r="H34" s="31"/>
      <c r="I34" s="30">
        <v>8.744394618834081E-2</v>
      </c>
      <c r="J34" s="30">
        <v>0.726457399103139</v>
      </c>
      <c r="K34" s="30">
        <v>0.18609865470852019</v>
      </c>
      <c r="L34" s="31"/>
      <c r="M34" s="30">
        <v>9.0216010165184241E-2</v>
      </c>
      <c r="N34" s="30">
        <v>0.68614993646759848</v>
      </c>
      <c r="O34" s="30">
        <v>0.22363405336721728</v>
      </c>
      <c r="P34" s="31"/>
      <c r="Q34" s="30">
        <v>7.1428571428571425E-2</v>
      </c>
      <c r="R34" s="30">
        <v>0.69480519480519476</v>
      </c>
      <c r="S34" s="30">
        <v>0.23376623376623376</v>
      </c>
      <c r="T34" s="31"/>
      <c r="U34" s="30">
        <v>0</v>
      </c>
      <c r="V34" s="30">
        <v>0.6</v>
      </c>
      <c r="W34" s="30">
        <v>0.4</v>
      </c>
      <c r="X34" s="3"/>
    </row>
    <row r="35" spans="1:24" ht="15.75" x14ac:dyDescent="0.25">
      <c r="A35" s="9" t="s">
        <v>151</v>
      </c>
      <c r="B35" s="9" t="s">
        <v>100</v>
      </c>
      <c r="C35" s="9" t="s">
        <v>104</v>
      </c>
      <c r="D35" s="9" t="s">
        <v>152</v>
      </c>
      <c r="E35" s="30">
        <v>5.9584160195352086E-2</v>
      </c>
      <c r="F35" s="30">
        <v>0.76777916281635505</v>
      </c>
      <c r="G35" s="30">
        <v>0.17263675498829284</v>
      </c>
      <c r="H35" s="31"/>
      <c r="I35" s="30">
        <v>5.2478134110787174E-2</v>
      </c>
      <c r="J35" s="30">
        <v>0.74125364431486884</v>
      </c>
      <c r="K35" s="30">
        <v>0.20626822157434402</v>
      </c>
      <c r="L35" s="31"/>
      <c r="M35" s="30">
        <v>6.583679114799447E-2</v>
      </c>
      <c r="N35" s="30">
        <v>0.77786998616874137</v>
      </c>
      <c r="O35" s="30">
        <v>0.15629322268326418</v>
      </c>
      <c r="P35" s="31"/>
      <c r="Q35" s="30">
        <v>4.5101088646967338E-2</v>
      </c>
      <c r="R35" s="30">
        <v>0.79004665629860027</v>
      </c>
      <c r="S35" s="30">
        <v>0.16485225505443235</v>
      </c>
      <c r="T35" s="31"/>
      <c r="U35" s="30">
        <v>2.1505376344086023E-2</v>
      </c>
      <c r="V35" s="30">
        <v>0.61290322580645162</v>
      </c>
      <c r="W35" s="30">
        <v>0.36559139784946237</v>
      </c>
      <c r="X35" s="3"/>
    </row>
    <row r="36" spans="1:24" ht="15.75" x14ac:dyDescent="0.25">
      <c r="A36" s="9" t="s">
        <v>153</v>
      </c>
      <c r="B36" s="9" t="s">
        <v>122</v>
      </c>
      <c r="C36" s="9" t="s">
        <v>104</v>
      </c>
      <c r="D36" s="9" t="s">
        <v>154</v>
      </c>
      <c r="E36" s="30">
        <v>4.0740767740740744E-2</v>
      </c>
      <c r="F36" s="30">
        <v>0.65128207828205131</v>
      </c>
      <c r="G36" s="30">
        <v>0.30797723497720797</v>
      </c>
      <c r="H36" s="31"/>
      <c r="I36" s="30">
        <v>2.3086269744835967E-2</v>
      </c>
      <c r="J36" s="30">
        <v>0.6269744835965978</v>
      </c>
      <c r="K36" s="30">
        <v>0.34993924665856624</v>
      </c>
      <c r="L36" s="31"/>
      <c r="M36" s="30">
        <v>4.4378698224852069E-2</v>
      </c>
      <c r="N36" s="30">
        <v>0.64539306846999156</v>
      </c>
      <c r="O36" s="30">
        <v>0.31022823330515636</v>
      </c>
      <c r="P36" s="31"/>
      <c r="Q36" s="30">
        <v>6.3973063973063973E-2</v>
      </c>
      <c r="R36" s="30">
        <v>0.75420875420875422</v>
      </c>
      <c r="S36" s="30">
        <v>0.18181818181818182</v>
      </c>
      <c r="T36" s="31"/>
      <c r="U36" s="30">
        <v>0</v>
      </c>
      <c r="V36" s="30">
        <v>0.79166666666666663</v>
      </c>
      <c r="W36" s="30">
        <v>0.20833333333333334</v>
      </c>
      <c r="X36" s="3"/>
    </row>
    <row r="37" spans="1:24" ht="15.75" x14ac:dyDescent="0.25">
      <c r="A37" s="9" t="s">
        <v>155</v>
      </c>
      <c r="B37" s="9" t="s">
        <v>89</v>
      </c>
      <c r="C37" s="9" t="s">
        <v>104</v>
      </c>
      <c r="D37" s="9" t="s">
        <v>156</v>
      </c>
      <c r="E37" s="30">
        <v>2.4365765251946746E-2</v>
      </c>
      <c r="F37" s="30">
        <v>0.77945242689475003</v>
      </c>
      <c r="G37" s="30">
        <v>0.1961818918533032</v>
      </c>
      <c r="H37" s="31"/>
      <c r="I37" s="30">
        <v>1.6336056009334889E-2</v>
      </c>
      <c r="J37" s="30">
        <v>0.79813302217036175</v>
      </c>
      <c r="K37" s="30">
        <v>0.1855309218203034</v>
      </c>
      <c r="L37" s="31"/>
      <c r="M37" s="30">
        <v>2.7179668196258382E-2</v>
      </c>
      <c r="N37" s="30">
        <v>0.78468055065301801</v>
      </c>
      <c r="O37" s="30">
        <v>0.18813978115072361</v>
      </c>
      <c r="P37" s="31"/>
      <c r="Q37" s="30">
        <v>1.9455252918287938E-2</v>
      </c>
      <c r="R37" s="30">
        <v>0.67704280155642027</v>
      </c>
      <c r="S37" s="30">
        <v>0.30350194552529181</v>
      </c>
      <c r="T37" s="31"/>
      <c r="U37" s="30">
        <v>2.9411764705882353E-2</v>
      </c>
      <c r="V37" s="30">
        <v>0.6470588235294118</v>
      </c>
      <c r="W37" s="30">
        <v>0.3235294117647059</v>
      </c>
      <c r="X37" s="3"/>
    </row>
    <row r="38" spans="1:24" ht="15.75" x14ac:dyDescent="0.25">
      <c r="A38" s="9" t="s">
        <v>157</v>
      </c>
      <c r="B38" s="9" t="s">
        <v>107</v>
      </c>
      <c r="C38" s="9" t="s">
        <v>94</v>
      </c>
      <c r="D38" s="9" t="s">
        <v>158</v>
      </c>
      <c r="E38" s="30">
        <v>6.8902468024390248E-2</v>
      </c>
      <c r="F38" s="30">
        <v>0.86097563875609751</v>
      </c>
      <c r="G38" s="30">
        <v>7.0121980219512201E-2</v>
      </c>
      <c r="H38" s="31"/>
      <c r="I38" s="30">
        <v>7.3853989813242787E-2</v>
      </c>
      <c r="J38" s="30">
        <v>0.86672325976230902</v>
      </c>
      <c r="K38" s="30">
        <v>5.9422750424448216E-2</v>
      </c>
      <c r="L38" s="31"/>
      <c r="M38" s="30">
        <v>6.9693769799366423E-2</v>
      </c>
      <c r="N38" s="30">
        <v>0.85533262935586063</v>
      </c>
      <c r="O38" s="30">
        <v>7.4973600844772961E-2</v>
      </c>
      <c r="P38" s="31"/>
      <c r="Q38" s="30">
        <v>3.7037037037037035E-2</v>
      </c>
      <c r="R38" s="30">
        <v>0.88888888888888884</v>
      </c>
      <c r="S38" s="30">
        <v>7.407407407407407E-2</v>
      </c>
      <c r="T38" s="31"/>
      <c r="U38" s="30">
        <v>0</v>
      </c>
      <c r="V38" s="30">
        <v>0.78947368421052633</v>
      </c>
      <c r="W38" s="30">
        <v>0.21052631578947367</v>
      </c>
      <c r="X38" s="3"/>
    </row>
    <row r="39" spans="1:24" ht="15.75" x14ac:dyDescent="0.25">
      <c r="A39" s="9" t="s">
        <v>159</v>
      </c>
      <c r="B39" s="9" t="s">
        <v>89</v>
      </c>
      <c r="C39" s="9" t="s">
        <v>119</v>
      </c>
      <c r="D39" s="9" t="s">
        <v>160</v>
      </c>
      <c r="E39" s="30">
        <v>1.9129317598944592E-2</v>
      </c>
      <c r="F39" s="30">
        <v>0.62631929121372032</v>
      </c>
      <c r="G39" s="30">
        <v>0.35455148118733509</v>
      </c>
      <c r="H39" s="31"/>
      <c r="I39" s="30">
        <v>1.5584415584415584E-2</v>
      </c>
      <c r="J39" s="30">
        <v>0.66233766233766234</v>
      </c>
      <c r="K39" s="30">
        <v>0.32207792207792207</v>
      </c>
      <c r="L39" s="31"/>
      <c r="M39" s="30">
        <v>2.2247575584711923E-2</v>
      </c>
      <c r="N39" s="30">
        <v>0.60981175128351395</v>
      </c>
      <c r="O39" s="30">
        <v>0.36794067313177409</v>
      </c>
      <c r="P39" s="31"/>
      <c r="Q39" s="30">
        <v>8.6206896551724137E-3</v>
      </c>
      <c r="R39" s="30">
        <v>0.51724137931034486</v>
      </c>
      <c r="S39" s="30">
        <v>0.47413793103448276</v>
      </c>
      <c r="T39" s="31"/>
      <c r="U39" s="30">
        <v>0</v>
      </c>
      <c r="V39" s="30">
        <v>0.625</v>
      </c>
      <c r="W39" s="30">
        <v>0.375</v>
      </c>
      <c r="X39" s="3"/>
    </row>
    <row r="40" spans="1:24" ht="15.75" x14ac:dyDescent="0.25">
      <c r="A40" s="9" t="s">
        <v>161</v>
      </c>
      <c r="B40" s="9" t="s">
        <v>107</v>
      </c>
      <c r="C40" s="9" t="s">
        <v>101</v>
      </c>
      <c r="D40" s="9" t="s">
        <v>162</v>
      </c>
      <c r="E40" s="30">
        <v>7.173843607173841E-2</v>
      </c>
      <c r="F40" s="30">
        <v>0.87987991087987993</v>
      </c>
      <c r="G40" s="30">
        <v>4.8381746048381712E-2</v>
      </c>
      <c r="H40" s="31"/>
      <c r="I40" s="30">
        <v>6.25E-2</v>
      </c>
      <c r="J40" s="30">
        <v>0.88437500000000002</v>
      </c>
      <c r="K40" s="30">
        <v>5.3124999999999999E-2</v>
      </c>
      <c r="L40" s="31"/>
      <c r="M40" s="30">
        <v>7.577374599786553E-2</v>
      </c>
      <c r="N40" s="30">
        <v>0.87620064034151546</v>
      </c>
      <c r="O40" s="30">
        <v>4.8025613660618999E-2</v>
      </c>
      <c r="P40" s="31"/>
      <c r="Q40" s="30">
        <v>9.154929577464789E-2</v>
      </c>
      <c r="R40" s="30">
        <v>0.88028169014084512</v>
      </c>
      <c r="S40" s="30">
        <v>2.8169014084507043E-2</v>
      </c>
      <c r="T40" s="31"/>
      <c r="U40" s="30">
        <v>0</v>
      </c>
      <c r="V40" s="30">
        <v>1</v>
      </c>
      <c r="W40" s="30">
        <v>0</v>
      </c>
      <c r="X40" s="3"/>
    </row>
    <row r="41" spans="1:24" ht="15.75" x14ac:dyDescent="0.25">
      <c r="A41" s="9" t="s">
        <v>163</v>
      </c>
      <c r="B41" s="9" t="s">
        <v>89</v>
      </c>
      <c r="C41" s="9" t="s">
        <v>94</v>
      </c>
      <c r="D41" s="9" t="s">
        <v>164</v>
      </c>
      <c r="E41" s="30">
        <v>3.1645601620253164E-2</v>
      </c>
      <c r="F41" s="30">
        <v>0.86984042825756736</v>
      </c>
      <c r="G41" s="30">
        <v>9.8514066122179417E-2</v>
      </c>
      <c r="H41" s="31"/>
      <c r="I41" s="30">
        <v>2.9464822609741433E-2</v>
      </c>
      <c r="J41" s="30">
        <v>0.89116055321707754</v>
      </c>
      <c r="K41" s="30">
        <v>7.9374624173181002E-2</v>
      </c>
      <c r="L41" s="31"/>
      <c r="M41" s="30">
        <v>3.3388067870826495E-2</v>
      </c>
      <c r="N41" s="30">
        <v>0.85112205801860974</v>
      </c>
      <c r="O41" s="30">
        <v>0.11548987411056376</v>
      </c>
      <c r="P41" s="31"/>
      <c r="Q41" s="30">
        <v>3.125E-2</v>
      </c>
      <c r="R41" s="30">
        <v>0.8671875</v>
      </c>
      <c r="S41" s="30">
        <v>0.1015625</v>
      </c>
      <c r="T41" s="31"/>
      <c r="U41" s="30">
        <v>6.25E-2</v>
      </c>
      <c r="V41" s="30">
        <v>0.8125</v>
      </c>
      <c r="W41" s="30">
        <v>0.125</v>
      </c>
      <c r="X41" s="3"/>
    </row>
    <row r="42" spans="1:24" ht="15.75" x14ac:dyDescent="0.25">
      <c r="A42" s="9" t="s">
        <v>165</v>
      </c>
      <c r="B42" s="9" t="s">
        <v>129</v>
      </c>
      <c r="C42" s="9" t="s">
        <v>90</v>
      </c>
      <c r="D42" s="9" t="s">
        <v>166</v>
      </c>
      <c r="E42" s="30">
        <v>3.7960155699386509E-2</v>
      </c>
      <c r="F42" s="30">
        <v>0.76131138269325149</v>
      </c>
      <c r="G42" s="30">
        <v>0.20072856060736197</v>
      </c>
      <c r="H42" s="31"/>
      <c r="I42" s="30">
        <v>3.6307692307692305E-2</v>
      </c>
      <c r="J42" s="30">
        <v>0.71138461538461539</v>
      </c>
      <c r="K42" s="30">
        <v>0.25230769230769229</v>
      </c>
      <c r="L42" s="31"/>
      <c r="M42" s="30">
        <v>3.8945827232796486E-2</v>
      </c>
      <c r="N42" s="30">
        <v>0.78682284040995609</v>
      </c>
      <c r="O42" s="30">
        <v>0.17423133235724744</v>
      </c>
      <c r="P42" s="31"/>
      <c r="Q42" s="30">
        <v>3.125E-2</v>
      </c>
      <c r="R42" s="30">
        <v>0.73124999999999996</v>
      </c>
      <c r="S42" s="30">
        <v>0.23749999999999999</v>
      </c>
      <c r="T42" s="31"/>
      <c r="U42" s="30">
        <v>6.25E-2</v>
      </c>
      <c r="V42" s="30">
        <v>0.6875</v>
      </c>
      <c r="W42" s="30">
        <v>0.25</v>
      </c>
      <c r="X42" s="3"/>
    </row>
    <row r="43" spans="1:24" ht="15.75" x14ac:dyDescent="0.25">
      <c r="A43" s="9" t="s">
        <v>167</v>
      </c>
      <c r="B43" s="9" t="s">
        <v>107</v>
      </c>
      <c r="C43" s="9" t="s">
        <v>119</v>
      </c>
      <c r="D43" s="9" t="s">
        <v>168</v>
      </c>
      <c r="E43" s="30">
        <v>5.6773300259432273E-2</v>
      </c>
      <c r="F43" s="30">
        <v>0.85088037895149127</v>
      </c>
      <c r="G43" s="30">
        <v>9.2346422789076538E-2</v>
      </c>
      <c r="H43" s="31"/>
      <c r="I43" s="30">
        <v>4.1297935103244837E-2</v>
      </c>
      <c r="J43" s="30">
        <v>0.86135693215339237</v>
      </c>
      <c r="K43" s="30">
        <v>9.7345132743362831E-2</v>
      </c>
      <c r="L43" s="31"/>
      <c r="M43" s="30">
        <v>6.919060052219321E-2</v>
      </c>
      <c r="N43" s="30">
        <v>0.83420365535248042</v>
      </c>
      <c r="O43" s="30">
        <v>9.6605744125326368E-2</v>
      </c>
      <c r="P43" s="31"/>
      <c r="Q43" s="30">
        <v>4.8543689320388349E-2</v>
      </c>
      <c r="R43" s="30">
        <v>0.92233009708737868</v>
      </c>
      <c r="S43" s="30">
        <v>2.9126213592233011E-2</v>
      </c>
      <c r="T43" s="31"/>
      <c r="U43" s="30">
        <v>0</v>
      </c>
      <c r="V43" s="30">
        <v>0.8571428571428571</v>
      </c>
      <c r="W43" s="30">
        <v>0.14285714285714285</v>
      </c>
      <c r="X43" s="3"/>
    </row>
    <row r="44" spans="1:24" ht="15.75" x14ac:dyDescent="0.25">
      <c r="A44" s="9" t="s">
        <v>169</v>
      </c>
      <c r="B44" s="9" t="s">
        <v>129</v>
      </c>
      <c r="C44" s="9" t="s">
        <v>104</v>
      </c>
      <c r="D44" s="9" t="s">
        <v>170</v>
      </c>
      <c r="E44" s="30">
        <v>3.3791783526522595E-2</v>
      </c>
      <c r="F44" s="30">
        <v>0.79685661653241646</v>
      </c>
      <c r="G44" s="30">
        <v>0.16935170494106092</v>
      </c>
      <c r="H44" s="31"/>
      <c r="I44" s="30">
        <v>2.0242914979757085E-2</v>
      </c>
      <c r="J44" s="30">
        <v>0.84615384615384615</v>
      </c>
      <c r="K44" s="30">
        <v>0.13360323886639677</v>
      </c>
      <c r="L44" s="31"/>
      <c r="M44" s="30">
        <v>3.7712895377128956E-2</v>
      </c>
      <c r="N44" s="30">
        <v>0.77372262773722633</v>
      </c>
      <c r="O44" s="30">
        <v>0.18856447688564476</v>
      </c>
      <c r="P44" s="31"/>
      <c r="Q44" s="30">
        <v>5.7553956834532377E-2</v>
      </c>
      <c r="R44" s="30">
        <v>0.80575539568345322</v>
      </c>
      <c r="S44" s="30">
        <v>0.1366906474820144</v>
      </c>
      <c r="T44" s="31"/>
      <c r="U44" s="30">
        <v>4.7619047619047616E-2</v>
      </c>
      <c r="V44" s="30">
        <v>0.80952380952380953</v>
      </c>
      <c r="W44" s="30">
        <v>0.14285714285714285</v>
      </c>
      <c r="X44" s="3"/>
    </row>
    <row r="45" spans="1:24" ht="15.75" x14ac:dyDescent="0.25">
      <c r="A45" s="9" t="s">
        <v>171</v>
      </c>
      <c r="B45" s="9" t="s">
        <v>100</v>
      </c>
      <c r="C45" s="9" t="s">
        <v>90</v>
      </c>
      <c r="D45" s="9" t="s">
        <v>172</v>
      </c>
      <c r="E45" s="30">
        <v>6.9282022683462299E-2</v>
      </c>
      <c r="F45" s="30">
        <v>0.79359370164693177</v>
      </c>
      <c r="G45" s="30">
        <v>0.13712438366960591</v>
      </c>
      <c r="H45" s="31"/>
      <c r="I45" s="30">
        <v>7.0014485755673594E-2</v>
      </c>
      <c r="J45" s="30">
        <v>0.76484789956542731</v>
      </c>
      <c r="K45" s="30">
        <v>0.16513761467889909</v>
      </c>
      <c r="L45" s="31"/>
      <c r="M45" s="30">
        <v>7.0837471036080762E-2</v>
      </c>
      <c r="N45" s="30">
        <v>0.8033763654419066</v>
      </c>
      <c r="O45" s="30">
        <v>0.12578616352201258</v>
      </c>
      <c r="P45" s="31"/>
      <c r="Q45" s="30">
        <v>5.3908355795148251E-2</v>
      </c>
      <c r="R45" s="30">
        <v>0.86792452830188682</v>
      </c>
      <c r="S45" s="30">
        <v>7.8167115902964962E-2</v>
      </c>
      <c r="T45" s="31"/>
      <c r="U45" s="30">
        <v>6.3829787234042548E-2</v>
      </c>
      <c r="V45" s="30">
        <v>0.81914893617021278</v>
      </c>
      <c r="W45" s="30">
        <v>0.11702127659574468</v>
      </c>
      <c r="X45" s="3"/>
    </row>
    <row r="46" spans="1:24" ht="15.75" x14ac:dyDescent="0.25">
      <c r="A46" s="9" t="s">
        <v>173</v>
      </c>
      <c r="B46" s="9" t="s">
        <v>89</v>
      </c>
      <c r="C46" s="9" t="s">
        <v>97</v>
      </c>
      <c r="D46" s="9" t="s">
        <v>174</v>
      </c>
      <c r="E46" s="30">
        <v>5.0909127909090912E-2</v>
      </c>
      <c r="F46" s="30">
        <v>0.83490912790909089</v>
      </c>
      <c r="G46" s="30">
        <v>0.11418185518181817</v>
      </c>
      <c r="H46" s="31"/>
      <c r="I46" s="30">
        <v>4.6822742474916385E-2</v>
      </c>
      <c r="J46" s="30">
        <v>0.83835005574136012</v>
      </c>
      <c r="K46" s="30">
        <v>0.11482720178372352</v>
      </c>
      <c r="L46" s="31"/>
      <c r="M46" s="30">
        <v>5.3123175715119673E-2</v>
      </c>
      <c r="N46" s="30">
        <v>0.83829538820782257</v>
      </c>
      <c r="O46" s="30">
        <v>0.10858143607705779</v>
      </c>
      <c r="P46" s="31"/>
      <c r="Q46" s="30">
        <v>4.0983606557377046E-2</v>
      </c>
      <c r="R46" s="30">
        <v>0.77049180327868849</v>
      </c>
      <c r="S46" s="30">
        <v>0.18852459016393441</v>
      </c>
      <c r="T46" s="31"/>
      <c r="U46" s="30">
        <v>0.1111111111111111</v>
      </c>
      <c r="V46" s="30">
        <v>0.77777777777777779</v>
      </c>
      <c r="W46" s="30">
        <v>0.1111111111111111</v>
      </c>
      <c r="X46" s="3"/>
    </row>
    <row r="47" spans="1:24" ht="15.75" x14ac:dyDescent="0.25">
      <c r="A47" s="9" t="s">
        <v>175</v>
      </c>
      <c r="B47" s="9" t="s">
        <v>122</v>
      </c>
      <c r="C47" s="9" t="s">
        <v>119</v>
      </c>
      <c r="D47" s="9" t="s">
        <v>176</v>
      </c>
      <c r="E47" s="30">
        <v>5.3992184596858638E-2</v>
      </c>
      <c r="F47" s="30">
        <v>0.79057595423036653</v>
      </c>
      <c r="G47" s="30">
        <v>0.15543197517277488</v>
      </c>
      <c r="H47" s="31"/>
      <c r="I47" s="30">
        <v>3.8002171552660155E-2</v>
      </c>
      <c r="J47" s="30">
        <v>0.74484256243213898</v>
      </c>
      <c r="K47" s="30">
        <v>0.21715526601520088</v>
      </c>
      <c r="L47" s="31"/>
      <c r="M47" s="30">
        <v>6.0728744939271252E-2</v>
      </c>
      <c r="N47" s="30">
        <v>0.81477732793522262</v>
      </c>
      <c r="O47" s="30">
        <v>0.12449392712550607</v>
      </c>
      <c r="P47" s="31"/>
      <c r="Q47" s="30">
        <v>6.3380281690140844E-2</v>
      </c>
      <c r="R47" s="30">
        <v>0.74647887323943662</v>
      </c>
      <c r="S47" s="30">
        <v>0.19014084507042253</v>
      </c>
      <c r="T47" s="31"/>
      <c r="U47" s="30">
        <v>5.8823529411764705E-2</v>
      </c>
      <c r="V47" s="30">
        <v>0.82352941176470584</v>
      </c>
      <c r="W47" s="30">
        <v>0.11764705882352941</v>
      </c>
      <c r="X47" s="3"/>
    </row>
    <row r="48" spans="1:24" ht="15.75" x14ac:dyDescent="0.25">
      <c r="A48" s="9" t="s">
        <v>177</v>
      </c>
      <c r="B48" s="9" t="s">
        <v>107</v>
      </c>
      <c r="C48" s="9" t="s">
        <v>119</v>
      </c>
      <c r="D48" s="9" t="s">
        <v>178</v>
      </c>
      <c r="E48" s="30">
        <v>7.0570609570570569E-2</v>
      </c>
      <c r="F48" s="30">
        <v>0.72972976872972972</v>
      </c>
      <c r="G48" s="30">
        <v>0.1996997386996997</v>
      </c>
      <c r="H48" s="31"/>
      <c r="I48" s="30">
        <v>6.1224489795918366E-2</v>
      </c>
      <c r="J48" s="30">
        <v>0.68775510204081636</v>
      </c>
      <c r="K48" s="30">
        <v>0.25102040816326532</v>
      </c>
      <c r="L48" s="31"/>
      <c r="M48" s="30">
        <v>7.4944893460690665E-2</v>
      </c>
      <c r="N48" s="30">
        <v>0.73842762674504037</v>
      </c>
      <c r="O48" s="30">
        <v>0.18662747979426891</v>
      </c>
      <c r="P48" s="31"/>
      <c r="Q48" s="30">
        <v>6.2992125984251968E-2</v>
      </c>
      <c r="R48" s="30">
        <v>0.79527559055118113</v>
      </c>
      <c r="S48" s="30">
        <v>0.14173228346456693</v>
      </c>
      <c r="T48" s="31"/>
      <c r="U48" s="30">
        <v>0.05</v>
      </c>
      <c r="V48" s="30">
        <v>0.75</v>
      </c>
      <c r="W48" s="30">
        <v>0.2</v>
      </c>
      <c r="X48" s="3"/>
    </row>
    <row r="49" spans="1:24" ht="15.75" x14ac:dyDescent="0.25">
      <c r="A49" s="9" t="s">
        <v>179</v>
      </c>
      <c r="B49" s="9" t="s">
        <v>100</v>
      </c>
      <c r="C49" s="9" t="s">
        <v>101</v>
      </c>
      <c r="D49" s="9" t="s">
        <v>180</v>
      </c>
      <c r="E49" s="30">
        <v>8.067034397505847E-2</v>
      </c>
      <c r="F49" s="30">
        <v>0.84372568302416207</v>
      </c>
      <c r="G49" s="30">
        <v>7.5604093000779429E-2</v>
      </c>
      <c r="H49" s="31"/>
      <c r="I49" s="30">
        <v>8.138101109741061E-2</v>
      </c>
      <c r="J49" s="30">
        <v>0.86313193588162762</v>
      </c>
      <c r="K49" s="30">
        <v>5.5487053020961775E-2</v>
      </c>
      <c r="L49" s="31"/>
      <c r="M49" s="30">
        <v>8.4148727984344418E-2</v>
      </c>
      <c r="N49" s="30">
        <v>0.82909328114807568</v>
      </c>
      <c r="O49" s="30">
        <v>8.6757990867579904E-2</v>
      </c>
      <c r="P49" s="31"/>
      <c r="Q49" s="30">
        <v>4.9261083743842367E-2</v>
      </c>
      <c r="R49" s="30">
        <v>0.8719211822660099</v>
      </c>
      <c r="S49" s="30">
        <v>7.8817733990147784E-2</v>
      </c>
      <c r="T49" s="31"/>
      <c r="U49" s="30">
        <v>0.10526315789473684</v>
      </c>
      <c r="V49" s="30">
        <v>0.89473684210526316</v>
      </c>
      <c r="W49" s="30">
        <v>0</v>
      </c>
      <c r="X49" s="3"/>
    </row>
    <row r="50" spans="1:24" ht="15.75" x14ac:dyDescent="0.25">
      <c r="A50" s="9" t="s">
        <v>181</v>
      </c>
      <c r="B50" s="9" t="s">
        <v>89</v>
      </c>
      <c r="C50" s="9" t="s">
        <v>90</v>
      </c>
      <c r="D50" s="9" t="s">
        <v>182</v>
      </c>
      <c r="E50" s="30">
        <v>3.4963423943538859E-2</v>
      </c>
      <c r="F50" s="30">
        <v>0.83652260183156146</v>
      </c>
      <c r="G50" s="30">
        <v>0.12851409722489959</v>
      </c>
      <c r="H50" s="31"/>
      <c r="I50" s="30">
        <v>3.534430225472273E-2</v>
      </c>
      <c r="J50" s="30">
        <v>0.84460694698354666</v>
      </c>
      <c r="K50" s="30">
        <v>0.12004875076173065</v>
      </c>
      <c r="L50" s="31"/>
      <c r="M50" s="30">
        <v>3.5002035002035005E-2</v>
      </c>
      <c r="N50" s="30">
        <v>0.82905982905982911</v>
      </c>
      <c r="O50" s="30">
        <v>0.13593813593813595</v>
      </c>
      <c r="P50" s="31"/>
      <c r="Q50" s="30">
        <v>1.7699115044247787E-2</v>
      </c>
      <c r="R50" s="30">
        <v>0.88495575221238942</v>
      </c>
      <c r="S50" s="30">
        <v>9.7345132743362831E-2</v>
      </c>
      <c r="T50" s="31"/>
      <c r="U50" s="30">
        <v>9.0909090909090912E-2</v>
      </c>
      <c r="V50" s="30">
        <v>0.81818181818181823</v>
      </c>
      <c r="W50" s="30">
        <v>9.0909090909090912E-2</v>
      </c>
      <c r="X50" s="3"/>
    </row>
    <row r="51" spans="1:24" ht="15.75" x14ac:dyDescent="0.25">
      <c r="A51" s="9" t="s">
        <v>183</v>
      </c>
      <c r="B51" s="9" t="s">
        <v>89</v>
      </c>
      <c r="C51" s="9" t="s">
        <v>101</v>
      </c>
      <c r="D51" s="9" t="s">
        <v>184</v>
      </c>
      <c r="E51" s="30">
        <v>3.6535901269282814E-2</v>
      </c>
      <c r="F51" s="30">
        <v>0.81371226572575561</v>
      </c>
      <c r="G51" s="30">
        <v>0.14975195900496166</v>
      </c>
      <c r="H51" s="31"/>
      <c r="I51" s="30">
        <v>3.5879629629629629E-2</v>
      </c>
      <c r="J51" s="30">
        <v>0.82754629629629628</v>
      </c>
      <c r="K51" s="30">
        <v>0.13657407407407407</v>
      </c>
      <c r="L51" s="31"/>
      <c r="M51" s="30">
        <v>3.9556962025316458E-2</v>
      </c>
      <c r="N51" s="30">
        <v>0.803006329113924</v>
      </c>
      <c r="O51" s="30">
        <v>0.1574367088607595</v>
      </c>
      <c r="P51" s="31"/>
      <c r="Q51" s="30">
        <v>0</v>
      </c>
      <c r="R51" s="30">
        <v>0.84</v>
      </c>
      <c r="S51" s="30">
        <v>0.16</v>
      </c>
      <c r="T51" s="31"/>
      <c r="U51" s="30">
        <v>0</v>
      </c>
      <c r="V51" s="30">
        <v>0.7857142857142857</v>
      </c>
      <c r="W51" s="30">
        <v>0.21428571428571427</v>
      </c>
      <c r="X51" s="3"/>
    </row>
    <row r="52" spans="1:24" ht="15.75" x14ac:dyDescent="0.25">
      <c r="A52" s="9" t="s">
        <v>185</v>
      </c>
      <c r="B52" s="9" t="s">
        <v>107</v>
      </c>
      <c r="C52" s="9" t="s">
        <v>101</v>
      </c>
      <c r="D52" s="9" t="s">
        <v>186</v>
      </c>
      <c r="E52" s="30">
        <v>5.2523917488403821E-2</v>
      </c>
      <c r="F52" s="30">
        <v>0.7678490652828559</v>
      </c>
      <c r="G52" s="30">
        <v>0.17962714622874035</v>
      </c>
      <c r="H52" s="31"/>
      <c r="I52" s="30">
        <v>3.4807831762146482E-2</v>
      </c>
      <c r="J52" s="30">
        <v>0.75707034082668601</v>
      </c>
      <c r="K52" s="30">
        <v>0.20812182741116753</v>
      </c>
      <c r="L52" s="31"/>
      <c r="M52" s="30">
        <v>6.2409288824383166E-2</v>
      </c>
      <c r="N52" s="30">
        <v>0.77612481857764881</v>
      </c>
      <c r="O52" s="30">
        <v>0.16146589259796806</v>
      </c>
      <c r="P52" s="31"/>
      <c r="Q52" s="30">
        <v>4.6025104602510462E-2</v>
      </c>
      <c r="R52" s="30">
        <v>0.77824267782426781</v>
      </c>
      <c r="S52" s="30">
        <v>0.17573221757322174</v>
      </c>
      <c r="T52" s="31"/>
      <c r="U52" s="30">
        <v>0</v>
      </c>
      <c r="V52" s="30">
        <v>0.33333333333333331</v>
      </c>
      <c r="W52" s="30">
        <v>0.66666666666666663</v>
      </c>
      <c r="X52" s="3"/>
    </row>
    <row r="53" spans="1:24" ht="15.75" x14ac:dyDescent="0.25">
      <c r="A53" s="9" t="s">
        <v>187</v>
      </c>
      <c r="B53" s="9" t="s">
        <v>100</v>
      </c>
      <c r="C53" s="9" t="s">
        <v>119</v>
      </c>
      <c r="D53" s="9" t="s">
        <v>188</v>
      </c>
      <c r="E53" s="30">
        <v>4.6153890153846154E-2</v>
      </c>
      <c r="F53" s="30">
        <v>0.41923081323076922</v>
      </c>
      <c r="G53" s="30">
        <v>0.53461542861538458</v>
      </c>
      <c r="H53" s="31"/>
      <c r="I53" s="30">
        <v>0</v>
      </c>
      <c r="J53" s="30">
        <v>0.64516129032258063</v>
      </c>
      <c r="K53" s="30">
        <v>0.35483870967741937</v>
      </c>
      <c r="L53" s="31"/>
      <c r="M53" s="30">
        <v>6.358381502890173E-2</v>
      </c>
      <c r="N53" s="30">
        <v>0.46820809248554912</v>
      </c>
      <c r="O53" s="30">
        <v>0.46820809248554912</v>
      </c>
      <c r="P53" s="31"/>
      <c r="Q53" s="30">
        <v>1.9607843137254902E-2</v>
      </c>
      <c r="R53" s="30">
        <v>0.11764705882352941</v>
      </c>
      <c r="S53" s="30">
        <v>0.86274509803921573</v>
      </c>
      <c r="T53" s="31"/>
      <c r="U53" s="30">
        <v>0</v>
      </c>
      <c r="V53" s="30">
        <v>0.4</v>
      </c>
      <c r="W53" s="30">
        <v>0.6</v>
      </c>
      <c r="X53" s="3"/>
    </row>
    <row r="54" spans="1:24" ht="15.75" x14ac:dyDescent="0.25">
      <c r="A54" s="9" t="s">
        <v>189</v>
      </c>
      <c r="B54" s="9" t="s">
        <v>89</v>
      </c>
      <c r="C54" s="9" t="s">
        <v>114</v>
      </c>
      <c r="D54" s="9" t="s">
        <v>190</v>
      </c>
      <c r="E54" s="30">
        <v>2.2139282129901308E-2</v>
      </c>
      <c r="F54" s="30">
        <v>0.75620169877433974</v>
      </c>
      <c r="G54" s="30">
        <v>0.22165915409575887</v>
      </c>
      <c r="H54" s="31"/>
      <c r="I54" s="30">
        <v>2.9836381135707413E-2</v>
      </c>
      <c r="J54" s="30">
        <v>0.74013474494706444</v>
      </c>
      <c r="K54" s="30">
        <v>0.23002887391722809</v>
      </c>
      <c r="L54" s="31"/>
      <c r="M54" s="30">
        <v>2.0120724346076459E-2</v>
      </c>
      <c r="N54" s="30">
        <v>0.77022132796780685</v>
      </c>
      <c r="O54" s="30">
        <v>0.2096579476861167</v>
      </c>
      <c r="P54" s="31"/>
      <c r="Q54" s="30">
        <v>1.0362694300518135E-2</v>
      </c>
      <c r="R54" s="30">
        <v>0.69430051813471505</v>
      </c>
      <c r="S54" s="30">
        <v>0.29533678756476683</v>
      </c>
      <c r="T54" s="31"/>
      <c r="U54" s="30">
        <v>0</v>
      </c>
      <c r="V54" s="30">
        <v>0.5625</v>
      </c>
      <c r="W54" s="30">
        <v>0.4375</v>
      </c>
      <c r="X54" s="3"/>
    </row>
    <row r="55" spans="1:24" ht="15.75" x14ac:dyDescent="0.25">
      <c r="A55" s="9" t="s">
        <v>191</v>
      </c>
      <c r="B55" s="9" t="s">
        <v>129</v>
      </c>
      <c r="C55" s="9" t="s">
        <v>94</v>
      </c>
      <c r="D55" s="9" t="s">
        <v>192</v>
      </c>
      <c r="E55" s="30">
        <v>2.9304075304029304E-2</v>
      </c>
      <c r="F55" s="30">
        <v>0.67704522304517711</v>
      </c>
      <c r="G55" s="30">
        <v>0.29365083965079364</v>
      </c>
      <c r="H55" s="31"/>
      <c r="I55" s="30">
        <v>2.7027027027027029E-2</v>
      </c>
      <c r="J55" s="30">
        <v>0.61801801801801803</v>
      </c>
      <c r="K55" s="30">
        <v>0.35495495495495494</v>
      </c>
      <c r="L55" s="31"/>
      <c r="M55" s="30">
        <v>3.1809145129224649E-2</v>
      </c>
      <c r="N55" s="30">
        <v>0.70278330019880719</v>
      </c>
      <c r="O55" s="30">
        <v>0.26540755467196819</v>
      </c>
      <c r="P55" s="31"/>
      <c r="Q55" s="30">
        <v>1.4705882352941176E-2</v>
      </c>
      <c r="R55" s="30">
        <v>0.76470588235294112</v>
      </c>
      <c r="S55" s="30">
        <v>0.22058823529411764</v>
      </c>
      <c r="T55" s="31"/>
      <c r="U55" s="30">
        <v>0</v>
      </c>
      <c r="V55" s="30">
        <v>0.77777777777777779</v>
      </c>
      <c r="W55" s="30">
        <v>0.22222222222222221</v>
      </c>
      <c r="X55" s="3"/>
    </row>
    <row r="56" spans="1:24" ht="15.75" x14ac:dyDescent="0.25">
      <c r="A56" s="9" t="s">
        <v>193</v>
      </c>
      <c r="B56" s="9" t="s">
        <v>89</v>
      </c>
      <c r="C56" s="9" t="s">
        <v>97</v>
      </c>
      <c r="D56" s="9" t="s">
        <v>194</v>
      </c>
      <c r="E56" s="30">
        <v>3.4810173582278482E-2</v>
      </c>
      <c r="F56" s="30">
        <v>0.69586946738640909</v>
      </c>
      <c r="G56" s="30">
        <v>0.26932050003131247</v>
      </c>
      <c r="H56" s="31"/>
      <c r="I56" s="30">
        <v>3.3516758379189597E-2</v>
      </c>
      <c r="J56" s="30">
        <v>0.69234617308654323</v>
      </c>
      <c r="K56" s="30">
        <v>0.27413706853426711</v>
      </c>
      <c r="L56" s="31"/>
      <c r="M56" s="30">
        <v>3.5002692514808829E-2</v>
      </c>
      <c r="N56" s="30">
        <v>0.69601507808292951</v>
      </c>
      <c r="O56" s="30">
        <v>0.26898222940226169</v>
      </c>
      <c r="P56" s="31"/>
      <c r="Q56" s="30">
        <v>4.2471042471042469E-2</v>
      </c>
      <c r="R56" s="30">
        <v>0.71814671814671815</v>
      </c>
      <c r="S56" s="30">
        <v>0.23938223938223938</v>
      </c>
      <c r="T56" s="31"/>
      <c r="U56" s="30">
        <v>3.125E-2</v>
      </c>
      <c r="V56" s="30">
        <v>0.71875</v>
      </c>
      <c r="W56" s="30">
        <v>0.25</v>
      </c>
      <c r="X56" s="3"/>
    </row>
    <row r="57" spans="1:24" ht="15.75" x14ac:dyDescent="0.25">
      <c r="A57" s="9" t="s">
        <v>195</v>
      </c>
      <c r="B57" s="9" t="s">
        <v>89</v>
      </c>
      <c r="C57" s="9" t="s">
        <v>94</v>
      </c>
      <c r="D57" s="9" t="s">
        <v>196</v>
      </c>
      <c r="E57" s="30">
        <v>3.9576019731448767E-2</v>
      </c>
      <c r="F57" s="30">
        <v>0.57067142609187271</v>
      </c>
      <c r="G57" s="30">
        <v>0.3897526981766784</v>
      </c>
      <c r="H57" s="31"/>
      <c r="I57" s="30">
        <v>4.5280960174577195E-2</v>
      </c>
      <c r="J57" s="30">
        <v>0.52373158756137483</v>
      </c>
      <c r="K57" s="30">
        <v>0.430987452264048</v>
      </c>
      <c r="L57" s="31"/>
      <c r="M57" s="30">
        <v>3.7433155080213901E-2</v>
      </c>
      <c r="N57" s="30">
        <v>0.59048691246833662</v>
      </c>
      <c r="O57" s="30">
        <v>0.37207993245144949</v>
      </c>
      <c r="P57" s="31"/>
      <c r="Q57" s="30">
        <v>2.8925619834710745E-2</v>
      </c>
      <c r="R57" s="30">
        <v>0.64462809917355368</v>
      </c>
      <c r="S57" s="30">
        <v>0.32644628099173556</v>
      </c>
      <c r="T57" s="31"/>
      <c r="U57" s="30">
        <v>3.125E-2</v>
      </c>
      <c r="V57" s="30">
        <v>0.5</v>
      </c>
      <c r="W57" s="30">
        <v>0.46875</v>
      </c>
      <c r="X57" s="3"/>
    </row>
    <row r="58" spans="1:24" ht="15.75" x14ac:dyDescent="0.25">
      <c r="A58" s="9" t="s">
        <v>197</v>
      </c>
      <c r="B58" s="9" t="s">
        <v>107</v>
      </c>
      <c r="C58" s="9" t="s">
        <v>104</v>
      </c>
      <c r="D58" s="9" t="s">
        <v>198</v>
      </c>
      <c r="E58" s="30">
        <v>6.1494064683037558E-2</v>
      </c>
      <c r="F58" s="30">
        <v>0.85018576918159305</v>
      </c>
      <c r="G58" s="30">
        <v>8.832031313536938E-2</v>
      </c>
      <c r="H58" s="31"/>
      <c r="I58" s="30">
        <v>5.3772070626003213E-2</v>
      </c>
      <c r="J58" s="30">
        <v>0.80658105939004821</v>
      </c>
      <c r="K58" s="30">
        <v>0.13964686998394862</v>
      </c>
      <c r="L58" s="31"/>
      <c r="M58" s="30">
        <v>6.8603430171508578E-2</v>
      </c>
      <c r="N58" s="30">
        <v>0.86489324466223316</v>
      </c>
      <c r="O58" s="30">
        <v>6.6503325166258315E-2</v>
      </c>
      <c r="P58" s="31"/>
      <c r="Q58" s="30">
        <v>4.9844236760124609E-2</v>
      </c>
      <c r="R58" s="30">
        <v>0.87071651090342683</v>
      </c>
      <c r="S58" s="30">
        <v>7.9439252336448593E-2</v>
      </c>
      <c r="T58" s="31"/>
      <c r="U58" s="30">
        <v>2.9702970297029702E-2</v>
      </c>
      <c r="V58" s="30">
        <v>0.84158415841584155</v>
      </c>
      <c r="W58" s="30">
        <v>0.12871287128712872</v>
      </c>
      <c r="X58" s="3"/>
    </row>
    <row r="59" spans="1:24" ht="15.75" x14ac:dyDescent="0.25">
      <c r="A59" s="9" t="s">
        <v>199</v>
      </c>
      <c r="B59" s="9" t="s">
        <v>200</v>
      </c>
      <c r="C59" s="9" t="s">
        <v>119</v>
      </c>
      <c r="D59" s="9" t="s">
        <v>201</v>
      </c>
      <c r="E59" s="30">
        <v>3.6262253626220362E-2</v>
      </c>
      <c r="F59" s="30">
        <v>0.39121343912133888</v>
      </c>
      <c r="G59" s="30">
        <v>0.57252445725244072</v>
      </c>
      <c r="H59" s="31"/>
      <c r="I59" s="30">
        <v>5.6155507559395246E-2</v>
      </c>
      <c r="J59" s="30">
        <v>0.51619870410367175</v>
      </c>
      <c r="K59" s="30">
        <v>0.42764578833693306</v>
      </c>
      <c r="L59" s="31"/>
      <c r="M59" s="30">
        <v>3.3149171270718231E-2</v>
      </c>
      <c r="N59" s="30">
        <v>0.36676583085422865</v>
      </c>
      <c r="O59" s="30">
        <v>0.60008499787505309</v>
      </c>
      <c r="P59" s="31"/>
      <c r="Q59" s="30">
        <v>0</v>
      </c>
      <c r="R59" s="30">
        <v>0.40540540540540543</v>
      </c>
      <c r="S59" s="30">
        <v>0.59459459459459463</v>
      </c>
      <c r="T59" s="31"/>
      <c r="U59" s="30">
        <v>0</v>
      </c>
      <c r="V59" s="30">
        <v>0.33333333333333331</v>
      </c>
      <c r="W59" s="30">
        <v>0.66666666666666663</v>
      </c>
      <c r="X59" s="3"/>
    </row>
    <row r="60" spans="1:24" ht="15.75" x14ac:dyDescent="0.25">
      <c r="A60" s="9" t="s">
        <v>202</v>
      </c>
      <c r="B60" s="9" t="s">
        <v>200</v>
      </c>
      <c r="C60" s="9" t="s">
        <v>114</v>
      </c>
      <c r="D60" s="9" t="s">
        <v>203</v>
      </c>
      <c r="E60" s="30">
        <v>3.7715797857021095E-2</v>
      </c>
      <c r="F60" s="30">
        <v>0.61772858285595567</v>
      </c>
      <c r="G60" s="30">
        <v>0.34455577228702322</v>
      </c>
      <c r="H60" s="31"/>
      <c r="I60" s="30">
        <v>4.0944881889763779E-2</v>
      </c>
      <c r="J60" s="30">
        <v>0.64251968503937007</v>
      </c>
      <c r="K60" s="30">
        <v>0.31653543307086612</v>
      </c>
      <c r="L60" s="31"/>
      <c r="M60" s="30">
        <v>3.5509325681492107E-2</v>
      </c>
      <c r="N60" s="30">
        <v>0.60078909612625542</v>
      </c>
      <c r="O60" s="30">
        <v>0.36370157819225252</v>
      </c>
      <c r="P60" s="31"/>
      <c r="Q60" s="30">
        <v>0</v>
      </c>
      <c r="R60" s="30">
        <v>0</v>
      </c>
      <c r="S60" s="30">
        <v>0</v>
      </c>
      <c r="T60" s="31"/>
      <c r="U60" s="30">
        <v>0</v>
      </c>
      <c r="V60" s="30">
        <v>0</v>
      </c>
      <c r="W60" s="30">
        <v>0</v>
      </c>
      <c r="X60" s="3"/>
    </row>
    <row r="61" spans="1:24" ht="15.75" x14ac:dyDescent="0.25">
      <c r="A61" s="9" t="s">
        <v>204</v>
      </c>
      <c r="B61" s="9" t="s">
        <v>129</v>
      </c>
      <c r="C61" s="9" t="s">
        <v>114</v>
      </c>
      <c r="D61" s="9" t="s">
        <v>205</v>
      </c>
      <c r="E61" s="30">
        <v>2.7515563195036417E-2</v>
      </c>
      <c r="F61" s="30">
        <v>0.59185330260695979</v>
      </c>
      <c r="G61" s="30">
        <v>0.38063129019800374</v>
      </c>
      <c r="H61" s="31"/>
      <c r="I61" s="30">
        <v>3.0303030303030304E-2</v>
      </c>
      <c r="J61" s="30">
        <v>0.62654716175842939</v>
      </c>
      <c r="K61" s="30">
        <v>0.34314980793854033</v>
      </c>
      <c r="L61" s="31"/>
      <c r="M61" s="30">
        <v>2.7123633305298569E-2</v>
      </c>
      <c r="N61" s="30">
        <v>0.57695542472666106</v>
      </c>
      <c r="O61" s="30">
        <v>0.3959209419680404</v>
      </c>
      <c r="P61" s="31"/>
      <c r="Q61" s="30">
        <v>1.4035087719298246E-2</v>
      </c>
      <c r="R61" s="30">
        <v>0.55087719298245619</v>
      </c>
      <c r="S61" s="30">
        <v>0.43508771929824563</v>
      </c>
      <c r="T61" s="31"/>
      <c r="U61" s="30">
        <v>0</v>
      </c>
      <c r="V61" s="30">
        <v>0.6333333333333333</v>
      </c>
      <c r="W61" s="30">
        <v>0.36666666666666664</v>
      </c>
      <c r="X61" s="3"/>
    </row>
    <row r="62" spans="1:24" ht="15.75" x14ac:dyDescent="0.25">
      <c r="A62" s="9" t="s">
        <v>206</v>
      </c>
      <c r="B62" s="9" t="s">
        <v>129</v>
      </c>
      <c r="C62" s="9" t="s">
        <v>97</v>
      </c>
      <c r="D62" s="9" t="s">
        <v>207</v>
      </c>
      <c r="E62" s="30">
        <v>4.2220072821605552E-2</v>
      </c>
      <c r="F62" s="30">
        <v>0.73538161890683851</v>
      </c>
      <c r="G62" s="30">
        <v>0.22239846727155599</v>
      </c>
      <c r="H62" s="31"/>
      <c r="I62" s="30">
        <v>3.7301151947339552E-2</v>
      </c>
      <c r="J62" s="30">
        <v>0.74602303894679101</v>
      </c>
      <c r="K62" s="30">
        <v>0.21667580910586945</v>
      </c>
      <c r="L62" s="31"/>
      <c r="M62" s="30">
        <v>4.55300764373546E-2</v>
      </c>
      <c r="N62" s="30">
        <v>0.7298105682951147</v>
      </c>
      <c r="O62" s="30">
        <v>0.22465935526753075</v>
      </c>
      <c r="P62" s="31"/>
      <c r="Q62" s="30">
        <v>4.1884816753926704E-2</v>
      </c>
      <c r="R62" s="30">
        <v>0.73298429319371727</v>
      </c>
      <c r="S62" s="30">
        <v>0.22513089005235601</v>
      </c>
      <c r="T62" s="31"/>
      <c r="U62" s="30">
        <v>0</v>
      </c>
      <c r="V62" s="30">
        <v>0.63636363636363635</v>
      </c>
      <c r="W62" s="30">
        <v>0.36363636363636365</v>
      </c>
      <c r="X62" s="3"/>
    </row>
    <row r="63" spans="1:24" ht="15.75" x14ac:dyDescent="0.25">
      <c r="A63" s="9" t="s">
        <v>208</v>
      </c>
      <c r="B63" s="9" t="s">
        <v>89</v>
      </c>
      <c r="C63" s="9" t="s">
        <v>104</v>
      </c>
      <c r="D63" s="9" t="s">
        <v>209</v>
      </c>
      <c r="E63" s="30">
        <v>4.2095012394517864E-2</v>
      </c>
      <c r="F63" s="30">
        <v>0.83920710245814978</v>
      </c>
      <c r="G63" s="30">
        <v>0.11869804714733236</v>
      </c>
      <c r="H63" s="31"/>
      <c r="I63" s="30">
        <v>4.0963855421686748E-2</v>
      </c>
      <c r="J63" s="30">
        <v>0.84257028112449794</v>
      </c>
      <c r="K63" s="30">
        <v>0.11646586345381527</v>
      </c>
      <c r="L63" s="31"/>
      <c r="M63" s="30">
        <v>4.2687747035573126E-2</v>
      </c>
      <c r="N63" s="30">
        <v>0.84031620553359687</v>
      </c>
      <c r="O63" s="30">
        <v>0.11699604743083004</v>
      </c>
      <c r="P63" s="31"/>
      <c r="Q63" s="30">
        <v>3.7037037037037035E-2</v>
      </c>
      <c r="R63" s="30">
        <v>0.82962962962962961</v>
      </c>
      <c r="S63" s="30">
        <v>0.13333333333333333</v>
      </c>
      <c r="T63" s="31"/>
      <c r="U63" s="30">
        <v>7.3170731707317069E-2</v>
      </c>
      <c r="V63" s="30">
        <v>0.73170731707317072</v>
      </c>
      <c r="W63" s="30">
        <v>0.1951219512195122</v>
      </c>
      <c r="X63" s="3"/>
    </row>
    <row r="64" spans="1:24" ht="15.75" x14ac:dyDescent="0.25">
      <c r="A64" s="9" t="s">
        <v>210</v>
      </c>
      <c r="B64" s="9" t="s">
        <v>107</v>
      </c>
      <c r="C64" s="9" t="s">
        <v>114</v>
      </c>
      <c r="D64" s="9" t="s">
        <v>211</v>
      </c>
      <c r="E64" s="30">
        <v>4.3079945692814661E-2</v>
      </c>
      <c r="F64" s="30">
        <v>0.80437234241359912</v>
      </c>
      <c r="G64" s="30">
        <v>0.15254787689358623</v>
      </c>
      <c r="H64" s="31"/>
      <c r="I64" s="30">
        <v>3.440453686200378E-2</v>
      </c>
      <c r="J64" s="30">
        <v>0.83742911153119093</v>
      </c>
      <c r="K64" s="30">
        <v>0.12816635160680528</v>
      </c>
      <c r="L64" s="31"/>
      <c r="M64" s="30">
        <v>4.8219350772139929E-2</v>
      </c>
      <c r="N64" s="30">
        <v>0.79136463914276711</v>
      </c>
      <c r="O64" s="30">
        <v>0.16041601008509296</v>
      </c>
      <c r="P64" s="31"/>
      <c r="Q64" s="30">
        <v>6.1452513966480445E-2</v>
      </c>
      <c r="R64" s="30">
        <v>0.7039106145251397</v>
      </c>
      <c r="S64" s="30">
        <v>0.23463687150837989</v>
      </c>
      <c r="T64" s="31"/>
      <c r="U64" s="30">
        <v>4.4444444444444446E-2</v>
      </c>
      <c r="V64" s="30">
        <v>0.57777777777777772</v>
      </c>
      <c r="W64" s="30">
        <v>0.37777777777777777</v>
      </c>
      <c r="X64" s="3"/>
    </row>
    <row r="65" spans="1:24" ht="15.75" x14ac:dyDescent="0.25">
      <c r="A65" s="9" t="s">
        <v>212</v>
      </c>
      <c r="B65" s="9" t="s">
        <v>89</v>
      </c>
      <c r="C65" s="9" t="s">
        <v>97</v>
      </c>
      <c r="D65" s="9" t="s">
        <v>213</v>
      </c>
      <c r="E65" s="30">
        <v>2.6393017876832844E-2</v>
      </c>
      <c r="F65" s="30">
        <v>0.76552924821540924</v>
      </c>
      <c r="G65" s="30">
        <v>0.20807790190775793</v>
      </c>
      <c r="H65" s="31"/>
      <c r="I65" s="30">
        <v>2.5631897472410112E-2</v>
      </c>
      <c r="J65" s="30">
        <v>0.78996084015663937</v>
      </c>
      <c r="K65" s="30">
        <v>0.18440726237095051</v>
      </c>
      <c r="L65" s="31"/>
      <c r="M65" s="30">
        <v>2.7472527472527472E-2</v>
      </c>
      <c r="N65" s="30">
        <v>0.75641025641025639</v>
      </c>
      <c r="O65" s="30">
        <v>0.21611721611721613</v>
      </c>
      <c r="P65" s="31"/>
      <c r="Q65" s="30">
        <v>1.9607843137254902E-2</v>
      </c>
      <c r="R65" s="30">
        <v>0.71764705882352942</v>
      </c>
      <c r="S65" s="30">
        <v>0.2627450980392157</v>
      </c>
      <c r="T65" s="31"/>
      <c r="U65" s="30">
        <v>1.4285714285714285E-2</v>
      </c>
      <c r="V65" s="30">
        <v>0.52857142857142858</v>
      </c>
      <c r="W65" s="30">
        <v>0.45714285714285713</v>
      </c>
      <c r="X65" s="3"/>
    </row>
    <row r="66" spans="1:24" ht="15.75" x14ac:dyDescent="0.25">
      <c r="A66" s="9" t="s">
        <v>214</v>
      </c>
      <c r="B66" s="9" t="s">
        <v>129</v>
      </c>
      <c r="C66" s="9" t="s">
        <v>90</v>
      </c>
      <c r="D66" s="9" t="s">
        <v>215</v>
      </c>
      <c r="E66" s="30">
        <v>5.0684988506849313E-2</v>
      </c>
      <c r="F66" s="30">
        <v>0.84726033097260278</v>
      </c>
      <c r="G66" s="30">
        <v>0.10205485152054794</v>
      </c>
      <c r="H66" s="31"/>
      <c r="I66" s="30">
        <v>5.5135135135135134E-2</v>
      </c>
      <c r="J66" s="30">
        <v>0.80972972972972967</v>
      </c>
      <c r="K66" s="30">
        <v>0.13513513513513514</v>
      </c>
      <c r="L66" s="31"/>
      <c r="M66" s="30">
        <v>4.96492174851592E-2</v>
      </c>
      <c r="N66" s="30">
        <v>0.8629249865083648</v>
      </c>
      <c r="O66" s="30">
        <v>8.7425796006475986E-2</v>
      </c>
      <c r="P66" s="31"/>
      <c r="Q66" s="30">
        <v>3.875968992248062E-2</v>
      </c>
      <c r="R66" s="30">
        <v>0.87596899224806202</v>
      </c>
      <c r="S66" s="30">
        <v>8.5271317829457363E-2</v>
      </c>
      <c r="T66" s="31"/>
      <c r="U66" s="30">
        <v>0</v>
      </c>
      <c r="V66" s="30">
        <v>1</v>
      </c>
      <c r="W66" s="30">
        <v>0</v>
      </c>
      <c r="X66" s="3"/>
    </row>
    <row r="67" spans="1:24" ht="15.75" x14ac:dyDescent="0.25">
      <c r="A67" s="9" t="s">
        <v>216</v>
      </c>
      <c r="B67" s="9" t="s">
        <v>129</v>
      </c>
      <c r="C67" s="9" t="s">
        <v>119</v>
      </c>
      <c r="D67" s="9" t="s">
        <v>217</v>
      </c>
      <c r="E67" s="30">
        <v>2.169756916783663E-2</v>
      </c>
      <c r="F67" s="30">
        <v>0.90555206821059353</v>
      </c>
      <c r="G67" s="30">
        <v>7.275053662156987E-2</v>
      </c>
      <c r="H67" s="31"/>
      <c r="I67" s="30">
        <v>1.3806706114398421E-2</v>
      </c>
      <c r="J67" s="30">
        <v>0.9191321499013807</v>
      </c>
      <c r="K67" s="30">
        <v>6.7061143984220903E-2</v>
      </c>
      <c r="L67" s="31"/>
      <c r="M67" s="30">
        <v>2.6946107784431138E-2</v>
      </c>
      <c r="N67" s="30">
        <v>0.89620758483033935</v>
      </c>
      <c r="O67" s="30">
        <v>7.6846307385229545E-2</v>
      </c>
      <c r="P67" s="31"/>
      <c r="Q67" s="30">
        <v>0</v>
      </c>
      <c r="R67" s="30">
        <v>0.94545454545454544</v>
      </c>
      <c r="S67" s="30">
        <v>5.4545454545454543E-2</v>
      </c>
      <c r="T67" s="31"/>
      <c r="U67" s="30">
        <v>0</v>
      </c>
      <c r="V67" s="30">
        <v>1</v>
      </c>
      <c r="W67" s="30">
        <v>0</v>
      </c>
      <c r="X67" s="3"/>
    </row>
    <row r="68" spans="1:24" ht="15.75" x14ac:dyDescent="0.25">
      <c r="A68" s="9" t="s">
        <v>218</v>
      </c>
      <c r="B68" s="9" t="s">
        <v>100</v>
      </c>
      <c r="C68" s="9" t="s">
        <v>101</v>
      </c>
      <c r="D68" s="9" t="s">
        <v>219</v>
      </c>
      <c r="E68" s="30">
        <v>4.1299785692985119E-2</v>
      </c>
      <c r="F68" s="30">
        <v>0.84087464144761614</v>
      </c>
      <c r="G68" s="30">
        <v>0.11782574985939873</v>
      </c>
      <c r="H68" s="31"/>
      <c r="I68" s="30">
        <v>3.1479538300104928E-2</v>
      </c>
      <c r="J68" s="30">
        <v>0.8478488982161595</v>
      </c>
      <c r="K68" s="30">
        <v>0.12067156348373557</v>
      </c>
      <c r="L68" s="31"/>
      <c r="M68" s="30">
        <v>4.7884704788470477E-2</v>
      </c>
      <c r="N68" s="30">
        <v>0.83356578335657838</v>
      </c>
      <c r="O68" s="30">
        <v>0.11854951185495119</v>
      </c>
      <c r="P68" s="31"/>
      <c r="Q68" s="30">
        <v>1.7341040462427744E-2</v>
      </c>
      <c r="R68" s="30">
        <v>0.88439306358381498</v>
      </c>
      <c r="S68" s="30">
        <v>9.8265895953757232E-2</v>
      </c>
      <c r="T68" s="31"/>
      <c r="U68" s="30">
        <v>0</v>
      </c>
      <c r="V68" s="30">
        <v>0.9375</v>
      </c>
      <c r="W68" s="30">
        <v>6.25E-2</v>
      </c>
      <c r="X68" s="3"/>
    </row>
    <row r="69" spans="1:24" ht="15.75" x14ac:dyDescent="0.25">
      <c r="A69" s="9" t="s">
        <v>220</v>
      </c>
      <c r="B69" s="9" t="s">
        <v>89</v>
      </c>
      <c r="C69" s="9" t="s">
        <v>101</v>
      </c>
      <c r="D69" s="9" t="s">
        <v>221</v>
      </c>
      <c r="E69" s="30">
        <v>2.8117419413202935E-2</v>
      </c>
      <c r="F69" s="30">
        <v>0.52220869895680522</v>
      </c>
      <c r="G69" s="30">
        <v>0.44967406162999185</v>
      </c>
      <c r="H69" s="31"/>
      <c r="I69" s="30">
        <v>3.1702274293590627E-2</v>
      </c>
      <c r="J69" s="30">
        <v>0.55478980013783596</v>
      </c>
      <c r="K69" s="30">
        <v>0.41350792556857341</v>
      </c>
      <c r="L69" s="31"/>
      <c r="M69" s="30">
        <v>2.5363439529848437E-2</v>
      </c>
      <c r="N69" s="30">
        <v>0.51623878750386643</v>
      </c>
      <c r="O69" s="30">
        <v>0.4583977729662852</v>
      </c>
      <c r="P69" s="31"/>
      <c r="Q69" s="30">
        <v>4.975124378109453E-2</v>
      </c>
      <c r="R69" s="30">
        <v>0.39800995024875624</v>
      </c>
      <c r="S69" s="30">
        <v>0.55223880597014929</v>
      </c>
      <c r="T69" s="31"/>
      <c r="U69" s="30">
        <v>0</v>
      </c>
      <c r="V69" s="30">
        <v>0.39130434782608697</v>
      </c>
      <c r="W69" s="30">
        <v>0.60869565217391308</v>
      </c>
      <c r="X69" s="3"/>
    </row>
    <row r="70" spans="1:24" ht="15.75" x14ac:dyDescent="0.25">
      <c r="A70" s="9" t="s">
        <v>222</v>
      </c>
      <c r="B70" s="9" t="s">
        <v>93</v>
      </c>
      <c r="C70" s="9" t="s">
        <v>104</v>
      </c>
      <c r="D70" s="9" t="s">
        <v>223</v>
      </c>
      <c r="E70" s="30">
        <v>3.5355135672355993E-2</v>
      </c>
      <c r="F70" s="30">
        <v>0.81987205124687601</v>
      </c>
      <c r="G70" s="30">
        <v>0.14477299608076805</v>
      </c>
      <c r="H70" s="31"/>
      <c r="I70" s="30">
        <v>3.937007874015748E-2</v>
      </c>
      <c r="J70" s="30">
        <v>0.84645669291338588</v>
      </c>
      <c r="K70" s="30">
        <v>0.1141732283464567</v>
      </c>
      <c r="L70" s="31"/>
      <c r="M70" s="30">
        <v>3.7974683544303799E-2</v>
      </c>
      <c r="N70" s="30">
        <v>0.83333333333333337</v>
      </c>
      <c r="O70" s="30">
        <v>0.12869198312236288</v>
      </c>
      <c r="P70" s="31"/>
      <c r="Q70" s="30">
        <v>1.69971671388102E-2</v>
      </c>
      <c r="R70" s="30">
        <v>0.71954674220963177</v>
      </c>
      <c r="S70" s="30">
        <v>0.26345609065155806</v>
      </c>
      <c r="T70" s="31"/>
      <c r="U70" s="30">
        <v>0</v>
      </c>
      <c r="V70" s="30">
        <v>0.62</v>
      </c>
      <c r="W70" s="30">
        <v>0.38</v>
      </c>
      <c r="X70" s="3"/>
    </row>
    <row r="71" spans="1:24" ht="15.75" x14ac:dyDescent="0.25">
      <c r="A71" s="9" t="s">
        <v>224</v>
      </c>
      <c r="B71" s="9" t="s">
        <v>129</v>
      </c>
      <c r="C71" s="9" t="s">
        <v>101</v>
      </c>
      <c r="D71" s="9" t="s">
        <v>225</v>
      </c>
      <c r="E71" s="30">
        <v>2.2396478573348262E-2</v>
      </c>
      <c r="F71" s="30">
        <v>0.73432257039865623</v>
      </c>
      <c r="G71" s="30">
        <v>0.2432811370279955</v>
      </c>
      <c r="H71" s="31"/>
      <c r="I71" s="30">
        <v>2.4096385542168676E-2</v>
      </c>
      <c r="J71" s="30">
        <v>0.74698795180722888</v>
      </c>
      <c r="K71" s="30">
        <v>0.2289156626506024</v>
      </c>
      <c r="L71" s="31"/>
      <c r="M71" s="30">
        <v>2.1739130434782608E-2</v>
      </c>
      <c r="N71" s="30">
        <v>0.72803904170363798</v>
      </c>
      <c r="O71" s="30">
        <v>0.25022182786157943</v>
      </c>
      <c r="P71" s="31"/>
      <c r="Q71" s="30">
        <v>2.1897810218978103E-2</v>
      </c>
      <c r="R71" s="30">
        <v>0.7007299270072993</v>
      </c>
      <c r="S71" s="30">
        <v>0.27737226277372262</v>
      </c>
      <c r="T71" s="31"/>
      <c r="U71" s="30">
        <v>0</v>
      </c>
      <c r="V71" s="30">
        <v>0.94736842105263153</v>
      </c>
      <c r="W71" s="30">
        <v>5.2631578947368418E-2</v>
      </c>
      <c r="X71" s="3"/>
    </row>
    <row r="72" spans="1:24" ht="15.75" x14ac:dyDescent="0.25">
      <c r="A72" s="9" t="s">
        <v>226</v>
      </c>
      <c r="B72" s="9" t="s">
        <v>100</v>
      </c>
      <c r="C72" s="9" t="s">
        <v>94</v>
      </c>
      <c r="D72" s="9" t="s">
        <v>227</v>
      </c>
      <c r="E72" s="30">
        <v>6.6449574400651454E-2</v>
      </c>
      <c r="F72" s="30">
        <v>0.73507063846145493</v>
      </c>
      <c r="G72" s="30">
        <v>0.19847997613789359</v>
      </c>
      <c r="H72" s="31"/>
      <c r="I72" s="30">
        <v>6.0124395300621976E-2</v>
      </c>
      <c r="J72" s="30">
        <v>0.7021423635107118</v>
      </c>
      <c r="K72" s="30">
        <v>0.23773324118866621</v>
      </c>
      <c r="L72" s="31"/>
      <c r="M72" s="30">
        <v>7.1268656716417911E-2</v>
      </c>
      <c r="N72" s="30">
        <v>0.74738805970149258</v>
      </c>
      <c r="O72" s="30">
        <v>0.18134328358208956</v>
      </c>
      <c r="P72" s="31"/>
      <c r="Q72" s="30">
        <v>6.3529411764705876E-2</v>
      </c>
      <c r="R72" s="30">
        <v>0.78117647058823525</v>
      </c>
      <c r="S72" s="30">
        <v>0.15529411764705883</v>
      </c>
      <c r="T72" s="31"/>
      <c r="U72" s="30">
        <v>1.8867924528301886E-2</v>
      </c>
      <c r="V72" s="30">
        <v>0.64150943396226412</v>
      </c>
      <c r="W72" s="30">
        <v>0.33962264150943394</v>
      </c>
      <c r="X72" s="3"/>
    </row>
    <row r="73" spans="1:24" ht="15.75" x14ac:dyDescent="0.25">
      <c r="A73" s="9" t="s">
        <v>228</v>
      </c>
      <c r="B73" s="9" t="s">
        <v>129</v>
      </c>
      <c r="C73" s="9" t="s">
        <v>104</v>
      </c>
      <c r="D73" s="9" t="s">
        <v>229</v>
      </c>
      <c r="E73" s="30">
        <v>3.6744807986362774E-2</v>
      </c>
      <c r="F73" s="30">
        <v>0.78350912391539862</v>
      </c>
      <c r="G73" s="30">
        <v>0.17974626009823852</v>
      </c>
      <c r="H73" s="31"/>
      <c r="I73" s="30">
        <v>3.3340893626672717E-2</v>
      </c>
      <c r="J73" s="30">
        <v>0.77727375822181899</v>
      </c>
      <c r="K73" s="30">
        <v>0.18938534815150829</v>
      </c>
      <c r="L73" s="31"/>
      <c r="M73" s="30">
        <v>4.0221629386414937E-2</v>
      </c>
      <c r="N73" s="30">
        <v>0.7857582597988918</v>
      </c>
      <c r="O73" s="30">
        <v>0.17402011081469321</v>
      </c>
      <c r="P73" s="31"/>
      <c r="Q73" s="30">
        <v>2.7737226277372264E-2</v>
      </c>
      <c r="R73" s="30">
        <v>0.8029197080291971</v>
      </c>
      <c r="S73" s="30">
        <v>0.16934306569343066</v>
      </c>
      <c r="T73" s="31"/>
      <c r="U73" s="30">
        <v>1.5923566878980892E-2</v>
      </c>
      <c r="V73" s="30">
        <v>0.71656050955414008</v>
      </c>
      <c r="W73" s="30">
        <v>0.26751592356687898</v>
      </c>
      <c r="X73" s="3"/>
    </row>
    <row r="74" spans="1:24" ht="15.75" x14ac:dyDescent="0.25">
      <c r="A74" s="9" t="s">
        <v>230</v>
      </c>
      <c r="B74" s="9" t="s">
        <v>89</v>
      </c>
      <c r="C74" s="9" t="s">
        <v>97</v>
      </c>
      <c r="D74" s="9" t="s">
        <v>231</v>
      </c>
      <c r="E74" s="30">
        <v>2.199176624481328E-2</v>
      </c>
      <c r="F74" s="30">
        <v>0.51327807329875519</v>
      </c>
      <c r="G74" s="30">
        <v>0.46473035545643154</v>
      </c>
      <c r="H74" s="31"/>
      <c r="I74" s="30">
        <v>2.5153374233128835E-2</v>
      </c>
      <c r="J74" s="30">
        <v>0.56134969325153372</v>
      </c>
      <c r="K74" s="30">
        <v>0.41349693251533742</v>
      </c>
      <c r="L74" s="31"/>
      <c r="M74" s="30">
        <v>2.0656959024720624E-2</v>
      </c>
      <c r="N74" s="30">
        <v>0.48256010836437518</v>
      </c>
      <c r="O74" s="30">
        <v>0.49678293261090417</v>
      </c>
      <c r="P74" s="31"/>
      <c r="Q74" s="30">
        <v>1.932367149758454E-2</v>
      </c>
      <c r="R74" s="30">
        <v>0.55072463768115942</v>
      </c>
      <c r="S74" s="30">
        <v>0.42995169082125606</v>
      </c>
      <c r="T74" s="31"/>
      <c r="U74" s="30">
        <v>0</v>
      </c>
      <c r="V74" s="30">
        <v>0.66666666666666663</v>
      </c>
      <c r="W74" s="30">
        <v>0.33333333333333331</v>
      </c>
      <c r="X74" s="3"/>
    </row>
    <row r="75" spans="1:24" ht="15.75" x14ac:dyDescent="0.25">
      <c r="A75" s="9" t="s">
        <v>232</v>
      </c>
      <c r="B75" s="9" t="s">
        <v>129</v>
      </c>
      <c r="C75" s="9" t="s">
        <v>90</v>
      </c>
      <c r="D75" s="9" t="s">
        <v>233</v>
      </c>
      <c r="E75" s="30">
        <v>4.7001219402537486E-2</v>
      </c>
      <c r="F75" s="30">
        <v>0.81343720556170707</v>
      </c>
      <c r="G75" s="30">
        <v>0.13956177303575548</v>
      </c>
      <c r="H75" s="31"/>
      <c r="I75" s="30">
        <v>4.6168958742632611E-2</v>
      </c>
      <c r="J75" s="30">
        <v>0.80451866404715122</v>
      </c>
      <c r="K75" s="30">
        <v>0.14931237721021612</v>
      </c>
      <c r="L75" s="31"/>
      <c r="M75" s="30">
        <v>4.5771578029642546E-2</v>
      </c>
      <c r="N75" s="30">
        <v>0.81952920662598083</v>
      </c>
      <c r="O75" s="30">
        <v>0.13469921534437662</v>
      </c>
      <c r="P75" s="31"/>
      <c r="Q75" s="30">
        <v>7.4324324324324328E-2</v>
      </c>
      <c r="R75" s="30">
        <v>0.78378378378378377</v>
      </c>
      <c r="S75" s="30">
        <v>0.14189189189189189</v>
      </c>
      <c r="T75" s="31"/>
      <c r="U75" s="30">
        <v>0</v>
      </c>
      <c r="V75" s="30">
        <v>0.75</v>
      </c>
      <c r="W75" s="30">
        <v>0.25</v>
      </c>
      <c r="X75" s="3"/>
    </row>
    <row r="76" spans="1:24" ht="15.75" x14ac:dyDescent="0.25">
      <c r="A76" s="9" t="s">
        <v>234</v>
      </c>
      <c r="B76" s="9" t="s">
        <v>107</v>
      </c>
      <c r="C76" s="9" t="s">
        <v>119</v>
      </c>
      <c r="D76" s="9" t="s">
        <v>235</v>
      </c>
      <c r="E76" s="30">
        <v>4.0724048900452489E-2</v>
      </c>
      <c r="F76" s="30">
        <v>0.76276671211958624</v>
      </c>
      <c r="G76" s="30">
        <v>0.1965094399799612</v>
      </c>
      <c r="H76" s="31"/>
      <c r="I76" s="30">
        <v>3.3266129032258063E-2</v>
      </c>
      <c r="J76" s="30">
        <v>0.73185483870967738</v>
      </c>
      <c r="K76" s="30">
        <v>0.23487903225806453</v>
      </c>
      <c r="L76" s="31"/>
      <c r="M76" s="30">
        <v>4.6758767268862911E-2</v>
      </c>
      <c r="N76" s="30">
        <v>0.77683315621679061</v>
      </c>
      <c r="O76" s="30">
        <v>0.17640807651434645</v>
      </c>
      <c r="P76" s="31"/>
      <c r="Q76" s="30">
        <v>2.564102564102564E-2</v>
      </c>
      <c r="R76" s="30">
        <v>0.79487179487179482</v>
      </c>
      <c r="S76" s="30">
        <v>0.17948717948717949</v>
      </c>
      <c r="T76" s="31"/>
      <c r="U76" s="30">
        <v>0</v>
      </c>
      <c r="V76" s="30">
        <v>0.68</v>
      </c>
      <c r="W76" s="30">
        <v>0.32</v>
      </c>
      <c r="X76" s="3"/>
    </row>
    <row r="77" spans="1:24" ht="15.75" x14ac:dyDescent="0.25">
      <c r="A77" s="9" t="s">
        <v>236</v>
      </c>
      <c r="B77" s="9" t="s">
        <v>122</v>
      </c>
      <c r="C77" s="9" t="s">
        <v>114</v>
      </c>
      <c r="D77" s="9" t="s">
        <v>237</v>
      </c>
      <c r="E77" s="30">
        <v>4.2316326351893092E-2</v>
      </c>
      <c r="F77" s="30">
        <v>0.876392050182628</v>
      </c>
      <c r="G77" s="30">
        <v>8.1291827465478847E-2</v>
      </c>
      <c r="H77" s="31"/>
      <c r="I77" s="30">
        <v>3.614457831325301E-2</v>
      </c>
      <c r="J77" s="30">
        <v>0.88192771084337351</v>
      </c>
      <c r="K77" s="30">
        <v>8.1927710843373497E-2</v>
      </c>
      <c r="L77" s="31"/>
      <c r="M77" s="30">
        <v>4.2366107114308556E-2</v>
      </c>
      <c r="N77" s="30">
        <v>0.88009592326139086</v>
      </c>
      <c r="O77" s="30">
        <v>7.7537969624300554E-2</v>
      </c>
      <c r="P77" s="31"/>
      <c r="Q77" s="30">
        <v>6.7796610169491525E-2</v>
      </c>
      <c r="R77" s="30">
        <v>0.82203389830508478</v>
      </c>
      <c r="S77" s="30">
        <v>0.11016949152542373</v>
      </c>
      <c r="T77" s="31"/>
      <c r="U77" s="30">
        <v>0</v>
      </c>
      <c r="V77" s="30">
        <v>0.83333333333333337</v>
      </c>
      <c r="W77" s="30">
        <v>0.16666666666666666</v>
      </c>
      <c r="X77" s="3"/>
    </row>
    <row r="78" spans="1:24" ht="15.75" x14ac:dyDescent="0.25">
      <c r="A78" s="9" t="s">
        <v>238</v>
      </c>
      <c r="B78" s="9" t="s">
        <v>100</v>
      </c>
      <c r="C78" s="9" t="s">
        <v>114</v>
      </c>
      <c r="D78" s="9" t="s">
        <v>239</v>
      </c>
      <c r="E78" s="30">
        <v>7.9562663268476622E-2</v>
      </c>
      <c r="F78" s="30">
        <v>0.77903475979939674</v>
      </c>
      <c r="G78" s="30">
        <v>0.14140278393212669</v>
      </c>
      <c r="H78" s="31"/>
      <c r="I78" s="30">
        <v>5.4437869822485205E-2</v>
      </c>
      <c r="J78" s="30">
        <v>0.75739644970414199</v>
      </c>
      <c r="K78" s="30">
        <v>0.18816568047337279</v>
      </c>
      <c r="L78" s="31"/>
      <c r="M78" s="30">
        <v>9.6401028277634956E-2</v>
      </c>
      <c r="N78" s="30">
        <v>0.77763496143958866</v>
      </c>
      <c r="O78" s="30">
        <v>0.12596401028277635</v>
      </c>
      <c r="P78" s="31"/>
      <c r="Q78" s="30">
        <v>6.5727699530516437E-2</v>
      </c>
      <c r="R78" s="30">
        <v>0.85915492957746475</v>
      </c>
      <c r="S78" s="30">
        <v>7.5117370892018781E-2</v>
      </c>
      <c r="T78" s="31"/>
      <c r="U78" s="30">
        <v>2.6315789473684209E-2</v>
      </c>
      <c r="V78" s="30">
        <v>0.86842105263157898</v>
      </c>
      <c r="W78" s="30">
        <v>0.10526315789473684</v>
      </c>
      <c r="X78" s="3"/>
    </row>
    <row r="79" spans="1:24" ht="15.75" x14ac:dyDescent="0.25">
      <c r="A79" s="9" t="s">
        <v>240</v>
      </c>
      <c r="B79" s="9" t="s">
        <v>129</v>
      </c>
      <c r="C79" s="9" t="s">
        <v>104</v>
      </c>
      <c r="D79" s="9" t="s">
        <v>241</v>
      </c>
      <c r="E79" s="30">
        <v>5.4434100281182403E-2</v>
      </c>
      <c r="F79" s="30">
        <v>0.81254513128334538</v>
      </c>
      <c r="G79" s="30">
        <v>0.13302097843547223</v>
      </c>
      <c r="H79" s="31"/>
      <c r="I79" s="30">
        <v>4.690117252931323E-2</v>
      </c>
      <c r="J79" s="30">
        <v>0.77889447236180909</v>
      </c>
      <c r="K79" s="30">
        <v>0.17420435510887772</v>
      </c>
      <c r="L79" s="31"/>
      <c r="M79" s="30">
        <v>5.7187017001545597E-2</v>
      </c>
      <c r="N79" s="30">
        <v>0.82328696548171043</v>
      </c>
      <c r="O79" s="30">
        <v>0.11952601751674395</v>
      </c>
      <c r="P79" s="31"/>
      <c r="Q79" s="30">
        <v>4.716981132075472E-2</v>
      </c>
      <c r="R79" s="30">
        <v>0.82547169811320753</v>
      </c>
      <c r="S79" s="30">
        <v>0.12735849056603774</v>
      </c>
      <c r="T79" s="31"/>
      <c r="U79" s="30">
        <v>8.3333333333333329E-2</v>
      </c>
      <c r="V79" s="30">
        <v>0.66666666666666663</v>
      </c>
      <c r="W79" s="30">
        <v>0.25</v>
      </c>
      <c r="X79" s="3"/>
    </row>
    <row r="80" spans="1:24" ht="15.75" x14ac:dyDescent="0.25">
      <c r="A80" s="9" t="s">
        <v>242</v>
      </c>
      <c r="B80" s="9" t="s">
        <v>122</v>
      </c>
      <c r="C80" s="9" t="s">
        <v>104</v>
      </c>
      <c r="D80" s="9" t="s">
        <v>243</v>
      </c>
      <c r="E80" s="30">
        <v>5.1194610249146753E-2</v>
      </c>
      <c r="F80" s="30">
        <v>0.85665536110238905</v>
      </c>
      <c r="G80" s="30">
        <v>9.2150241648464165E-2</v>
      </c>
      <c r="H80" s="31"/>
      <c r="I80" s="30">
        <v>2.9585798816568046E-2</v>
      </c>
      <c r="J80" s="30">
        <v>0.81656804733727806</v>
      </c>
      <c r="K80" s="30">
        <v>0.15384615384615385</v>
      </c>
      <c r="L80" s="31"/>
      <c r="M80" s="30">
        <v>5.6782334384858045E-2</v>
      </c>
      <c r="N80" s="30">
        <v>0.86119873817034698</v>
      </c>
      <c r="O80" s="30">
        <v>8.2018927444794956E-2</v>
      </c>
      <c r="P80" s="31"/>
      <c r="Q80" s="30">
        <v>6.6666666666666666E-2</v>
      </c>
      <c r="R80" s="30">
        <v>0.8833333333333333</v>
      </c>
      <c r="S80" s="30">
        <v>0.05</v>
      </c>
      <c r="T80" s="31"/>
      <c r="U80" s="30">
        <v>0</v>
      </c>
      <c r="V80" s="30">
        <v>1</v>
      </c>
      <c r="W80" s="30">
        <v>0</v>
      </c>
      <c r="X80" s="3"/>
    </row>
    <row r="81" spans="1:24" ht="15.75" x14ac:dyDescent="0.25">
      <c r="A81" s="9" t="s">
        <v>244</v>
      </c>
      <c r="B81" s="9" t="s">
        <v>89</v>
      </c>
      <c r="C81" s="9" t="s">
        <v>90</v>
      </c>
      <c r="D81" s="9" t="s">
        <v>245</v>
      </c>
      <c r="E81" s="30">
        <v>3.1805331417199711E-2</v>
      </c>
      <c r="F81" s="30">
        <v>0.67430710824733475</v>
      </c>
      <c r="G81" s="30">
        <v>0.29388777633546553</v>
      </c>
      <c r="H81" s="31"/>
      <c r="I81" s="30">
        <v>2.8017241379310345E-2</v>
      </c>
      <c r="J81" s="30">
        <v>0.68965517241379315</v>
      </c>
      <c r="K81" s="30">
        <v>0.28232758620689657</v>
      </c>
      <c r="L81" s="31"/>
      <c r="M81" s="30">
        <v>3.4258210645526616E-2</v>
      </c>
      <c r="N81" s="30">
        <v>0.68006795016987542</v>
      </c>
      <c r="O81" s="30">
        <v>0.28567383918459799</v>
      </c>
      <c r="P81" s="31"/>
      <c r="Q81" s="30">
        <v>2.8985507246376812E-2</v>
      </c>
      <c r="R81" s="30">
        <v>0.48792270531400966</v>
      </c>
      <c r="S81" s="30">
        <v>0.48309178743961351</v>
      </c>
      <c r="T81" s="31"/>
      <c r="U81" s="30">
        <v>0</v>
      </c>
      <c r="V81" s="30">
        <v>0.36363636363636365</v>
      </c>
      <c r="W81" s="30">
        <v>0.63636363636363635</v>
      </c>
      <c r="X81" s="3"/>
    </row>
    <row r="82" spans="1:24" ht="15.75" x14ac:dyDescent="0.25">
      <c r="A82" s="9" t="s">
        <v>246</v>
      </c>
      <c r="B82" s="9" t="s">
        <v>107</v>
      </c>
      <c r="C82" s="9" t="s">
        <v>90</v>
      </c>
      <c r="D82" s="9" t="s">
        <v>247</v>
      </c>
      <c r="E82" s="30">
        <v>7.1850914291496135E-2</v>
      </c>
      <c r="F82" s="30">
        <v>0.74579361551932699</v>
      </c>
      <c r="G82" s="30">
        <v>0.18235568918917688</v>
      </c>
      <c r="H82" s="31"/>
      <c r="I82" s="30">
        <v>6.4599483204134361E-2</v>
      </c>
      <c r="J82" s="30">
        <v>0.74160206718346255</v>
      </c>
      <c r="K82" s="30">
        <v>0.19379844961240311</v>
      </c>
      <c r="L82" s="31"/>
      <c r="M82" s="30">
        <v>7.8841512469831052E-2</v>
      </c>
      <c r="N82" s="30">
        <v>0.73531777956556721</v>
      </c>
      <c r="O82" s="30">
        <v>0.18584070796460178</v>
      </c>
      <c r="P82" s="31"/>
      <c r="Q82" s="30">
        <v>5.844155844155844E-2</v>
      </c>
      <c r="R82" s="30">
        <v>0.81818181818181823</v>
      </c>
      <c r="S82" s="30">
        <v>0.12337662337662338</v>
      </c>
      <c r="T82" s="31"/>
      <c r="U82" s="30">
        <v>3.5714285714285712E-2</v>
      </c>
      <c r="V82" s="30">
        <v>0.9285714285714286</v>
      </c>
      <c r="W82" s="30">
        <v>3.5714285714285712E-2</v>
      </c>
      <c r="X82" s="3"/>
    </row>
    <row r="83" spans="1:24" ht="15.75" x14ac:dyDescent="0.25">
      <c r="A83" s="9" t="s">
        <v>248</v>
      </c>
      <c r="B83" s="9" t="s">
        <v>89</v>
      </c>
      <c r="C83" s="9" t="s">
        <v>104</v>
      </c>
      <c r="D83" s="9" t="s">
        <v>249</v>
      </c>
      <c r="E83" s="30">
        <v>2.4326175249178173E-2</v>
      </c>
      <c r="F83" s="30">
        <v>0.81222887084418149</v>
      </c>
      <c r="G83" s="30">
        <v>0.16344517590664034</v>
      </c>
      <c r="H83" s="31"/>
      <c r="I83" s="30">
        <v>2.0648967551622419E-2</v>
      </c>
      <c r="J83" s="30">
        <v>0.82418879056047201</v>
      </c>
      <c r="K83" s="30">
        <v>0.15516224188790562</v>
      </c>
      <c r="L83" s="31"/>
      <c r="M83" s="30">
        <v>2.6390197926484449E-2</v>
      </c>
      <c r="N83" s="30">
        <v>0.81036757775683321</v>
      </c>
      <c r="O83" s="30">
        <v>0.16324222431668237</v>
      </c>
      <c r="P83" s="31"/>
      <c r="Q83" s="30">
        <v>1.6981132075471698E-2</v>
      </c>
      <c r="R83" s="30">
        <v>0.80377358490566042</v>
      </c>
      <c r="S83" s="30">
        <v>0.17924528301886791</v>
      </c>
      <c r="T83" s="31"/>
      <c r="U83" s="30">
        <v>1.3333333333333334E-2</v>
      </c>
      <c r="V83" s="30">
        <v>0.73333333333333328</v>
      </c>
      <c r="W83" s="30">
        <v>0.25333333333333335</v>
      </c>
      <c r="X83" s="3"/>
    </row>
    <row r="84" spans="1:24" ht="15.75" x14ac:dyDescent="0.25">
      <c r="A84" s="9" t="s">
        <v>250</v>
      </c>
      <c r="B84" s="9" t="s">
        <v>89</v>
      </c>
      <c r="C84" s="9" t="s">
        <v>97</v>
      </c>
      <c r="D84" s="9" t="s">
        <v>251</v>
      </c>
      <c r="E84" s="30">
        <v>2.2055838628797335E-2</v>
      </c>
      <c r="F84" s="30">
        <v>0.76113199343528926</v>
      </c>
      <c r="G84" s="30">
        <v>0.21681239293591342</v>
      </c>
      <c r="H84" s="31"/>
      <c r="I84" s="30">
        <v>2.2565320665083134E-2</v>
      </c>
      <c r="J84" s="30">
        <v>0.74940617577197155</v>
      </c>
      <c r="K84" s="30">
        <v>0.22802850356294538</v>
      </c>
      <c r="L84" s="31"/>
      <c r="M84" s="30">
        <v>2.099370188943317E-2</v>
      </c>
      <c r="N84" s="30">
        <v>0.77466759972008392</v>
      </c>
      <c r="O84" s="30">
        <v>0.20433869839048285</v>
      </c>
      <c r="P84" s="31"/>
      <c r="Q84" s="30">
        <v>2.7027027027027029E-2</v>
      </c>
      <c r="R84" s="30">
        <v>0.71171171171171166</v>
      </c>
      <c r="S84" s="30">
        <v>0.26126126126126126</v>
      </c>
      <c r="T84" s="31"/>
      <c r="U84" s="30">
        <v>4.7619047619047616E-2</v>
      </c>
      <c r="V84" s="30">
        <v>0.5714285714285714</v>
      </c>
      <c r="W84" s="30">
        <v>0.38095238095238093</v>
      </c>
      <c r="X84" s="3"/>
    </row>
    <row r="85" spans="1:24" ht="15.75" x14ac:dyDescent="0.25">
      <c r="A85" s="9" t="s">
        <v>252</v>
      </c>
      <c r="B85" s="9" t="s">
        <v>89</v>
      </c>
      <c r="C85" s="9" t="s">
        <v>114</v>
      </c>
      <c r="D85" s="9" t="s">
        <v>253</v>
      </c>
      <c r="E85" s="30">
        <v>3.2177259451734226E-2</v>
      </c>
      <c r="F85" s="30">
        <v>0.95486844206769739</v>
      </c>
      <c r="G85" s="30">
        <v>1.2954526480568324E-2</v>
      </c>
      <c r="H85" s="31"/>
      <c r="I85" s="30">
        <v>3.2110091743119268E-2</v>
      </c>
      <c r="J85" s="30">
        <v>0.95986238532110091</v>
      </c>
      <c r="K85" s="30">
        <v>8.027522935779817E-3</v>
      </c>
      <c r="L85" s="31"/>
      <c r="M85" s="30">
        <v>3.2729805013927575E-2</v>
      </c>
      <c r="N85" s="30">
        <v>0.95055710306406682</v>
      </c>
      <c r="O85" s="30">
        <v>1.6713091922005572E-2</v>
      </c>
      <c r="P85" s="31"/>
      <c r="Q85" s="30">
        <v>1.3698630136986301E-2</v>
      </c>
      <c r="R85" s="30">
        <v>0.98630136986301364</v>
      </c>
      <c r="S85" s="30">
        <v>0</v>
      </c>
      <c r="T85" s="31"/>
      <c r="U85" s="30">
        <v>8.3333333333333329E-2</v>
      </c>
      <c r="V85" s="30">
        <v>0.91666666666666663</v>
      </c>
      <c r="W85" s="30">
        <v>0</v>
      </c>
      <c r="X85" s="3"/>
    </row>
    <row r="86" spans="1:24" ht="15.75" x14ac:dyDescent="0.25">
      <c r="A86" s="9" t="s">
        <v>254</v>
      </c>
      <c r="B86" s="9" t="s">
        <v>100</v>
      </c>
      <c r="C86" s="9" t="s">
        <v>97</v>
      </c>
      <c r="D86" s="9" t="s">
        <v>255</v>
      </c>
      <c r="E86" s="30">
        <v>7.772028425388601E-2</v>
      </c>
      <c r="F86" s="30">
        <v>0.75474964522107091</v>
      </c>
      <c r="G86" s="30">
        <v>0.16753030152504317</v>
      </c>
      <c r="H86" s="31"/>
      <c r="I86" s="30">
        <v>6.5241844769403826E-2</v>
      </c>
      <c r="J86" s="30">
        <v>0.78740157480314965</v>
      </c>
      <c r="K86" s="30">
        <v>0.14735658042744657</v>
      </c>
      <c r="L86" s="31"/>
      <c r="M86" s="30">
        <v>8.8138385502471175E-2</v>
      </c>
      <c r="N86" s="30">
        <v>0.72487644151565078</v>
      </c>
      <c r="O86" s="30">
        <v>0.18698517298187808</v>
      </c>
      <c r="P86" s="31"/>
      <c r="Q86" s="30">
        <v>8.2352941176470587E-2</v>
      </c>
      <c r="R86" s="30">
        <v>0.78235294117647058</v>
      </c>
      <c r="S86" s="30">
        <v>0.13529411764705881</v>
      </c>
      <c r="T86" s="31"/>
      <c r="U86" s="30">
        <v>2.3255813953488372E-2</v>
      </c>
      <c r="V86" s="30">
        <v>0.81395348837209303</v>
      </c>
      <c r="W86" s="30">
        <v>0.16279069767441862</v>
      </c>
      <c r="X86" s="3"/>
    </row>
    <row r="87" spans="1:24" ht="15.75" x14ac:dyDescent="0.25">
      <c r="A87" s="9" t="s">
        <v>256</v>
      </c>
      <c r="B87" s="9" t="s">
        <v>122</v>
      </c>
      <c r="C87" s="9" t="s">
        <v>97</v>
      </c>
      <c r="D87" s="9" t="s">
        <v>257</v>
      </c>
      <c r="E87" s="30">
        <v>5.8424391956919446E-2</v>
      </c>
      <c r="F87" s="30">
        <v>0.90321636599055766</v>
      </c>
      <c r="G87" s="30">
        <v>3.8359476052522871E-2</v>
      </c>
      <c r="H87" s="31"/>
      <c r="I87" s="30">
        <v>4.6689303904923603E-2</v>
      </c>
      <c r="J87" s="30">
        <v>0.90407470288624792</v>
      </c>
      <c r="K87" s="30">
        <v>4.9235993208828523E-2</v>
      </c>
      <c r="L87" s="31"/>
      <c r="M87" s="30">
        <v>6.7354965585054077E-2</v>
      </c>
      <c r="N87" s="30">
        <v>0.90019665683382499</v>
      </c>
      <c r="O87" s="30">
        <v>3.2448377581120944E-2</v>
      </c>
      <c r="P87" s="31"/>
      <c r="Q87" s="30">
        <v>4.1379310344827586E-2</v>
      </c>
      <c r="R87" s="30">
        <v>0.93103448275862066</v>
      </c>
      <c r="S87" s="30">
        <v>2.7586206896551724E-2</v>
      </c>
      <c r="T87" s="31"/>
      <c r="U87" s="30">
        <v>0</v>
      </c>
      <c r="V87" s="30">
        <v>0.9375</v>
      </c>
      <c r="W87" s="30">
        <v>6.25E-2</v>
      </c>
      <c r="X87" s="3"/>
    </row>
    <row r="88" spans="1:24" ht="15.75" x14ac:dyDescent="0.25">
      <c r="A88" s="9" t="s">
        <v>258</v>
      </c>
      <c r="B88" s="9" t="s">
        <v>89</v>
      </c>
      <c r="C88" s="9" t="s">
        <v>119</v>
      </c>
      <c r="D88" s="9" t="s">
        <v>259</v>
      </c>
      <c r="E88" s="30">
        <v>2.8493973165535955E-2</v>
      </c>
      <c r="F88" s="30">
        <v>0.75407063530936225</v>
      </c>
      <c r="G88" s="30">
        <v>0.21743562852510176</v>
      </c>
      <c r="H88" s="31"/>
      <c r="I88" s="30">
        <v>2.9396596183599792E-2</v>
      </c>
      <c r="J88" s="30">
        <v>0.77462609592573495</v>
      </c>
      <c r="K88" s="30">
        <v>0.19597730789066528</v>
      </c>
      <c r="L88" s="31"/>
      <c r="M88" s="30">
        <v>2.8331584470094439E-2</v>
      </c>
      <c r="N88" s="30">
        <v>0.71143756558237148</v>
      </c>
      <c r="O88" s="30">
        <v>0.26023084994753409</v>
      </c>
      <c r="P88" s="31"/>
      <c r="Q88" s="30">
        <v>0</v>
      </c>
      <c r="R88" s="30">
        <v>0.8</v>
      </c>
      <c r="S88" s="30">
        <v>0.2</v>
      </c>
      <c r="T88" s="31"/>
      <c r="U88" s="30">
        <v>0</v>
      </c>
      <c r="V88" s="30">
        <v>0.5</v>
      </c>
      <c r="W88" s="30">
        <v>0.5</v>
      </c>
      <c r="X88" s="3"/>
    </row>
    <row r="89" spans="1:24" ht="15.75" x14ac:dyDescent="0.25">
      <c r="A89" s="9" t="s">
        <v>260</v>
      </c>
      <c r="B89" s="9" t="s">
        <v>89</v>
      </c>
      <c r="C89" s="9" t="s">
        <v>104</v>
      </c>
      <c r="D89" s="9" t="s">
        <v>261</v>
      </c>
      <c r="E89" s="30">
        <v>2.8117294378929885E-2</v>
      </c>
      <c r="F89" s="30">
        <v>0.84351651136789652</v>
      </c>
      <c r="G89" s="30">
        <v>0.12836643425317359</v>
      </c>
      <c r="H89" s="31"/>
      <c r="I89" s="30">
        <v>2.7139874739039668E-2</v>
      </c>
      <c r="J89" s="30">
        <v>0.82567849686847594</v>
      </c>
      <c r="K89" s="30">
        <v>0.14718162839248433</v>
      </c>
      <c r="L89" s="31"/>
      <c r="M89" s="30">
        <v>2.9498525073746312E-2</v>
      </c>
      <c r="N89" s="30">
        <v>0.84504598299496791</v>
      </c>
      <c r="O89" s="30">
        <v>0.1254554919312858</v>
      </c>
      <c r="P89" s="31"/>
      <c r="Q89" s="30">
        <v>2.2590361445783132E-2</v>
      </c>
      <c r="R89" s="30">
        <v>0.87650602409638556</v>
      </c>
      <c r="S89" s="30">
        <v>0.10090361445783133</v>
      </c>
      <c r="T89" s="31"/>
      <c r="U89" s="30">
        <v>0</v>
      </c>
      <c r="V89" s="30">
        <v>0.88372093023255816</v>
      </c>
      <c r="W89" s="30">
        <v>0.11627906976744186</v>
      </c>
      <c r="X89" s="3"/>
    </row>
    <row r="90" spans="1:24" ht="15.75" x14ac:dyDescent="0.25">
      <c r="A90" s="9" t="s">
        <v>262</v>
      </c>
      <c r="B90" s="9" t="s">
        <v>89</v>
      </c>
      <c r="C90" s="9" t="s">
        <v>104</v>
      </c>
      <c r="D90" s="9" t="s">
        <v>263</v>
      </c>
      <c r="E90" s="30">
        <v>2.5011050723562966E-2</v>
      </c>
      <c r="F90" s="30">
        <v>0.92847748336946034</v>
      </c>
      <c r="G90" s="30">
        <v>4.6511708906976743E-2</v>
      </c>
      <c r="H90" s="31"/>
      <c r="I90" s="30">
        <v>3.2122905027932962E-2</v>
      </c>
      <c r="J90" s="30">
        <v>0.85893854748603349</v>
      </c>
      <c r="K90" s="30">
        <v>0.10893854748603352</v>
      </c>
      <c r="L90" s="31"/>
      <c r="M90" s="30">
        <v>2.178649237472767E-2</v>
      </c>
      <c r="N90" s="30">
        <v>0.9578794480755265</v>
      </c>
      <c r="O90" s="30">
        <v>2.0334059549745823E-2</v>
      </c>
      <c r="P90" s="31"/>
      <c r="Q90" s="30">
        <v>1.7543859649122806E-2</v>
      </c>
      <c r="R90" s="30">
        <v>0.98245614035087714</v>
      </c>
      <c r="S90" s="30">
        <v>0</v>
      </c>
      <c r="T90" s="31"/>
      <c r="U90" s="30">
        <v>6.6666666666666666E-2</v>
      </c>
      <c r="V90" s="30">
        <v>0.93333333333333335</v>
      </c>
      <c r="W90" s="30">
        <v>0</v>
      </c>
      <c r="X90" s="3"/>
    </row>
    <row r="91" spans="1:24" ht="15.75" x14ac:dyDescent="0.25">
      <c r="A91" s="9" t="s">
        <v>264</v>
      </c>
      <c r="B91" s="9" t="s">
        <v>107</v>
      </c>
      <c r="C91" s="9" t="s">
        <v>94</v>
      </c>
      <c r="D91" s="9" t="s">
        <v>265</v>
      </c>
      <c r="E91" s="30">
        <v>7.3506973271056666E-2</v>
      </c>
      <c r="F91" s="30">
        <v>0.7961333132404288</v>
      </c>
      <c r="G91" s="30">
        <v>0.13035995948851456</v>
      </c>
      <c r="H91" s="31"/>
      <c r="I91" s="30">
        <v>6.8301225919439573E-2</v>
      </c>
      <c r="J91" s="30">
        <v>0.7688266199649737</v>
      </c>
      <c r="K91" s="30">
        <v>0.1628721541155867</v>
      </c>
      <c r="L91" s="31"/>
      <c r="M91" s="30">
        <v>7.8797468354430383E-2</v>
      </c>
      <c r="N91" s="30">
        <v>0.8072784810126582</v>
      </c>
      <c r="O91" s="30">
        <v>0.11392405063291139</v>
      </c>
      <c r="P91" s="31"/>
      <c r="Q91" s="30">
        <v>5.4237288135593219E-2</v>
      </c>
      <c r="R91" s="30">
        <v>0.83050847457627119</v>
      </c>
      <c r="S91" s="30">
        <v>0.11525423728813559</v>
      </c>
      <c r="T91" s="31"/>
      <c r="U91" s="30">
        <v>3.5714285714285712E-2</v>
      </c>
      <c r="V91" s="30">
        <v>0.8214285714285714</v>
      </c>
      <c r="W91" s="30">
        <v>0.14285714285714285</v>
      </c>
      <c r="X91" s="3"/>
    </row>
    <row r="92" spans="1:24" ht="15.75" x14ac:dyDescent="0.25">
      <c r="A92" s="9" t="s">
        <v>266</v>
      </c>
      <c r="B92" s="9" t="s">
        <v>89</v>
      </c>
      <c r="C92" s="9" t="s">
        <v>94</v>
      </c>
      <c r="D92" s="9" t="s">
        <v>267</v>
      </c>
      <c r="E92" s="30">
        <v>4.4708723321500332E-2</v>
      </c>
      <c r="F92" s="30">
        <v>0.80375092024045547</v>
      </c>
      <c r="G92" s="30">
        <v>0.15154060543804421</v>
      </c>
      <c r="H92" s="31"/>
      <c r="I92" s="30">
        <v>5.0847457627118647E-2</v>
      </c>
      <c r="J92" s="30">
        <v>0.79566854990583802</v>
      </c>
      <c r="K92" s="30">
        <v>0.15348399246704331</v>
      </c>
      <c r="L92" s="31"/>
      <c r="M92" s="30">
        <v>4.0517726505346088E-2</v>
      </c>
      <c r="N92" s="30">
        <v>0.8078221722003377</v>
      </c>
      <c r="O92" s="30">
        <v>0.15166010129431626</v>
      </c>
      <c r="P92" s="31"/>
      <c r="Q92" s="30">
        <v>4.924242424242424E-2</v>
      </c>
      <c r="R92" s="30">
        <v>0.82196969696969702</v>
      </c>
      <c r="S92" s="30">
        <v>0.12878787878787878</v>
      </c>
      <c r="T92" s="31"/>
      <c r="U92" s="30">
        <v>6.6666666666666666E-2</v>
      </c>
      <c r="V92" s="30">
        <v>0.73333333333333328</v>
      </c>
      <c r="W92" s="30">
        <v>0.2</v>
      </c>
      <c r="X92" s="3"/>
    </row>
    <row r="93" spans="1:24" ht="15.75" x14ac:dyDescent="0.25">
      <c r="A93" s="9" t="s">
        <v>268</v>
      </c>
      <c r="B93" s="9" t="s">
        <v>100</v>
      </c>
      <c r="C93" s="9" t="s">
        <v>90</v>
      </c>
      <c r="D93" s="9" t="s">
        <v>269</v>
      </c>
      <c r="E93" s="30">
        <v>6.8593910555609997E-2</v>
      </c>
      <c r="F93" s="30">
        <v>0.84958362148162658</v>
      </c>
      <c r="G93" s="30">
        <v>8.1822719962763343E-2</v>
      </c>
      <c r="H93" s="31"/>
      <c r="I93" s="30">
        <v>4.6814044213263982E-2</v>
      </c>
      <c r="J93" s="30">
        <v>0.84655396618985701</v>
      </c>
      <c r="K93" s="30">
        <v>0.10663198959687907</v>
      </c>
      <c r="L93" s="31"/>
      <c r="M93" s="30">
        <v>8.5581395348837214E-2</v>
      </c>
      <c r="N93" s="30">
        <v>0.84837209302325578</v>
      </c>
      <c r="O93" s="30">
        <v>6.6046511627906979E-2</v>
      </c>
      <c r="P93" s="31"/>
      <c r="Q93" s="30">
        <v>7.2368421052631582E-2</v>
      </c>
      <c r="R93" s="30">
        <v>0.88815789473684215</v>
      </c>
      <c r="S93" s="30">
        <v>3.9473684210526314E-2</v>
      </c>
      <c r="T93" s="31"/>
      <c r="U93" s="30">
        <v>2.2222222222222223E-2</v>
      </c>
      <c r="V93" s="30">
        <v>0.8</v>
      </c>
      <c r="W93" s="30">
        <v>0.17777777777777778</v>
      </c>
      <c r="X93" s="3"/>
    </row>
    <row r="94" spans="1:24" ht="15.75" x14ac:dyDescent="0.25">
      <c r="A94" s="9" t="s">
        <v>270</v>
      </c>
      <c r="B94" s="9" t="s">
        <v>122</v>
      </c>
      <c r="C94" s="9" t="s">
        <v>90</v>
      </c>
      <c r="D94" s="9" t="s">
        <v>271</v>
      </c>
      <c r="E94" s="30">
        <v>5.1458060986277872E-2</v>
      </c>
      <c r="F94" s="30">
        <v>0.8301887642452831</v>
      </c>
      <c r="G94" s="30">
        <v>0.1183534297684391</v>
      </c>
      <c r="H94" s="31"/>
      <c r="I94" s="30">
        <v>4.7863247863247867E-2</v>
      </c>
      <c r="J94" s="30">
        <v>0.83589743589743593</v>
      </c>
      <c r="K94" s="30">
        <v>0.11623931623931624</v>
      </c>
      <c r="L94" s="31"/>
      <c r="M94" s="30">
        <v>5.5625000000000001E-2</v>
      </c>
      <c r="N94" s="30">
        <v>0.82562500000000005</v>
      </c>
      <c r="O94" s="30">
        <v>0.11874999999999999</v>
      </c>
      <c r="P94" s="31"/>
      <c r="Q94" s="30">
        <v>2.2900763358778626E-2</v>
      </c>
      <c r="R94" s="30">
        <v>0.85496183206106868</v>
      </c>
      <c r="S94" s="30">
        <v>0.12213740458015267</v>
      </c>
      <c r="T94" s="31"/>
      <c r="U94" s="30">
        <v>0</v>
      </c>
      <c r="V94" s="30">
        <v>0.875</v>
      </c>
      <c r="W94" s="30">
        <v>0.125</v>
      </c>
      <c r="X94" s="3"/>
    </row>
    <row r="95" spans="1:24" ht="15.75" x14ac:dyDescent="0.25">
      <c r="A95" s="9" t="s">
        <v>272</v>
      </c>
      <c r="B95" s="9" t="s">
        <v>89</v>
      </c>
      <c r="C95" s="9" t="s">
        <v>90</v>
      </c>
      <c r="D95" s="9" t="s">
        <v>273</v>
      </c>
      <c r="E95" s="30">
        <v>3.6161946184206553E-2</v>
      </c>
      <c r="F95" s="30">
        <v>0.75283112933383667</v>
      </c>
      <c r="G95" s="30">
        <v>0.21100718248195682</v>
      </c>
      <c r="H95" s="31"/>
      <c r="I95" s="30">
        <v>3.6500694306685184E-2</v>
      </c>
      <c r="J95" s="30">
        <v>0.79349335449315617</v>
      </c>
      <c r="K95" s="30">
        <v>0.17000595120015871</v>
      </c>
      <c r="L95" s="31"/>
      <c r="M95" s="30">
        <v>3.7121721587088097E-2</v>
      </c>
      <c r="N95" s="30">
        <v>0.73396099529253533</v>
      </c>
      <c r="O95" s="30">
        <v>0.2289172831203766</v>
      </c>
      <c r="P95" s="31"/>
      <c r="Q95" s="30">
        <v>2.6986506746626688E-2</v>
      </c>
      <c r="R95" s="30">
        <v>0.68215892053973015</v>
      </c>
      <c r="S95" s="30">
        <v>0.29085457271364318</v>
      </c>
      <c r="T95" s="31"/>
      <c r="U95" s="30">
        <v>9.7087378640776691E-3</v>
      </c>
      <c r="V95" s="30">
        <v>0.58252427184466016</v>
      </c>
      <c r="W95" s="30">
        <v>0.40776699029126212</v>
      </c>
      <c r="X95" s="3"/>
    </row>
    <row r="96" spans="1:24" ht="15.75" x14ac:dyDescent="0.25">
      <c r="A96" s="9" t="s">
        <v>274</v>
      </c>
      <c r="B96" s="9" t="s">
        <v>107</v>
      </c>
      <c r="C96" s="9" t="s">
        <v>119</v>
      </c>
      <c r="D96" s="9" t="s">
        <v>275</v>
      </c>
      <c r="E96" s="30">
        <v>5.1381570276781391E-2</v>
      </c>
      <c r="F96" s="30">
        <v>0.79495888486718369</v>
      </c>
      <c r="G96" s="30">
        <v>0.15365980585603492</v>
      </c>
      <c r="H96" s="31"/>
      <c r="I96" s="30">
        <v>5.0364963503649635E-2</v>
      </c>
      <c r="J96" s="30">
        <v>0.80729927007299274</v>
      </c>
      <c r="K96" s="30">
        <v>0.14233576642335766</v>
      </c>
      <c r="L96" s="31"/>
      <c r="M96" s="30">
        <v>5.3327987169206094E-2</v>
      </c>
      <c r="N96" s="30">
        <v>0.79550922213311948</v>
      </c>
      <c r="O96" s="30">
        <v>0.15116279069767441</v>
      </c>
      <c r="P96" s="31"/>
      <c r="Q96" s="30">
        <v>3.9130434782608699E-2</v>
      </c>
      <c r="R96" s="30">
        <v>0.73478260869565215</v>
      </c>
      <c r="S96" s="30">
        <v>0.22608695652173913</v>
      </c>
      <c r="T96" s="31"/>
      <c r="U96" s="30">
        <v>3.125E-2</v>
      </c>
      <c r="V96" s="30">
        <v>0.65625</v>
      </c>
      <c r="W96" s="30">
        <v>0.3125</v>
      </c>
      <c r="X96" s="3"/>
    </row>
    <row r="97" spans="1:24" ht="15.75" x14ac:dyDescent="0.25">
      <c r="A97" s="9" t="s">
        <v>276</v>
      </c>
      <c r="B97" s="9" t="s">
        <v>129</v>
      </c>
      <c r="C97" s="9" t="s">
        <v>104</v>
      </c>
      <c r="D97" s="9" t="s">
        <v>277</v>
      </c>
      <c r="E97" s="30">
        <v>4.431968849937578E-2</v>
      </c>
      <c r="F97" s="30">
        <v>0.84665010880732416</v>
      </c>
      <c r="G97" s="30">
        <v>0.10903046669330003</v>
      </c>
      <c r="H97" s="31"/>
      <c r="I97" s="30">
        <v>4.23956931359354E-2</v>
      </c>
      <c r="J97" s="30">
        <v>0.84724091520861378</v>
      </c>
      <c r="K97" s="30">
        <v>0.11036339165545088</v>
      </c>
      <c r="L97" s="31"/>
      <c r="M97" s="30">
        <v>4.6179401993355483E-2</v>
      </c>
      <c r="N97" s="30">
        <v>0.84418604651162787</v>
      </c>
      <c r="O97" s="30">
        <v>0.10963455149501661</v>
      </c>
      <c r="P97" s="31"/>
      <c r="Q97" s="30">
        <v>3.3333333333333333E-2</v>
      </c>
      <c r="R97" s="30">
        <v>0.85925925925925928</v>
      </c>
      <c r="S97" s="30">
        <v>0.10740740740740741</v>
      </c>
      <c r="T97" s="31"/>
      <c r="U97" s="30">
        <v>0.05</v>
      </c>
      <c r="V97" s="30">
        <v>0.92500000000000004</v>
      </c>
      <c r="W97" s="30">
        <v>2.5000000000000001E-2</v>
      </c>
      <c r="X97" s="3"/>
    </row>
    <row r="98" spans="1:24" ht="15.75" x14ac:dyDescent="0.25">
      <c r="A98" s="9" t="s">
        <v>278</v>
      </c>
      <c r="B98" s="9" t="s">
        <v>122</v>
      </c>
      <c r="C98" s="9" t="s">
        <v>119</v>
      </c>
      <c r="D98" s="9" t="s">
        <v>279</v>
      </c>
      <c r="E98" s="30">
        <v>5.0805541292441143E-2</v>
      </c>
      <c r="F98" s="30">
        <v>0.92193317450185874</v>
      </c>
      <c r="G98" s="30">
        <v>2.7261551205700126E-2</v>
      </c>
      <c r="H98" s="31"/>
      <c r="I98" s="30">
        <v>5.4205607476635512E-2</v>
      </c>
      <c r="J98" s="30">
        <v>0.9196261682242991</v>
      </c>
      <c r="K98" s="30">
        <v>2.6168224299065422E-2</v>
      </c>
      <c r="L98" s="31"/>
      <c r="M98" s="30">
        <v>4.9029622063329927E-2</v>
      </c>
      <c r="N98" s="30">
        <v>0.92543411644535245</v>
      </c>
      <c r="O98" s="30">
        <v>2.5536261491317672E-2</v>
      </c>
      <c r="P98" s="31"/>
      <c r="Q98" s="30">
        <v>5.4945054945054944E-2</v>
      </c>
      <c r="R98" s="30">
        <v>0.89010989010989006</v>
      </c>
      <c r="S98" s="30">
        <v>5.4945054945054944E-2</v>
      </c>
      <c r="T98" s="31"/>
      <c r="U98" s="30">
        <v>0</v>
      </c>
      <c r="V98" s="30">
        <v>1</v>
      </c>
      <c r="W98" s="30">
        <v>0</v>
      </c>
      <c r="X98" s="3"/>
    </row>
    <row r="99" spans="1:24" ht="15.75" x14ac:dyDescent="0.25">
      <c r="A99" s="9" t="s">
        <v>280</v>
      </c>
      <c r="B99" s="9" t="s">
        <v>100</v>
      </c>
      <c r="C99" s="9" t="s">
        <v>119</v>
      </c>
      <c r="D99" s="9" t="s">
        <v>281</v>
      </c>
      <c r="E99" s="30">
        <v>9.0634531087613282E-2</v>
      </c>
      <c r="F99" s="30">
        <v>0.85045326220543804</v>
      </c>
      <c r="G99" s="30">
        <v>5.8912476706948644E-2</v>
      </c>
      <c r="H99" s="31"/>
      <c r="I99" s="30">
        <v>9.8997493734335834E-2</v>
      </c>
      <c r="J99" s="30">
        <v>0.83208020050125309</v>
      </c>
      <c r="K99" s="30">
        <v>6.8922305764411024E-2</v>
      </c>
      <c r="L99" s="31"/>
      <c r="M99" s="30">
        <v>8.7901701323251424E-2</v>
      </c>
      <c r="N99" s="30">
        <v>0.85822306238185253</v>
      </c>
      <c r="O99" s="30">
        <v>5.3875236294896031E-2</v>
      </c>
      <c r="P99" s="31"/>
      <c r="Q99" s="30">
        <v>7.407407407407407E-2</v>
      </c>
      <c r="R99" s="30">
        <v>0.89814814814814814</v>
      </c>
      <c r="S99" s="30">
        <v>2.7777777777777776E-2</v>
      </c>
      <c r="T99" s="31"/>
      <c r="U99" s="30">
        <v>0</v>
      </c>
      <c r="V99" s="30">
        <v>0.90909090909090906</v>
      </c>
      <c r="W99" s="30">
        <v>9.0909090909090912E-2</v>
      </c>
      <c r="X99" s="3"/>
    </row>
    <row r="100" spans="1:24" ht="15.75" x14ac:dyDescent="0.25">
      <c r="A100" s="9" t="s">
        <v>282</v>
      </c>
      <c r="B100" s="9" t="s">
        <v>93</v>
      </c>
      <c r="C100" s="9" t="s">
        <v>94</v>
      </c>
      <c r="D100" s="9" t="s">
        <v>283</v>
      </c>
      <c r="E100" s="30">
        <v>3.1144872144781146E-2</v>
      </c>
      <c r="F100" s="30">
        <v>0.72222231322222219</v>
      </c>
      <c r="G100" s="30">
        <v>0.24663308763299663</v>
      </c>
      <c r="H100" s="31"/>
      <c r="I100" s="30">
        <v>3.4482758620689655E-2</v>
      </c>
      <c r="J100" s="30">
        <v>0.68652037617554862</v>
      </c>
      <c r="K100" s="30">
        <v>0.27899686520376177</v>
      </c>
      <c r="L100" s="31"/>
      <c r="M100" s="30">
        <v>3.1454783748361727E-2</v>
      </c>
      <c r="N100" s="30">
        <v>0.74442988204456095</v>
      </c>
      <c r="O100" s="30">
        <v>0.22411533420707733</v>
      </c>
      <c r="P100" s="31"/>
      <c r="Q100" s="30">
        <v>2.1052631578947368E-2</v>
      </c>
      <c r="R100" s="30">
        <v>0.67368421052631577</v>
      </c>
      <c r="S100" s="30">
        <v>0.30526315789473685</v>
      </c>
      <c r="T100" s="31"/>
      <c r="U100" s="30">
        <v>0</v>
      </c>
      <c r="V100" s="30">
        <v>0.63636363636363635</v>
      </c>
      <c r="W100" s="30">
        <v>0.36363636363636365</v>
      </c>
      <c r="X100" s="3"/>
    </row>
    <row r="101" spans="1:24" ht="15.75" x14ac:dyDescent="0.25">
      <c r="A101" s="9" t="s">
        <v>284</v>
      </c>
      <c r="B101" s="9" t="s">
        <v>89</v>
      </c>
      <c r="C101" s="9" t="s">
        <v>94</v>
      </c>
      <c r="D101" s="9" t="s">
        <v>285</v>
      </c>
      <c r="E101" s="30">
        <v>2.7904283616766466E-2</v>
      </c>
      <c r="F101" s="30">
        <v>0.7546108704431137</v>
      </c>
      <c r="G101" s="30">
        <v>0.21748512194011976</v>
      </c>
      <c r="H101" s="31"/>
      <c r="I101" s="30">
        <v>2.4824008892182291E-2</v>
      </c>
      <c r="J101" s="30">
        <v>0.75361244905520564</v>
      </c>
      <c r="K101" s="30">
        <v>0.22156354205261208</v>
      </c>
      <c r="L101" s="31"/>
      <c r="M101" s="30">
        <v>3.1151419558359622E-2</v>
      </c>
      <c r="N101" s="30">
        <v>0.75276025236593058</v>
      </c>
      <c r="O101" s="30">
        <v>0.21608832807570977</v>
      </c>
      <c r="P101" s="31"/>
      <c r="Q101" s="30">
        <v>1.5180265654648957E-2</v>
      </c>
      <c r="R101" s="30">
        <v>0.77039848197343452</v>
      </c>
      <c r="S101" s="30">
        <v>0.2144212523719165</v>
      </c>
      <c r="T101" s="31"/>
      <c r="U101" s="30">
        <v>0</v>
      </c>
      <c r="V101" s="30">
        <v>0.82692307692307687</v>
      </c>
      <c r="W101" s="30">
        <v>0.17307692307692307</v>
      </c>
      <c r="X101" s="3"/>
    </row>
    <row r="102" spans="1:24" ht="15.75" x14ac:dyDescent="0.25">
      <c r="A102" s="9" t="s">
        <v>286</v>
      </c>
      <c r="B102" s="9" t="s">
        <v>93</v>
      </c>
      <c r="C102" s="9" t="s">
        <v>94</v>
      </c>
      <c r="D102" s="9" t="s">
        <v>287</v>
      </c>
      <c r="E102" s="30">
        <v>2.7272820272727271E-2</v>
      </c>
      <c r="F102" s="30">
        <v>0.78454554754545458</v>
      </c>
      <c r="G102" s="30">
        <v>0.18818191118181818</v>
      </c>
      <c r="H102" s="31"/>
      <c r="I102" s="30">
        <v>2.4390243902439025E-2</v>
      </c>
      <c r="J102" s="30">
        <v>0.71138211382113825</v>
      </c>
      <c r="K102" s="30">
        <v>0.26422764227642276</v>
      </c>
      <c r="L102" s="31"/>
      <c r="M102" s="30">
        <v>2.9677419354838711E-2</v>
      </c>
      <c r="N102" s="30">
        <v>0.80258064516129035</v>
      </c>
      <c r="O102" s="30">
        <v>0.16774193548387098</v>
      </c>
      <c r="P102" s="31"/>
      <c r="Q102" s="30">
        <v>1.3888888888888888E-2</v>
      </c>
      <c r="R102" s="30">
        <v>0.83333333333333337</v>
      </c>
      <c r="S102" s="30">
        <v>0.15277777777777779</v>
      </c>
      <c r="T102" s="31"/>
      <c r="U102" s="30">
        <v>0</v>
      </c>
      <c r="V102" s="30">
        <v>0.8571428571428571</v>
      </c>
      <c r="W102" s="30">
        <v>0.14285714285714285</v>
      </c>
      <c r="X102" s="3"/>
    </row>
    <row r="103" spans="1:24" ht="15.75" x14ac:dyDescent="0.25">
      <c r="A103" s="9" t="s">
        <v>288</v>
      </c>
      <c r="B103" s="9" t="s">
        <v>200</v>
      </c>
      <c r="C103" s="9" t="s">
        <v>104</v>
      </c>
      <c r="D103" s="9" t="s">
        <v>289</v>
      </c>
      <c r="E103" s="30">
        <v>5.9115617465703971E-2</v>
      </c>
      <c r="F103" s="30">
        <v>0.6978791553718412</v>
      </c>
      <c r="G103" s="30">
        <v>0.24300550916245489</v>
      </c>
      <c r="H103" s="31"/>
      <c r="I103" s="30">
        <v>6.5217391304347824E-2</v>
      </c>
      <c r="J103" s="30">
        <v>0.80124223602484468</v>
      </c>
      <c r="K103" s="30">
        <v>0.13354037267080746</v>
      </c>
      <c r="L103" s="31"/>
      <c r="M103" s="30">
        <v>5.8608058608058608E-2</v>
      </c>
      <c r="N103" s="30">
        <v>0.68913308913308913</v>
      </c>
      <c r="O103" s="30">
        <v>0.25225885225885225</v>
      </c>
      <c r="P103" s="31"/>
      <c r="Q103" s="30">
        <v>0.16666666666666666</v>
      </c>
      <c r="R103" s="30">
        <v>0.83333333333333337</v>
      </c>
      <c r="S103" s="30">
        <v>0</v>
      </c>
      <c r="T103" s="31"/>
      <c r="U103" s="30">
        <v>0</v>
      </c>
      <c r="V103" s="30">
        <v>0.88888888888888884</v>
      </c>
      <c r="W103" s="30">
        <v>0.1111111111111111</v>
      </c>
      <c r="X103" s="3"/>
    </row>
    <row r="104" spans="1:24" ht="15.75" x14ac:dyDescent="0.25">
      <c r="A104" s="9" t="s">
        <v>290</v>
      </c>
      <c r="B104" s="9" t="s">
        <v>129</v>
      </c>
      <c r="C104" s="9" t="s">
        <v>104</v>
      </c>
      <c r="D104" s="9" t="s">
        <v>291</v>
      </c>
      <c r="E104" s="30">
        <v>2.1202280792349724E-2</v>
      </c>
      <c r="F104" s="30">
        <v>0.75278698024590163</v>
      </c>
      <c r="G104" s="30">
        <v>0.22601102396174863</v>
      </c>
      <c r="H104" s="31"/>
      <c r="I104" s="30">
        <v>1.9407558733401432E-2</v>
      </c>
      <c r="J104" s="30">
        <v>0.67211440245148113</v>
      </c>
      <c r="K104" s="30">
        <v>0.30847803881511748</v>
      </c>
      <c r="L104" s="31"/>
      <c r="M104" s="30">
        <v>2.198142414860681E-2</v>
      </c>
      <c r="N104" s="30">
        <v>0.78916408668730653</v>
      </c>
      <c r="O104" s="30">
        <v>0.18885448916408668</v>
      </c>
      <c r="P104" s="31"/>
      <c r="Q104" s="30">
        <v>2.2082018927444796E-2</v>
      </c>
      <c r="R104" s="30">
        <v>0.65930599369085174</v>
      </c>
      <c r="S104" s="30">
        <v>0.31861198738170349</v>
      </c>
      <c r="T104" s="31"/>
      <c r="U104" s="30">
        <v>0</v>
      </c>
      <c r="V104" s="30">
        <v>0.5714285714285714</v>
      </c>
      <c r="W104" s="30">
        <v>0.42857142857142855</v>
      </c>
      <c r="X104" s="3"/>
    </row>
    <row r="105" spans="1:24" ht="15.75" x14ac:dyDescent="0.25">
      <c r="A105" s="9" t="s">
        <v>292</v>
      </c>
      <c r="B105" s="9" t="s">
        <v>89</v>
      </c>
      <c r="C105" s="9" t="s">
        <v>97</v>
      </c>
      <c r="D105" s="9" t="s">
        <v>293</v>
      </c>
      <c r="E105" s="30">
        <v>3.8668469879641482E-2</v>
      </c>
      <c r="F105" s="30">
        <v>0.70985925092957747</v>
      </c>
      <c r="G105" s="30">
        <v>0.25147256719078104</v>
      </c>
      <c r="H105" s="31"/>
      <c r="I105" s="30">
        <v>3.7857802400738688E-2</v>
      </c>
      <c r="J105" s="30">
        <v>0.7063711911357341</v>
      </c>
      <c r="K105" s="30">
        <v>0.25577100646352724</v>
      </c>
      <c r="L105" s="31"/>
      <c r="M105" s="30">
        <v>4.0396039603960397E-2</v>
      </c>
      <c r="N105" s="30">
        <v>0.70851485148514848</v>
      </c>
      <c r="O105" s="30">
        <v>0.25108910891089109</v>
      </c>
      <c r="P105" s="31"/>
      <c r="Q105" s="30">
        <v>3.0534351145038167E-2</v>
      </c>
      <c r="R105" s="30">
        <v>0.72900763358778631</v>
      </c>
      <c r="S105" s="30">
        <v>0.24045801526717558</v>
      </c>
      <c r="T105" s="31"/>
      <c r="U105" s="30">
        <v>0</v>
      </c>
      <c r="V105" s="30">
        <v>0.77142857142857146</v>
      </c>
      <c r="W105" s="30">
        <v>0.22857142857142856</v>
      </c>
      <c r="X105" s="3"/>
    </row>
    <row r="106" spans="1:24" ht="15.75" x14ac:dyDescent="0.25">
      <c r="A106" s="9" t="s">
        <v>294</v>
      </c>
      <c r="B106" s="9" t="s">
        <v>129</v>
      </c>
      <c r="C106" s="9" t="s">
        <v>94</v>
      </c>
      <c r="D106" s="9" t="s">
        <v>295</v>
      </c>
      <c r="E106" s="30">
        <v>3.698250713875232E-2</v>
      </c>
      <c r="F106" s="30">
        <v>0.74123247982530316</v>
      </c>
      <c r="G106" s="30">
        <v>0.22178530403594451</v>
      </c>
      <c r="H106" s="31"/>
      <c r="I106" s="30">
        <v>3.5259133389974509E-2</v>
      </c>
      <c r="J106" s="30">
        <v>0.75127442650807141</v>
      </c>
      <c r="K106" s="30">
        <v>0.21346644010195412</v>
      </c>
      <c r="L106" s="31"/>
      <c r="M106" s="30">
        <v>3.8927052666012429E-2</v>
      </c>
      <c r="N106" s="30">
        <v>0.73691527641478571</v>
      </c>
      <c r="O106" s="30">
        <v>0.22415767091920183</v>
      </c>
      <c r="P106" s="31"/>
      <c r="Q106" s="30">
        <v>2.7385892116182572E-2</v>
      </c>
      <c r="R106" s="30">
        <v>0.74688796680497926</v>
      </c>
      <c r="S106" s="30">
        <v>0.22572614107883818</v>
      </c>
      <c r="T106" s="31"/>
      <c r="U106" s="30">
        <v>1.2121212121212121E-2</v>
      </c>
      <c r="V106" s="30">
        <v>0.73333333333333328</v>
      </c>
      <c r="W106" s="30">
        <v>0.25454545454545452</v>
      </c>
      <c r="X106" s="3"/>
    </row>
    <row r="107" spans="1:24" ht="15.75" x14ac:dyDescent="0.25">
      <c r="A107" s="9" t="s">
        <v>296</v>
      </c>
      <c r="B107" s="9" t="s">
        <v>89</v>
      </c>
      <c r="C107" s="9" t="s">
        <v>97</v>
      </c>
      <c r="D107" s="9" t="s">
        <v>297</v>
      </c>
      <c r="E107" s="30">
        <v>3.7147200526002969E-2</v>
      </c>
      <c r="F107" s="30">
        <v>0.77043100438930168</v>
      </c>
      <c r="G107" s="30">
        <v>0.19242208908469541</v>
      </c>
      <c r="H107" s="31"/>
      <c r="I107" s="30">
        <v>4.2203985932004688E-2</v>
      </c>
      <c r="J107" s="30">
        <v>0.74677608440797183</v>
      </c>
      <c r="K107" s="30">
        <v>0.21101992966002345</v>
      </c>
      <c r="L107" s="31"/>
      <c r="M107" s="30">
        <v>3.4904013961605584E-2</v>
      </c>
      <c r="N107" s="30">
        <v>0.78243164630599182</v>
      </c>
      <c r="O107" s="30">
        <v>0.18266433973240256</v>
      </c>
      <c r="P107" s="31"/>
      <c r="Q107" s="30">
        <v>1.8691588785046728E-2</v>
      </c>
      <c r="R107" s="30">
        <v>0.77570093457943923</v>
      </c>
      <c r="S107" s="30">
        <v>0.20560747663551401</v>
      </c>
      <c r="T107" s="31"/>
      <c r="U107" s="30">
        <v>0.15384615384615385</v>
      </c>
      <c r="V107" s="30">
        <v>0.69230769230769229</v>
      </c>
      <c r="W107" s="30">
        <v>0.15384615384615385</v>
      </c>
      <c r="X107" s="3"/>
    </row>
    <row r="108" spans="1:24" ht="15.75" x14ac:dyDescent="0.25">
      <c r="A108" s="9" t="s">
        <v>298</v>
      </c>
      <c r="B108" s="9" t="s">
        <v>107</v>
      </c>
      <c r="C108" s="9" t="s">
        <v>94</v>
      </c>
      <c r="D108" s="9" t="s">
        <v>299</v>
      </c>
      <c r="E108" s="30">
        <v>6.7739522825590454E-2</v>
      </c>
      <c r="F108" s="30">
        <v>0.84531543769711914</v>
      </c>
      <c r="G108" s="30">
        <v>8.6945336477290427E-2</v>
      </c>
      <c r="H108" s="31"/>
      <c r="I108" s="30">
        <v>6.6838995568685375E-2</v>
      </c>
      <c r="J108" s="30">
        <v>0.82902511078286556</v>
      </c>
      <c r="K108" s="30">
        <v>0.10413589364844904</v>
      </c>
      <c r="L108" s="31"/>
      <c r="M108" s="30">
        <v>7.0489573889392559E-2</v>
      </c>
      <c r="N108" s="30">
        <v>0.85063463281958296</v>
      </c>
      <c r="O108" s="30">
        <v>7.8875793291024482E-2</v>
      </c>
      <c r="P108" s="31"/>
      <c r="Q108" s="30">
        <v>5.1999999999999998E-2</v>
      </c>
      <c r="R108" s="30">
        <v>0.88600000000000001</v>
      </c>
      <c r="S108" s="30">
        <v>6.2E-2</v>
      </c>
      <c r="T108" s="31"/>
      <c r="U108" s="30">
        <v>4.6511627906976744E-2</v>
      </c>
      <c r="V108" s="30">
        <v>0.84883720930232553</v>
      </c>
      <c r="W108" s="30">
        <v>0.10465116279069768</v>
      </c>
      <c r="X108" s="3"/>
    </row>
    <row r="109" spans="1:24" ht="15.75" x14ac:dyDescent="0.25">
      <c r="A109" s="9" t="s">
        <v>300</v>
      </c>
      <c r="B109" s="9" t="s">
        <v>89</v>
      </c>
      <c r="C109" s="9" t="s">
        <v>114</v>
      </c>
      <c r="D109" s="9" t="s">
        <v>301</v>
      </c>
      <c r="E109" s="30">
        <v>2.3224286630400669E-2</v>
      </c>
      <c r="F109" s="30">
        <v>0.74474327397217277</v>
      </c>
      <c r="G109" s="30">
        <v>0.23203273939742652</v>
      </c>
      <c r="H109" s="31"/>
      <c r="I109" s="30">
        <v>2.3861852433281004E-2</v>
      </c>
      <c r="J109" s="30">
        <v>0.77174254317111457</v>
      </c>
      <c r="K109" s="30">
        <v>0.20439560439560439</v>
      </c>
      <c r="L109" s="31"/>
      <c r="M109" s="30">
        <v>2.3279352226720649E-2</v>
      </c>
      <c r="N109" s="30">
        <v>0.73195006747638325</v>
      </c>
      <c r="O109" s="30">
        <v>0.24477058029689608</v>
      </c>
      <c r="P109" s="31"/>
      <c r="Q109" s="30">
        <v>1.832460732984293E-2</v>
      </c>
      <c r="R109" s="30">
        <v>0.72513089005235598</v>
      </c>
      <c r="S109" s="30">
        <v>0.25654450261780104</v>
      </c>
      <c r="T109" s="31"/>
      <c r="U109" s="30">
        <v>1.5625E-2</v>
      </c>
      <c r="V109" s="30">
        <v>0.703125</v>
      </c>
      <c r="W109" s="30">
        <v>0.28125</v>
      </c>
      <c r="X109" s="3"/>
    </row>
    <row r="110" spans="1:24" ht="15.75" x14ac:dyDescent="0.25">
      <c r="A110" s="9" t="s">
        <v>302</v>
      </c>
      <c r="B110" s="9" t="s">
        <v>129</v>
      </c>
      <c r="C110" s="9" t="s">
        <v>94</v>
      </c>
      <c r="D110" s="9" t="s">
        <v>303</v>
      </c>
      <c r="E110" s="30">
        <v>2.8712666606668723E-2</v>
      </c>
      <c r="F110" s="30">
        <v>0.82000627574529183</v>
      </c>
      <c r="G110" s="30">
        <v>0.15128136064803951</v>
      </c>
      <c r="H110" s="31"/>
      <c r="I110" s="30">
        <v>2.799650043744532E-2</v>
      </c>
      <c r="J110" s="30">
        <v>0.85914260717410329</v>
      </c>
      <c r="K110" s="30">
        <v>0.11286089238845144</v>
      </c>
      <c r="L110" s="31"/>
      <c r="M110" s="30">
        <v>3.0832476875642344E-2</v>
      </c>
      <c r="N110" s="30">
        <v>0.79753340184994859</v>
      </c>
      <c r="O110" s="30">
        <v>0.17163412127440905</v>
      </c>
      <c r="P110" s="31"/>
      <c r="Q110" s="30">
        <v>7.0921985815602835E-3</v>
      </c>
      <c r="R110" s="30">
        <v>0.80851063829787229</v>
      </c>
      <c r="S110" s="30">
        <v>0.18439716312056736</v>
      </c>
      <c r="T110" s="31"/>
      <c r="U110" s="30">
        <v>0</v>
      </c>
      <c r="V110" s="30">
        <v>0.88888888888888884</v>
      </c>
      <c r="W110" s="30">
        <v>0.1111111111111111</v>
      </c>
      <c r="X110" s="3"/>
    </row>
    <row r="111" spans="1:24" ht="15.75" x14ac:dyDescent="0.25">
      <c r="A111" s="9" t="s">
        <v>304</v>
      </c>
      <c r="B111" s="9" t="s">
        <v>107</v>
      </c>
      <c r="C111" s="9" t="s">
        <v>119</v>
      </c>
      <c r="D111" s="9" t="s">
        <v>305</v>
      </c>
      <c r="E111" s="30">
        <v>3.7690071604863221E-2</v>
      </c>
      <c r="F111" s="30">
        <v>0.62857153057142856</v>
      </c>
      <c r="G111" s="30">
        <v>0.33373870382370818</v>
      </c>
      <c r="H111" s="31"/>
      <c r="I111" s="30">
        <v>2.8457314028956564E-2</v>
      </c>
      <c r="J111" s="30">
        <v>0.60359460808786825</v>
      </c>
      <c r="K111" s="30">
        <v>0.36794807788317524</v>
      </c>
      <c r="L111" s="31"/>
      <c r="M111" s="30">
        <v>4.1316358395387942E-2</v>
      </c>
      <c r="N111" s="30">
        <v>0.63992313235647369</v>
      </c>
      <c r="O111" s="30">
        <v>0.31876050924813837</v>
      </c>
      <c r="P111" s="31"/>
      <c r="Q111" s="30">
        <v>4.6647230320699708E-2</v>
      </c>
      <c r="R111" s="30">
        <v>0.64431486880466471</v>
      </c>
      <c r="S111" s="30">
        <v>0.30903790087463556</v>
      </c>
      <c r="T111" s="31"/>
      <c r="U111" s="30">
        <v>4.2253521126760563E-2</v>
      </c>
      <c r="V111" s="30">
        <v>0.59154929577464788</v>
      </c>
      <c r="W111" s="30">
        <v>0.36619718309859156</v>
      </c>
      <c r="X111" s="3"/>
    </row>
    <row r="112" spans="1:24" ht="15.75" x14ac:dyDescent="0.25">
      <c r="A112" s="9" t="s">
        <v>306</v>
      </c>
      <c r="B112" s="9" t="s">
        <v>89</v>
      </c>
      <c r="C112" s="9" t="s">
        <v>114</v>
      </c>
      <c r="D112" s="9" t="s">
        <v>307</v>
      </c>
      <c r="E112" s="30">
        <v>4.1189062660297239E-2</v>
      </c>
      <c r="F112" s="30">
        <v>0.88195339387048832</v>
      </c>
      <c r="G112" s="30">
        <v>7.6857852469214435E-2</v>
      </c>
      <c r="H112" s="31"/>
      <c r="I112" s="30">
        <v>4.7678795483061483E-2</v>
      </c>
      <c r="J112" s="30">
        <v>0.87202007528230863</v>
      </c>
      <c r="K112" s="30">
        <v>8.0301129234629856E-2</v>
      </c>
      <c r="L112" s="31"/>
      <c r="M112" s="30">
        <v>3.9860139860139858E-2</v>
      </c>
      <c r="N112" s="30">
        <v>0.88601398601398607</v>
      </c>
      <c r="O112" s="30">
        <v>7.4125874125874125E-2</v>
      </c>
      <c r="P112" s="31"/>
      <c r="Q112" s="30">
        <v>1.8691588785046728E-2</v>
      </c>
      <c r="R112" s="30">
        <v>0.88785046728971961</v>
      </c>
      <c r="S112" s="30">
        <v>9.3457943925233641E-2</v>
      </c>
      <c r="T112" s="31"/>
      <c r="U112" s="30">
        <v>0</v>
      </c>
      <c r="V112" s="30">
        <v>0.95238095238095233</v>
      </c>
      <c r="W112" s="30">
        <v>4.7619047619047616E-2</v>
      </c>
      <c r="X112" s="3"/>
    </row>
    <row r="113" spans="1:24" ht="15.75" x14ac:dyDescent="0.25">
      <c r="A113" s="9" t="s">
        <v>308</v>
      </c>
      <c r="B113" s="9" t="s">
        <v>93</v>
      </c>
      <c r="C113" s="9" t="s">
        <v>104</v>
      </c>
      <c r="D113" s="9" t="s">
        <v>309</v>
      </c>
      <c r="E113" s="30">
        <v>1.2531432320802005E-2</v>
      </c>
      <c r="F113" s="30">
        <v>0.95071021260484534</v>
      </c>
      <c r="G113" s="30">
        <v>3.6758667074352547E-2</v>
      </c>
      <c r="H113" s="31"/>
      <c r="I113" s="30">
        <v>1.1080332409972299E-2</v>
      </c>
      <c r="J113" s="30">
        <v>0.94182825484764543</v>
      </c>
      <c r="K113" s="30">
        <v>4.7091412742382273E-2</v>
      </c>
      <c r="L113" s="31"/>
      <c r="M113" s="30">
        <v>1.3404825737265416E-2</v>
      </c>
      <c r="N113" s="30">
        <v>0.95442359249329756</v>
      </c>
      <c r="O113" s="30">
        <v>3.2171581769436998E-2</v>
      </c>
      <c r="P113" s="31"/>
      <c r="Q113" s="30">
        <v>1.3333333333333334E-2</v>
      </c>
      <c r="R113" s="30">
        <v>0.96</v>
      </c>
      <c r="S113" s="30">
        <v>2.6666666666666668E-2</v>
      </c>
      <c r="T113" s="31"/>
      <c r="U113" s="30">
        <v>0</v>
      </c>
      <c r="V113" s="30">
        <v>0.93333333333333335</v>
      </c>
      <c r="W113" s="30">
        <v>6.6666666666666666E-2</v>
      </c>
      <c r="X113" s="3"/>
    </row>
    <row r="114" spans="1:24" ht="15.75" x14ac:dyDescent="0.25">
      <c r="A114" s="9" t="s">
        <v>310</v>
      </c>
      <c r="B114" s="9" t="s">
        <v>89</v>
      </c>
      <c r="C114" s="9" t="s">
        <v>114</v>
      </c>
      <c r="D114" s="9" t="s">
        <v>311</v>
      </c>
      <c r="E114" s="30">
        <v>2.6616074581749048E-2</v>
      </c>
      <c r="F114" s="30">
        <v>0.50639485093847225</v>
      </c>
      <c r="G114" s="30">
        <v>0.46698938947977875</v>
      </c>
      <c r="H114" s="31"/>
      <c r="I114" s="30">
        <v>2.6153846153846153E-2</v>
      </c>
      <c r="J114" s="30">
        <v>0.50512820512820511</v>
      </c>
      <c r="K114" s="30">
        <v>0.4687179487179487</v>
      </c>
      <c r="L114" s="31"/>
      <c r="M114" s="30">
        <v>2.6996625421822271E-2</v>
      </c>
      <c r="N114" s="30">
        <v>0.50843644544431943</v>
      </c>
      <c r="O114" s="30">
        <v>0.46456692913385828</v>
      </c>
      <c r="P114" s="31"/>
      <c r="Q114" s="30">
        <v>2.7888446215139442E-2</v>
      </c>
      <c r="R114" s="30">
        <v>0.49402390438247012</v>
      </c>
      <c r="S114" s="30">
        <v>0.47808764940239046</v>
      </c>
      <c r="T114" s="31"/>
      <c r="U114" s="30">
        <v>0</v>
      </c>
      <c r="V114" s="30">
        <v>0.44827586206896552</v>
      </c>
      <c r="W114" s="30">
        <v>0.55172413793103448</v>
      </c>
      <c r="X114" s="3"/>
    </row>
    <row r="115" spans="1:24" ht="15.75" x14ac:dyDescent="0.25">
      <c r="A115" s="9" t="s">
        <v>312</v>
      </c>
      <c r="B115" s="9" t="s">
        <v>100</v>
      </c>
      <c r="C115" s="9" t="s">
        <v>114</v>
      </c>
      <c r="D115" s="9" t="s">
        <v>313</v>
      </c>
      <c r="E115" s="30">
        <v>8.3409265842280866E-2</v>
      </c>
      <c r="F115" s="30">
        <v>0.73218087639733087</v>
      </c>
      <c r="G115" s="30">
        <v>0.18441017576038823</v>
      </c>
      <c r="H115" s="31"/>
      <c r="I115" s="30">
        <v>8.5817524841915085E-2</v>
      </c>
      <c r="J115" s="30">
        <v>0.70460704607046065</v>
      </c>
      <c r="K115" s="30">
        <v>0.20957542908762422</v>
      </c>
      <c r="L115" s="31"/>
      <c r="M115" s="30">
        <v>9.192944949225014E-2</v>
      </c>
      <c r="N115" s="30">
        <v>0.73115980758952437</v>
      </c>
      <c r="O115" s="30">
        <v>0.17691074291822556</v>
      </c>
      <c r="P115" s="31"/>
      <c r="Q115" s="30">
        <v>2.734375E-2</v>
      </c>
      <c r="R115" s="30">
        <v>0.82421875</v>
      </c>
      <c r="S115" s="30">
        <v>0.1484375</v>
      </c>
      <c r="T115" s="31"/>
      <c r="U115" s="30">
        <v>1.5873015873015872E-2</v>
      </c>
      <c r="V115" s="30">
        <v>0.87301587301587302</v>
      </c>
      <c r="W115" s="30">
        <v>0.1111111111111111</v>
      </c>
      <c r="X115" s="3"/>
    </row>
    <row r="116" spans="1:24" ht="15.75" x14ac:dyDescent="0.25">
      <c r="A116" s="9" t="s">
        <v>314</v>
      </c>
      <c r="B116" s="9" t="s">
        <v>122</v>
      </c>
      <c r="C116" s="9" t="s">
        <v>114</v>
      </c>
      <c r="D116" s="9" t="s">
        <v>315</v>
      </c>
      <c r="E116" s="30">
        <v>6.6168730265741729E-2</v>
      </c>
      <c r="F116" s="30">
        <v>0.82657427989220911</v>
      </c>
      <c r="G116" s="30">
        <v>0.10725731084204909</v>
      </c>
      <c r="H116" s="31"/>
      <c r="I116" s="30">
        <v>6.2146892655367235E-2</v>
      </c>
      <c r="J116" s="30">
        <v>0.83615819209039544</v>
      </c>
      <c r="K116" s="30">
        <v>0.10169491525423729</v>
      </c>
      <c r="L116" s="31"/>
      <c r="M116" s="30">
        <v>6.8645640074211506E-2</v>
      </c>
      <c r="N116" s="30">
        <v>0.813543599257885</v>
      </c>
      <c r="O116" s="30">
        <v>0.11781076066790352</v>
      </c>
      <c r="P116" s="31"/>
      <c r="Q116" s="30">
        <v>6.25E-2</v>
      </c>
      <c r="R116" s="30">
        <v>0.91249999999999998</v>
      </c>
      <c r="S116" s="30">
        <v>2.5000000000000001E-2</v>
      </c>
      <c r="T116" s="31"/>
      <c r="U116" s="30">
        <v>0.125</v>
      </c>
      <c r="V116" s="30">
        <v>0.875</v>
      </c>
      <c r="W116" s="30">
        <v>0</v>
      </c>
      <c r="X116" s="3"/>
    </row>
    <row r="117" spans="1:24" ht="15.75" x14ac:dyDescent="0.25">
      <c r="A117" s="9" t="s">
        <v>316</v>
      </c>
      <c r="B117" s="9" t="s">
        <v>89</v>
      </c>
      <c r="C117" s="9" t="s">
        <v>101</v>
      </c>
      <c r="D117" s="9" t="s">
        <v>317</v>
      </c>
      <c r="E117" s="30">
        <v>1.6379418344827586E-2</v>
      </c>
      <c r="F117" s="30">
        <v>0.75672424593103449</v>
      </c>
      <c r="G117" s="30">
        <v>0.22689665972413792</v>
      </c>
      <c r="H117" s="31"/>
      <c r="I117" s="30">
        <v>1.7269293038316244E-2</v>
      </c>
      <c r="J117" s="30">
        <v>0.78683216405828382</v>
      </c>
      <c r="K117" s="30">
        <v>0.19589854290339989</v>
      </c>
      <c r="L117" s="31"/>
      <c r="M117" s="30">
        <v>1.6251354279523293E-2</v>
      </c>
      <c r="N117" s="30">
        <v>0.7508125677139762</v>
      </c>
      <c r="O117" s="30">
        <v>0.23293607800650054</v>
      </c>
      <c r="P117" s="31"/>
      <c r="Q117" s="30">
        <v>1.3953488372093023E-2</v>
      </c>
      <c r="R117" s="30">
        <v>0.61395348837209307</v>
      </c>
      <c r="S117" s="30">
        <v>0.37209302325581395</v>
      </c>
      <c r="T117" s="31"/>
      <c r="U117" s="30">
        <v>0</v>
      </c>
      <c r="V117" s="30">
        <v>0.67500000000000004</v>
      </c>
      <c r="W117" s="30">
        <v>0.32500000000000001</v>
      </c>
      <c r="X117" s="3"/>
    </row>
    <row r="118" spans="1:24" ht="15.75" x14ac:dyDescent="0.25">
      <c r="A118" s="9" t="s">
        <v>318</v>
      </c>
      <c r="B118" s="9" t="s">
        <v>107</v>
      </c>
      <c r="C118" s="9" t="s">
        <v>90</v>
      </c>
      <c r="D118" s="9" t="s">
        <v>319</v>
      </c>
      <c r="E118" s="30">
        <v>3.6970756546493386E-2</v>
      </c>
      <c r="F118" s="30">
        <v>0.84741216367174543</v>
      </c>
      <c r="G118" s="30">
        <v>0.11561740678176115</v>
      </c>
      <c r="H118" s="31"/>
      <c r="I118" s="30">
        <v>3.3769813921433495E-2</v>
      </c>
      <c r="J118" s="30">
        <v>0.84493452791178503</v>
      </c>
      <c r="K118" s="30">
        <v>0.12129565816678153</v>
      </c>
      <c r="L118" s="31"/>
      <c r="M118" s="30">
        <v>3.9313795568263046E-2</v>
      </c>
      <c r="N118" s="30">
        <v>0.84739099356683345</v>
      </c>
      <c r="O118" s="30">
        <v>0.1132952108649035</v>
      </c>
      <c r="P118" s="31"/>
      <c r="Q118" s="30">
        <v>2.7027027027027029E-2</v>
      </c>
      <c r="R118" s="30">
        <v>0.8540540540540541</v>
      </c>
      <c r="S118" s="30">
        <v>0.11891891891891893</v>
      </c>
      <c r="T118" s="31"/>
      <c r="U118" s="30">
        <v>3.4482758620689655E-2</v>
      </c>
      <c r="V118" s="30">
        <v>0.93103448275862066</v>
      </c>
      <c r="W118" s="30">
        <v>3.4482758620689655E-2</v>
      </c>
      <c r="X118" s="3"/>
    </row>
    <row r="119" spans="1:24" ht="15.75" x14ac:dyDescent="0.25">
      <c r="A119" s="9" t="s">
        <v>320</v>
      </c>
      <c r="B119" s="9" t="s">
        <v>200</v>
      </c>
      <c r="C119" s="9" t="s">
        <v>90</v>
      </c>
      <c r="D119" s="9" t="s">
        <v>321</v>
      </c>
      <c r="E119" s="30">
        <v>5.9811662642359688E-2</v>
      </c>
      <c r="F119" s="30">
        <v>0.8455552103687014</v>
      </c>
      <c r="G119" s="30">
        <v>9.4633456988938963E-2</v>
      </c>
      <c r="H119" s="31"/>
      <c r="I119" s="30">
        <v>5.7598889659958359E-2</v>
      </c>
      <c r="J119" s="30">
        <v>0.86467730742539906</v>
      </c>
      <c r="K119" s="30">
        <v>7.7723802914642606E-2</v>
      </c>
      <c r="L119" s="31"/>
      <c r="M119" s="30">
        <v>6.4220183486238536E-2</v>
      </c>
      <c r="N119" s="30">
        <v>0.8165137614678899</v>
      </c>
      <c r="O119" s="30">
        <v>0.11926605504587157</v>
      </c>
      <c r="P119" s="31"/>
      <c r="Q119" s="30">
        <v>0</v>
      </c>
      <c r="R119" s="30">
        <v>0.8571428571428571</v>
      </c>
      <c r="S119" s="30">
        <v>0.14285714285714285</v>
      </c>
      <c r="T119" s="31"/>
      <c r="U119" s="30">
        <v>0</v>
      </c>
      <c r="V119" s="30">
        <v>0.91666666666666663</v>
      </c>
      <c r="W119" s="30">
        <v>8.3333333333333329E-2</v>
      </c>
      <c r="X119" s="3"/>
    </row>
    <row r="120" spans="1:24" ht="15.75" x14ac:dyDescent="0.25">
      <c r="A120" s="9" t="s">
        <v>322</v>
      </c>
      <c r="B120" s="9" t="s">
        <v>107</v>
      </c>
      <c r="C120" s="9" t="s">
        <v>104</v>
      </c>
      <c r="D120" s="9" t="s">
        <v>323</v>
      </c>
      <c r="E120" s="30">
        <v>5.615877488308977E-2</v>
      </c>
      <c r="F120" s="30">
        <v>0.85636754315031316</v>
      </c>
      <c r="G120" s="30">
        <v>8.7474014966597069E-2</v>
      </c>
      <c r="H120" s="31"/>
      <c r="I120" s="30">
        <v>5.0743657042869643E-2</v>
      </c>
      <c r="J120" s="30">
        <v>0.93088363954505682</v>
      </c>
      <c r="K120" s="30">
        <v>1.8372703412073491E-2</v>
      </c>
      <c r="L120" s="31"/>
      <c r="M120" s="30">
        <v>5.7938540332906532E-2</v>
      </c>
      <c r="N120" s="30">
        <v>0.84667093469910371</v>
      </c>
      <c r="O120" s="30">
        <v>9.5390524967989762E-2</v>
      </c>
      <c r="P120" s="31"/>
      <c r="Q120" s="30">
        <v>5.5793991416309016E-2</v>
      </c>
      <c r="R120" s="30">
        <v>0.75536480686695284</v>
      </c>
      <c r="S120" s="30">
        <v>0.18884120171673821</v>
      </c>
      <c r="T120" s="31"/>
      <c r="U120" s="30">
        <v>7.0175438596491224E-2</v>
      </c>
      <c r="V120" s="30">
        <v>0.7192982456140351</v>
      </c>
      <c r="W120" s="30">
        <v>0.21052631578947367</v>
      </c>
      <c r="X120" s="3"/>
    </row>
    <row r="121" spans="1:24" ht="15.75" x14ac:dyDescent="0.25">
      <c r="A121" s="9" t="s">
        <v>324</v>
      </c>
      <c r="B121" s="9" t="s">
        <v>89</v>
      </c>
      <c r="C121" s="9" t="s">
        <v>104</v>
      </c>
      <c r="D121" s="9" t="s">
        <v>325</v>
      </c>
      <c r="E121" s="30">
        <v>1.7421714787456445E-2</v>
      </c>
      <c r="F121" s="30">
        <v>0.79481234583662408</v>
      </c>
      <c r="G121" s="30">
        <v>0.18776627537591947</v>
      </c>
      <c r="H121" s="31"/>
      <c r="I121" s="30">
        <v>1.5834348355663823E-2</v>
      </c>
      <c r="J121" s="30">
        <v>0.78684531059683316</v>
      </c>
      <c r="K121" s="30">
        <v>0.19732034104750304</v>
      </c>
      <c r="L121" s="31"/>
      <c r="M121" s="30">
        <v>1.8564356435643563E-2</v>
      </c>
      <c r="N121" s="30">
        <v>0.8044554455445545</v>
      </c>
      <c r="O121" s="30">
        <v>0.17698019801980197</v>
      </c>
      <c r="P121" s="31"/>
      <c r="Q121" s="30">
        <v>1.6129032258064516E-2</v>
      </c>
      <c r="R121" s="30">
        <v>0.717741935483871</v>
      </c>
      <c r="S121" s="30">
        <v>0.2661290322580645</v>
      </c>
      <c r="T121" s="31"/>
      <c r="U121" s="30">
        <v>0</v>
      </c>
      <c r="V121" s="30">
        <v>0.81818181818181823</v>
      </c>
      <c r="W121" s="30">
        <v>0.18181818181818182</v>
      </c>
      <c r="X121" s="3"/>
    </row>
    <row r="122" spans="1:24" ht="15.75" x14ac:dyDescent="0.25">
      <c r="A122" s="9" t="s">
        <v>326</v>
      </c>
      <c r="B122" s="9" t="s">
        <v>100</v>
      </c>
      <c r="C122" s="9" t="s">
        <v>119</v>
      </c>
      <c r="D122" s="9" t="s">
        <v>327</v>
      </c>
      <c r="E122" s="30">
        <v>6.2353971144972722E-2</v>
      </c>
      <c r="F122" s="30">
        <v>0.78098218626578331</v>
      </c>
      <c r="G122" s="30">
        <v>0.15666418158924394</v>
      </c>
      <c r="H122" s="31"/>
      <c r="I122" s="30">
        <v>6.5060240963855417E-2</v>
      </c>
      <c r="J122" s="30">
        <v>0.66265060240963858</v>
      </c>
      <c r="K122" s="30">
        <v>0.27228915662650605</v>
      </c>
      <c r="L122" s="31"/>
      <c r="M122" s="30">
        <v>6.8181818181818177E-2</v>
      </c>
      <c r="N122" s="30">
        <v>0.84224598930481287</v>
      </c>
      <c r="O122" s="30">
        <v>8.9572192513368981E-2</v>
      </c>
      <c r="P122" s="31"/>
      <c r="Q122" s="30">
        <v>0.02</v>
      </c>
      <c r="R122" s="30">
        <v>0.8</v>
      </c>
      <c r="S122" s="30">
        <v>0.18</v>
      </c>
      <c r="T122" s="31"/>
      <c r="U122" s="30">
        <v>0</v>
      </c>
      <c r="V122" s="30">
        <v>0.85</v>
      </c>
      <c r="W122" s="30">
        <v>0.15</v>
      </c>
      <c r="X122" s="3"/>
    </row>
    <row r="123" spans="1:24" ht="15.75" x14ac:dyDescent="0.25">
      <c r="A123" s="9" t="s">
        <v>328</v>
      </c>
      <c r="B123" s="9" t="s">
        <v>129</v>
      </c>
      <c r="C123" s="9" t="s">
        <v>90</v>
      </c>
      <c r="D123" s="9" t="s">
        <v>329</v>
      </c>
      <c r="E123" s="30">
        <v>2.972984372972973E-2</v>
      </c>
      <c r="F123" s="30">
        <v>0.6903905043903904</v>
      </c>
      <c r="G123" s="30">
        <v>0.27987999387987988</v>
      </c>
      <c r="H123" s="31"/>
      <c r="I123" s="30">
        <v>2.0739404869251576E-2</v>
      </c>
      <c r="J123" s="30">
        <v>0.65013525698827768</v>
      </c>
      <c r="K123" s="30">
        <v>0.32912533814247069</v>
      </c>
      <c r="L123" s="31"/>
      <c r="M123" s="30">
        <v>3.3718689788053952E-2</v>
      </c>
      <c r="N123" s="30">
        <v>0.71339113680154143</v>
      </c>
      <c r="O123" s="30">
        <v>0.25289017341040465</v>
      </c>
      <c r="P123" s="31"/>
      <c r="Q123" s="30">
        <v>3.787878787878788E-2</v>
      </c>
      <c r="R123" s="30">
        <v>0.6742424242424242</v>
      </c>
      <c r="S123" s="30">
        <v>0.2878787878787879</v>
      </c>
      <c r="T123" s="31"/>
      <c r="U123" s="30">
        <v>7.6923076923076927E-2</v>
      </c>
      <c r="V123" s="30">
        <v>0.61538461538461542</v>
      </c>
      <c r="W123" s="30">
        <v>0.30769230769230771</v>
      </c>
      <c r="X123" s="3"/>
    </row>
    <row r="124" spans="1:24" ht="15.75" x14ac:dyDescent="0.25">
      <c r="A124" s="9" t="s">
        <v>330</v>
      </c>
      <c r="B124" s="9" t="s">
        <v>200</v>
      </c>
      <c r="C124" s="9" t="s">
        <v>94</v>
      </c>
      <c r="D124" s="9" t="s">
        <v>331</v>
      </c>
      <c r="E124" s="30">
        <v>4.78431250551411E-2</v>
      </c>
      <c r="F124" s="30">
        <v>0.85160569398151154</v>
      </c>
      <c r="G124" s="30">
        <v>0.10055152596334739</v>
      </c>
      <c r="H124" s="31"/>
      <c r="I124" s="30">
        <v>4.5454545454545456E-2</v>
      </c>
      <c r="J124" s="30">
        <v>0.8874761602034329</v>
      </c>
      <c r="K124" s="30">
        <v>6.7069294342021621E-2</v>
      </c>
      <c r="L124" s="31"/>
      <c r="M124" s="30">
        <v>4.9966465459423202E-2</v>
      </c>
      <c r="N124" s="30">
        <v>0.81455399061032863</v>
      </c>
      <c r="O124" s="30">
        <v>0.13547954393024816</v>
      </c>
      <c r="P124" s="31"/>
      <c r="Q124" s="30">
        <v>6.8965517241379309E-2</v>
      </c>
      <c r="R124" s="30">
        <v>0.7931034482758621</v>
      </c>
      <c r="S124" s="30">
        <v>0.13793103448275862</v>
      </c>
      <c r="T124" s="31"/>
      <c r="U124" s="30">
        <v>0.1111111111111111</v>
      </c>
      <c r="V124" s="30">
        <v>0.77777777777777779</v>
      </c>
      <c r="W124" s="30">
        <v>0.1111111111111111</v>
      </c>
      <c r="X124" s="3"/>
    </row>
    <row r="125" spans="1:24" ht="15.75" x14ac:dyDescent="0.25">
      <c r="A125" s="9" t="s">
        <v>332</v>
      </c>
      <c r="B125" s="9" t="s">
        <v>89</v>
      </c>
      <c r="C125" s="9" t="s">
        <v>114</v>
      </c>
      <c r="D125" s="9" t="s">
        <v>333</v>
      </c>
      <c r="E125" s="30">
        <v>3.0918843915194349E-2</v>
      </c>
      <c r="F125" s="30">
        <v>0.72946124674204949</v>
      </c>
      <c r="G125" s="30">
        <v>0.23962025734275619</v>
      </c>
      <c r="H125" s="31"/>
      <c r="I125" s="30">
        <v>3.3579583613163197E-2</v>
      </c>
      <c r="J125" s="30">
        <v>0.75957018132975151</v>
      </c>
      <c r="K125" s="30">
        <v>0.2068502350570853</v>
      </c>
      <c r="L125" s="31"/>
      <c r="M125" s="30">
        <v>3.0335097001763667E-2</v>
      </c>
      <c r="N125" s="30">
        <v>0.7142857142857143</v>
      </c>
      <c r="O125" s="30">
        <v>0.25537918871252202</v>
      </c>
      <c r="P125" s="31"/>
      <c r="Q125" s="30">
        <v>1.6574585635359115E-2</v>
      </c>
      <c r="R125" s="30">
        <v>0.73480662983425415</v>
      </c>
      <c r="S125" s="30">
        <v>0.24861878453038674</v>
      </c>
      <c r="T125" s="31"/>
      <c r="U125" s="30">
        <v>4.3478260869565216E-2</v>
      </c>
      <c r="V125" s="30">
        <v>0.60869565217391308</v>
      </c>
      <c r="W125" s="30">
        <v>0.34782608695652173</v>
      </c>
      <c r="X125" s="3"/>
    </row>
    <row r="126" spans="1:24" ht="15.75" x14ac:dyDescent="0.25">
      <c r="A126" s="9" t="s">
        <v>334</v>
      </c>
      <c r="B126" s="9" t="s">
        <v>89</v>
      </c>
      <c r="C126" s="9" t="s">
        <v>119</v>
      </c>
      <c r="D126" s="9" t="s">
        <v>335</v>
      </c>
      <c r="E126" s="30">
        <v>4.3159496407616363E-2</v>
      </c>
      <c r="F126" s="30">
        <v>0.83356852320592389</v>
      </c>
      <c r="G126" s="30">
        <v>0.12327233138645979</v>
      </c>
      <c r="H126" s="31"/>
      <c r="I126" s="30">
        <v>5.387205387205387E-2</v>
      </c>
      <c r="J126" s="30">
        <v>0.84259259259259256</v>
      </c>
      <c r="K126" s="30">
        <v>0.10353535353535354</v>
      </c>
      <c r="L126" s="31"/>
      <c r="M126" s="30">
        <v>3.746002740977615E-2</v>
      </c>
      <c r="N126" s="30">
        <v>0.83188670625856553</v>
      </c>
      <c r="O126" s="30">
        <v>0.1306532663316583</v>
      </c>
      <c r="P126" s="31"/>
      <c r="Q126" s="30">
        <v>4.8611111111111112E-2</v>
      </c>
      <c r="R126" s="30">
        <v>0.79861111111111116</v>
      </c>
      <c r="S126" s="30">
        <v>0.15277777777777779</v>
      </c>
      <c r="T126" s="31"/>
      <c r="U126" s="30">
        <v>0</v>
      </c>
      <c r="V126" s="30">
        <v>0.75</v>
      </c>
      <c r="W126" s="30">
        <v>0.25</v>
      </c>
      <c r="X126" s="3"/>
    </row>
    <row r="127" spans="1:24" ht="15.75" x14ac:dyDescent="0.25">
      <c r="A127" s="9" t="s">
        <v>336</v>
      </c>
      <c r="B127" s="9" t="s">
        <v>107</v>
      </c>
      <c r="C127" s="9" t="s">
        <v>119</v>
      </c>
      <c r="D127" s="9" t="s">
        <v>337</v>
      </c>
      <c r="E127" s="30">
        <v>5.7073584909532481E-2</v>
      </c>
      <c r="F127" s="30">
        <v>0.89131766505525201</v>
      </c>
      <c r="G127" s="30">
        <v>5.1609104035215542E-2</v>
      </c>
      <c r="H127" s="31"/>
      <c r="I127" s="30">
        <v>4.9486461251167131E-2</v>
      </c>
      <c r="J127" s="30">
        <v>0.900093370681606</v>
      </c>
      <c r="K127" s="30">
        <v>5.0420168067226892E-2</v>
      </c>
      <c r="L127" s="31"/>
      <c r="M127" s="30">
        <v>5.9642147117296221E-2</v>
      </c>
      <c r="N127" s="30">
        <v>0.88817097415506963</v>
      </c>
      <c r="O127" s="30">
        <v>5.2186878727634195E-2</v>
      </c>
      <c r="P127" s="31"/>
      <c r="Q127" s="30">
        <v>6.6298342541436461E-2</v>
      </c>
      <c r="R127" s="30">
        <v>0.87845303867403313</v>
      </c>
      <c r="S127" s="30">
        <v>5.5248618784530384E-2</v>
      </c>
      <c r="T127" s="31"/>
      <c r="U127" s="30">
        <v>0.1</v>
      </c>
      <c r="V127" s="30">
        <v>0.8666666666666667</v>
      </c>
      <c r="W127" s="30">
        <v>3.3333333333333333E-2</v>
      </c>
      <c r="X127" s="3"/>
    </row>
    <row r="128" spans="1:24" ht="15.75" x14ac:dyDescent="0.25">
      <c r="A128" s="9" t="s">
        <v>338</v>
      </c>
      <c r="B128" s="9" t="s">
        <v>129</v>
      </c>
      <c r="C128" s="9" t="s">
        <v>94</v>
      </c>
      <c r="D128" s="9" t="s">
        <v>339</v>
      </c>
      <c r="E128" s="30">
        <v>5.2301719395974264E-2</v>
      </c>
      <c r="F128" s="30">
        <v>0.80597273078023424</v>
      </c>
      <c r="G128" s="30">
        <v>0.14172590682379144</v>
      </c>
      <c r="H128" s="31"/>
      <c r="I128" s="30">
        <v>3.9803439803439804E-2</v>
      </c>
      <c r="J128" s="30">
        <v>0.78722358722358721</v>
      </c>
      <c r="K128" s="30">
        <v>0.17297297297297298</v>
      </c>
      <c r="L128" s="31"/>
      <c r="M128" s="30">
        <v>6.047218003589673E-2</v>
      </c>
      <c r="N128" s="30">
        <v>0.81747894518845787</v>
      </c>
      <c r="O128" s="30">
        <v>0.12204887477564545</v>
      </c>
      <c r="P128" s="31"/>
      <c r="Q128" s="30">
        <v>4.3956043956043959E-2</v>
      </c>
      <c r="R128" s="30">
        <v>0.7898351648351648</v>
      </c>
      <c r="S128" s="30">
        <v>0.1662087912087912</v>
      </c>
      <c r="T128" s="31"/>
      <c r="U128" s="30">
        <v>2.4691358024691357E-2</v>
      </c>
      <c r="V128" s="30">
        <v>0.86419753086419748</v>
      </c>
      <c r="W128" s="30">
        <v>0.1111111111111111</v>
      </c>
      <c r="X128" s="3"/>
    </row>
    <row r="129" spans="1:24" ht="15.75" x14ac:dyDescent="0.25">
      <c r="A129" s="9" t="s">
        <v>340</v>
      </c>
      <c r="B129" s="9" t="s">
        <v>129</v>
      </c>
      <c r="C129" s="9" t="s">
        <v>101</v>
      </c>
      <c r="D129" s="9" t="s">
        <v>341</v>
      </c>
      <c r="E129" s="30">
        <v>4.0589057524870673E-2</v>
      </c>
      <c r="F129" s="30">
        <v>0.90966983746916041</v>
      </c>
      <c r="G129" s="30">
        <v>4.974146500596896E-2</v>
      </c>
      <c r="H129" s="31"/>
      <c r="I129" s="30">
        <v>3.6482694106641719E-2</v>
      </c>
      <c r="J129" s="30">
        <v>0.89897100093545368</v>
      </c>
      <c r="K129" s="30">
        <v>6.4546304957904588E-2</v>
      </c>
      <c r="L129" s="31"/>
      <c r="M129" s="30">
        <v>4.5218680504077097E-2</v>
      </c>
      <c r="N129" s="30">
        <v>0.91845811712379544</v>
      </c>
      <c r="O129" s="30">
        <v>3.6323202372127501E-2</v>
      </c>
      <c r="P129" s="31"/>
      <c r="Q129" s="30">
        <v>1.282051282051282E-2</v>
      </c>
      <c r="R129" s="30">
        <v>0.91025641025641024</v>
      </c>
      <c r="S129" s="30">
        <v>7.6923076923076927E-2</v>
      </c>
      <c r="T129" s="31"/>
      <c r="U129" s="30">
        <v>5.8823529411764705E-2</v>
      </c>
      <c r="V129" s="30">
        <v>0.88235294117647056</v>
      </c>
      <c r="W129" s="30">
        <v>5.8823529411764705E-2</v>
      </c>
      <c r="X129" s="3"/>
    </row>
    <row r="130" spans="1:24" ht="15.75" x14ac:dyDescent="0.25">
      <c r="A130" s="9" t="s">
        <v>342</v>
      </c>
      <c r="B130" s="9" t="s">
        <v>89</v>
      </c>
      <c r="C130" s="9" t="s">
        <v>90</v>
      </c>
      <c r="D130" s="9" t="s">
        <v>343</v>
      </c>
      <c r="E130" s="30">
        <v>3.4248360008987122E-2</v>
      </c>
      <c r="F130" s="30">
        <v>0.87490903525795483</v>
      </c>
      <c r="G130" s="30">
        <v>9.0842967733058055E-2</v>
      </c>
      <c r="H130" s="31"/>
      <c r="I130" s="30">
        <v>3.5051546391752578E-2</v>
      </c>
      <c r="J130" s="30">
        <v>0.87216494845360826</v>
      </c>
      <c r="K130" s="30">
        <v>9.2783505154639179E-2</v>
      </c>
      <c r="L130" s="31"/>
      <c r="M130" s="30">
        <v>3.4262948207171316E-2</v>
      </c>
      <c r="N130" s="30">
        <v>0.87450199203187251</v>
      </c>
      <c r="O130" s="30">
        <v>9.123505976095618E-2</v>
      </c>
      <c r="P130" s="31"/>
      <c r="Q130" s="30">
        <v>2.4793388429752067E-2</v>
      </c>
      <c r="R130" s="30">
        <v>0.90082644628099173</v>
      </c>
      <c r="S130" s="30">
        <v>7.43801652892562E-2</v>
      </c>
      <c r="T130" s="31"/>
      <c r="U130" s="30">
        <v>3.2258064516129031E-2</v>
      </c>
      <c r="V130" s="30">
        <v>0.93548387096774188</v>
      </c>
      <c r="W130" s="30">
        <v>3.2258064516129031E-2</v>
      </c>
      <c r="X130" s="3"/>
    </row>
    <row r="131" spans="1:24" ht="15.75" x14ac:dyDescent="0.25">
      <c r="A131" s="9" t="s">
        <v>344</v>
      </c>
      <c r="B131" s="9" t="s">
        <v>89</v>
      </c>
      <c r="C131" s="9" t="s">
        <v>90</v>
      </c>
      <c r="D131" s="9" t="s">
        <v>345</v>
      </c>
      <c r="E131" s="30">
        <v>3.7783954879200728E-2</v>
      </c>
      <c r="F131" s="30">
        <v>0.87411456341689375</v>
      </c>
      <c r="G131" s="30">
        <v>8.8101847703905542E-2</v>
      </c>
      <c r="H131" s="31"/>
      <c r="I131" s="30">
        <v>2.6225769669327253E-2</v>
      </c>
      <c r="J131" s="30">
        <v>0.8688711516533637</v>
      </c>
      <c r="K131" s="30">
        <v>0.10490307867730901</v>
      </c>
      <c r="L131" s="31"/>
      <c r="M131" s="30">
        <v>4.4164960514770403E-2</v>
      </c>
      <c r="N131" s="30">
        <v>0.87569464755776538</v>
      </c>
      <c r="O131" s="30">
        <v>8.0140391927464166E-2</v>
      </c>
      <c r="P131" s="31"/>
      <c r="Q131" s="30">
        <v>3.793103448275862E-2</v>
      </c>
      <c r="R131" s="30">
        <v>0.9</v>
      </c>
      <c r="S131" s="30">
        <v>6.2068965517241378E-2</v>
      </c>
      <c r="T131" s="31"/>
      <c r="U131" s="30">
        <v>0</v>
      </c>
      <c r="V131" s="30">
        <v>0.7857142857142857</v>
      </c>
      <c r="W131" s="30">
        <v>0.21428571428571427</v>
      </c>
      <c r="X131" s="3"/>
    </row>
    <row r="132" spans="1:24" ht="15.75" x14ac:dyDescent="0.25">
      <c r="A132" s="9" t="s">
        <v>346</v>
      </c>
      <c r="B132" s="9" t="s">
        <v>89</v>
      </c>
      <c r="C132" s="9" t="s">
        <v>119</v>
      </c>
      <c r="D132" s="9" t="s">
        <v>347</v>
      </c>
      <c r="E132" s="30">
        <v>4.013699528336262E-2</v>
      </c>
      <c r="F132" s="30">
        <v>0.5079072718023675</v>
      </c>
      <c r="G132" s="30">
        <v>0.45195610191426988</v>
      </c>
      <c r="H132" s="31"/>
      <c r="I132" s="30">
        <v>4.4722719141323794E-2</v>
      </c>
      <c r="J132" s="30">
        <v>0.45169946332737032</v>
      </c>
      <c r="K132" s="30">
        <v>0.50357781753130593</v>
      </c>
      <c r="L132" s="31"/>
      <c r="M132" s="30">
        <v>3.8998835855646098E-2</v>
      </c>
      <c r="N132" s="30">
        <v>0.52357392316647267</v>
      </c>
      <c r="O132" s="30">
        <v>0.43742724097788127</v>
      </c>
      <c r="P132" s="31"/>
      <c r="Q132" s="30">
        <v>2.7613412228796843E-2</v>
      </c>
      <c r="R132" s="30">
        <v>0.65483234714003946</v>
      </c>
      <c r="S132" s="30">
        <v>0.31755424063116372</v>
      </c>
      <c r="T132" s="31"/>
      <c r="U132" s="30">
        <v>2.5000000000000001E-2</v>
      </c>
      <c r="V132" s="30">
        <v>0.58750000000000002</v>
      </c>
      <c r="W132" s="30">
        <v>0.38750000000000001</v>
      </c>
      <c r="X132" s="3"/>
    </row>
    <row r="133" spans="1:24" ht="15.75" x14ac:dyDescent="0.25">
      <c r="A133" s="9" t="s">
        <v>348</v>
      </c>
      <c r="B133" s="9" t="s">
        <v>107</v>
      </c>
      <c r="C133" s="9" t="s">
        <v>119</v>
      </c>
      <c r="D133" s="9" t="s">
        <v>349</v>
      </c>
      <c r="E133" s="30">
        <v>0.11276720392614087</v>
      </c>
      <c r="F133" s="30">
        <v>0.8086258164294382</v>
      </c>
      <c r="G133" s="30">
        <v>7.8607351644420995E-2</v>
      </c>
      <c r="H133" s="31"/>
      <c r="I133" s="30">
        <v>0.11141889812249924</v>
      </c>
      <c r="J133" s="30">
        <v>0.81348107109879964</v>
      </c>
      <c r="K133" s="30">
        <v>7.5100030778701143E-2</v>
      </c>
      <c r="L133" s="31"/>
      <c r="M133" s="30">
        <v>0.11414012738853503</v>
      </c>
      <c r="N133" s="30">
        <v>0.80382165605095546</v>
      </c>
      <c r="O133" s="30">
        <v>8.2038216560509553E-2</v>
      </c>
      <c r="P133" s="31"/>
      <c r="Q133" s="30">
        <v>0.11680911680911681</v>
      </c>
      <c r="R133" s="30">
        <v>0.81196581196581197</v>
      </c>
      <c r="S133" s="30">
        <v>7.1225071225071226E-2</v>
      </c>
      <c r="T133" s="31"/>
      <c r="U133" s="30">
        <v>7.0175438596491224E-2</v>
      </c>
      <c r="V133" s="30">
        <v>0.84210526315789469</v>
      </c>
      <c r="W133" s="30">
        <v>8.771929824561403E-2</v>
      </c>
      <c r="X133" s="3"/>
    </row>
    <row r="134" spans="1:24" ht="15.75" x14ac:dyDescent="0.25">
      <c r="A134" s="9" t="s">
        <v>350</v>
      </c>
      <c r="B134" s="9" t="s">
        <v>107</v>
      </c>
      <c r="C134" s="9" t="s">
        <v>97</v>
      </c>
      <c r="D134" s="9" t="s">
        <v>351</v>
      </c>
      <c r="E134" s="30">
        <v>5.628223616300794E-2</v>
      </c>
      <c r="F134" s="30">
        <v>0.80803375414525924</v>
      </c>
      <c r="G134" s="30">
        <v>0.13568438469173283</v>
      </c>
      <c r="H134" s="31"/>
      <c r="I134" s="30">
        <v>6.2208398133748059E-2</v>
      </c>
      <c r="J134" s="30">
        <v>0.82737169517884912</v>
      </c>
      <c r="K134" s="30">
        <v>0.1104199066874028</v>
      </c>
      <c r="L134" s="31"/>
      <c r="M134" s="30">
        <v>5.9335443037974681E-2</v>
      </c>
      <c r="N134" s="30">
        <v>0.790743670886076</v>
      </c>
      <c r="O134" s="30">
        <v>0.14992088607594936</v>
      </c>
      <c r="P134" s="31"/>
      <c r="Q134" s="30">
        <v>2.570694087403599E-2</v>
      </c>
      <c r="R134" s="30">
        <v>0.84575835475578409</v>
      </c>
      <c r="S134" s="30">
        <v>0.12853470437017994</v>
      </c>
      <c r="T134" s="31"/>
      <c r="U134" s="30">
        <v>1.2658227848101266E-2</v>
      </c>
      <c r="V134" s="30">
        <v>0.86075949367088611</v>
      </c>
      <c r="W134" s="30">
        <v>0.12658227848101267</v>
      </c>
      <c r="X134" s="3"/>
    </row>
    <row r="135" spans="1:24" ht="15.75" x14ac:dyDescent="0.25">
      <c r="A135" s="9" t="s">
        <v>352</v>
      </c>
      <c r="B135" s="9" t="s">
        <v>89</v>
      </c>
      <c r="C135" s="9" t="s">
        <v>97</v>
      </c>
      <c r="D135" s="9" t="s">
        <v>353</v>
      </c>
      <c r="E135" s="30">
        <v>3.7576293907921464E-2</v>
      </c>
      <c r="F135" s="30">
        <v>0.81663294026314603</v>
      </c>
      <c r="G135" s="30">
        <v>0.14579114382893252</v>
      </c>
      <c r="H135" s="31"/>
      <c r="I135" s="30">
        <v>3.8798498122653319E-2</v>
      </c>
      <c r="J135" s="30">
        <v>0.82603254067584475</v>
      </c>
      <c r="K135" s="30">
        <v>0.13516896120150187</v>
      </c>
      <c r="L135" s="31"/>
      <c r="M135" s="30">
        <v>3.8767563907228714E-2</v>
      </c>
      <c r="N135" s="30">
        <v>0.81225664465887926</v>
      </c>
      <c r="O135" s="30">
        <v>0.148975791433892</v>
      </c>
      <c r="P135" s="31"/>
      <c r="Q135" s="30">
        <v>2.0876826722338204E-2</v>
      </c>
      <c r="R135" s="30">
        <v>0.82881002087682676</v>
      </c>
      <c r="S135" s="30">
        <v>0.15031315240083507</v>
      </c>
      <c r="T135" s="31"/>
      <c r="U135" s="30">
        <v>1.2658227848101266E-2</v>
      </c>
      <c r="V135" s="30">
        <v>0.78481012658227844</v>
      </c>
      <c r="W135" s="30">
        <v>0.20253164556962025</v>
      </c>
      <c r="X135" s="3"/>
    </row>
    <row r="136" spans="1:24" ht="15.75" x14ac:dyDescent="0.25">
      <c r="A136" s="9" t="s">
        <v>354</v>
      </c>
      <c r="B136" s="9" t="s">
        <v>107</v>
      </c>
      <c r="C136" s="9" t="s">
        <v>104</v>
      </c>
      <c r="D136" s="9" t="s">
        <v>355</v>
      </c>
      <c r="E136" s="30">
        <v>5.7083315304907761E-2</v>
      </c>
      <c r="F136" s="30">
        <v>0.8284024938639053</v>
      </c>
      <c r="G136" s="30">
        <v>0.11451457183118692</v>
      </c>
      <c r="H136" s="31"/>
      <c r="I136" s="30">
        <v>5.1413881748071981E-2</v>
      </c>
      <c r="J136" s="30">
        <v>0.80334190231362468</v>
      </c>
      <c r="K136" s="30">
        <v>0.14524421593830333</v>
      </c>
      <c r="L136" s="31"/>
      <c r="M136" s="30">
        <v>6.3926940639269403E-2</v>
      </c>
      <c r="N136" s="30">
        <v>0.84303652968036524</v>
      </c>
      <c r="O136" s="30">
        <v>9.3036529680365299E-2</v>
      </c>
      <c r="P136" s="31"/>
      <c r="Q136" s="30">
        <v>3.873239436619718E-2</v>
      </c>
      <c r="R136" s="30">
        <v>0.84859154929577463</v>
      </c>
      <c r="S136" s="30">
        <v>0.11267605633802817</v>
      </c>
      <c r="T136" s="31"/>
      <c r="U136" s="30">
        <v>1.6949152542372881E-2</v>
      </c>
      <c r="V136" s="30">
        <v>0.6271186440677966</v>
      </c>
      <c r="W136" s="30">
        <v>0.3559322033898305</v>
      </c>
      <c r="X136" s="3"/>
    </row>
    <row r="137" spans="1:24" ht="15.75" x14ac:dyDescent="0.25">
      <c r="A137" s="9" t="s">
        <v>356</v>
      </c>
      <c r="B137" s="9" t="s">
        <v>107</v>
      </c>
      <c r="C137" s="9" t="s">
        <v>94</v>
      </c>
      <c r="D137" s="9" t="s">
        <v>357</v>
      </c>
      <c r="E137" s="30">
        <v>7.4247881028526766E-2</v>
      </c>
      <c r="F137" s="30">
        <v>0.80422052659320054</v>
      </c>
      <c r="G137" s="30">
        <v>0.12153197637827276</v>
      </c>
      <c r="H137" s="31"/>
      <c r="I137" s="30">
        <v>5.3075995174909532E-2</v>
      </c>
      <c r="J137" s="30">
        <v>0.80217129071170079</v>
      </c>
      <c r="K137" s="30">
        <v>0.14475271411338964</v>
      </c>
      <c r="L137" s="31"/>
      <c r="M137" s="30">
        <v>8.3333333333333329E-2</v>
      </c>
      <c r="N137" s="30">
        <v>0.80577956989247312</v>
      </c>
      <c r="O137" s="30">
        <v>0.11088709677419355</v>
      </c>
      <c r="P137" s="31"/>
      <c r="Q137" s="30">
        <v>0.10628019323671498</v>
      </c>
      <c r="R137" s="30">
        <v>0.79710144927536231</v>
      </c>
      <c r="S137" s="30">
        <v>9.6618357487922704E-2</v>
      </c>
      <c r="T137" s="31"/>
      <c r="U137" s="30">
        <v>0</v>
      </c>
      <c r="V137" s="30">
        <v>0.82857142857142863</v>
      </c>
      <c r="W137" s="30">
        <v>0.17142857142857143</v>
      </c>
      <c r="X137" s="3"/>
    </row>
    <row r="138" spans="1:24" ht="15.75" x14ac:dyDescent="0.25">
      <c r="A138" s="9" t="s">
        <v>358</v>
      </c>
      <c r="B138" s="9" t="s">
        <v>89</v>
      </c>
      <c r="C138" s="9" t="s">
        <v>97</v>
      </c>
      <c r="D138" s="9" t="s">
        <v>359</v>
      </c>
      <c r="E138" s="30">
        <v>8.375464163537906E-2</v>
      </c>
      <c r="F138" s="30">
        <v>0.74602900986642606</v>
      </c>
      <c r="G138" s="30">
        <v>0.17021673549819494</v>
      </c>
      <c r="H138" s="31"/>
      <c r="I138" s="30">
        <v>0.10148107515085025</v>
      </c>
      <c r="J138" s="30">
        <v>0.74328030718595717</v>
      </c>
      <c r="K138" s="30">
        <v>0.15523861766319255</v>
      </c>
      <c r="L138" s="31"/>
      <c r="M138" s="30">
        <v>7.5526088209858747E-2</v>
      </c>
      <c r="N138" s="30">
        <v>0.75468434707408472</v>
      </c>
      <c r="O138" s="30">
        <v>0.1697895647160565</v>
      </c>
      <c r="P138" s="31"/>
      <c r="Q138" s="30">
        <v>7.0093457943925228E-2</v>
      </c>
      <c r="R138" s="30">
        <v>0.62616822429906538</v>
      </c>
      <c r="S138" s="30">
        <v>0.30373831775700932</v>
      </c>
      <c r="T138" s="31"/>
      <c r="U138" s="30">
        <v>5.8823529411764705E-2</v>
      </c>
      <c r="V138" s="30">
        <v>0.76470588235294112</v>
      </c>
      <c r="W138" s="30">
        <v>0.17647058823529413</v>
      </c>
      <c r="X138" s="3"/>
    </row>
    <row r="139" spans="1:24" ht="15.75" x14ac:dyDescent="0.25">
      <c r="A139" s="9" t="s">
        <v>360</v>
      </c>
      <c r="B139" s="9" t="s">
        <v>93</v>
      </c>
      <c r="C139" s="9" t="s">
        <v>97</v>
      </c>
      <c r="D139" s="9" t="s">
        <v>361</v>
      </c>
      <c r="E139" s="30">
        <v>5.6497305141242939E-2</v>
      </c>
      <c r="F139" s="30">
        <v>0.91148788894538602</v>
      </c>
      <c r="G139" s="30">
        <v>3.2015195913371E-2</v>
      </c>
      <c r="H139" s="31"/>
      <c r="I139" s="30">
        <v>6.3380281690140844E-2</v>
      </c>
      <c r="J139" s="30">
        <v>0.93661971830985913</v>
      </c>
      <c r="K139" s="30">
        <v>0</v>
      </c>
      <c r="L139" s="31"/>
      <c r="M139" s="30">
        <v>5.6980056980056981E-2</v>
      </c>
      <c r="N139" s="30">
        <v>0.90028490028490027</v>
      </c>
      <c r="O139" s="30">
        <v>4.2735042735042736E-2</v>
      </c>
      <c r="P139" s="31"/>
      <c r="Q139" s="30">
        <v>0</v>
      </c>
      <c r="R139" s="30">
        <v>0.96666666666666667</v>
      </c>
      <c r="S139" s="30">
        <v>3.3333333333333333E-2</v>
      </c>
      <c r="T139" s="31"/>
      <c r="U139" s="30">
        <v>0.125</v>
      </c>
      <c r="V139" s="30">
        <v>0.75</v>
      </c>
      <c r="W139" s="30">
        <v>0.125</v>
      </c>
      <c r="X139" s="3"/>
    </row>
    <row r="140" spans="1:24" ht="15.75" x14ac:dyDescent="0.25">
      <c r="A140" s="9" t="s">
        <v>362</v>
      </c>
      <c r="B140" s="9" t="s">
        <v>107</v>
      </c>
      <c r="C140" s="9" t="s">
        <v>90</v>
      </c>
      <c r="D140" s="9" t="s">
        <v>363</v>
      </c>
      <c r="E140" s="30">
        <v>5.8500327309383586E-2</v>
      </c>
      <c r="F140" s="30">
        <v>0.72163342507145656</v>
      </c>
      <c r="G140" s="30">
        <v>0.21986664061915978</v>
      </c>
      <c r="H140" s="31"/>
      <c r="I140" s="30">
        <v>5.5622732769044739E-2</v>
      </c>
      <c r="J140" s="30">
        <v>0.67593712212817414</v>
      </c>
      <c r="K140" s="30">
        <v>0.26844014510278114</v>
      </c>
      <c r="L140" s="31"/>
      <c r="M140" s="30">
        <v>5.938697318007663E-2</v>
      </c>
      <c r="N140" s="30">
        <v>0.75478927203065138</v>
      </c>
      <c r="O140" s="30">
        <v>0.18582375478927204</v>
      </c>
      <c r="P140" s="31"/>
      <c r="Q140" s="30">
        <v>5.8823529411764705E-2</v>
      </c>
      <c r="R140" s="30">
        <v>0.80392156862745101</v>
      </c>
      <c r="S140" s="30">
        <v>0.13725490196078433</v>
      </c>
      <c r="T140" s="31"/>
      <c r="U140" s="30">
        <v>7.6923076923076927E-2</v>
      </c>
      <c r="V140" s="30">
        <v>0.28846153846153844</v>
      </c>
      <c r="W140" s="30">
        <v>0.63461538461538458</v>
      </c>
      <c r="X140" s="3"/>
    </row>
    <row r="141" spans="1:24" ht="15.75" x14ac:dyDescent="0.25">
      <c r="A141" s="9" t="s">
        <v>364</v>
      </c>
      <c r="B141" s="9" t="s">
        <v>89</v>
      </c>
      <c r="C141" s="9" t="s">
        <v>97</v>
      </c>
      <c r="D141" s="9" t="s">
        <v>365</v>
      </c>
      <c r="E141" s="30">
        <v>2.5313142342950463E-2</v>
      </c>
      <c r="F141" s="30">
        <v>0.81627666983342406</v>
      </c>
      <c r="G141" s="30">
        <v>0.15841058382362549</v>
      </c>
      <c r="H141" s="31"/>
      <c r="I141" s="30">
        <v>2.7272727272727271E-2</v>
      </c>
      <c r="J141" s="30">
        <v>0.81818181818181823</v>
      </c>
      <c r="K141" s="30">
        <v>0.15454545454545454</v>
      </c>
      <c r="L141" s="31"/>
      <c r="M141" s="30">
        <v>2.5368248772504091E-2</v>
      </c>
      <c r="N141" s="30">
        <v>0.81628477905073649</v>
      </c>
      <c r="O141" s="30">
        <v>0.15834697217675942</v>
      </c>
      <c r="P141" s="31"/>
      <c r="Q141" s="30">
        <v>1.8957345971563982E-2</v>
      </c>
      <c r="R141" s="30">
        <v>0.80568720379146919</v>
      </c>
      <c r="S141" s="30">
        <v>0.17535545023696683</v>
      </c>
      <c r="T141" s="31"/>
      <c r="U141" s="30">
        <v>0</v>
      </c>
      <c r="V141" s="30">
        <v>0.82758620689655171</v>
      </c>
      <c r="W141" s="30">
        <v>0.17241379310344829</v>
      </c>
      <c r="X141" s="3"/>
    </row>
    <row r="142" spans="1:24" ht="15.75" x14ac:dyDescent="0.25">
      <c r="A142" s="9" t="s">
        <v>366</v>
      </c>
      <c r="B142" s="9" t="s">
        <v>89</v>
      </c>
      <c r="C142" s="9" t="s">
        <v>101</v>
      </c>
      <c r="D142" s="9" t="s">
        <v>367</v>
      </c>
      <c r="E142" s="30">
        <v>4.1203192805285116E-2</v>
      </c>
      <c r="F142" s="30">
        <v>0.79711418028789982</v>
      </c>
      <c r="G142" s="30">
        <v>0.16168302590681505</v>
      </c>
      <c r="H142" s="31"/>
      <c r="I142" s="30">
        <v>3.6340852130325813E-2</v>
      </c>
      <c r="J142" s="30">
        <v>0.81035923141186295</v>
      </c>
      <c r="K142" s="30">
        <v>0.15329991645781119</v>
      </c>
      <c r="L142" s="31"/>
      <c r="M142" s="30">
        <v>4.4311753614079193E-2</v>
      </c>
      <c r="N142" s="30">
        <v>0.78535512256442486</v>
      </c>
      <c r="O142" s="30">
        <v>0.1703331238214959</v>
      </c>
      <c r="P142" s="31"/>
      <c r="Q142" s="30">
        <v>5.5944055944055944E-2</v>
      </c>
      <c r="R142" s="30">
        <v>0.81118881118881114</v>
      </c>
      <c r="S142" s="30">
        <v>0.13286713286713286</v>
      </c>
      <c r="T142" s="31"/>
      <c r="U142" s="30">
        <v>3.0303030303030304E-2</v>
      </c>
      <c r="V142" s="30">
        <v>0.90909090909090906</v>
      </c>
      <c r="W142" s="30">
        <v>6.0606060606060608E-2</v>
      </c>
      <c r="X142" s="3"/>
    </row>
    <row r="143" spans="1:24" ht="15.75" x14ac:dyDescent="0.25">
      <c r="A143" s="9" t="s">
        <v>368</v>
      </c>
      <c r="B143" s="9" t="s">
        <v>129</v>
      </c>
      <c r="C143" s="9" t="s">
        <v>101</v>
      </c>
      <c r="D143" s="9" t="s">
        <v>369</v>
      </c>
      <c r="E143" s="30">
        <v>3.7107160284143619E-2</v>
      </c>
      <c r="F143" s="30">
        <v>0.67565723759044838</v>
      </c>
      <c r="G143" s="30">
        <v>0.28723600412540801</v>
      </c>
      <c r="H143" s="31"/>
      <c r="I143" s="30">
        <v>4.1025641025641026E-2</v>
      </c>
      <c r="J143" s="30">
        <v>0.66993006993006998</v>
      </c>
      <c r="K143" s="30">
        <v>0.28904428904428903</v>
      </c>
      <c r="L143" s="31"/>
      <c r="M143" s="30">
        <v>3.6023054755043228E-2</v>
      </c>
      <c r="N143" s="30">
        <v>0.67550432276657058</v>
      </c>
      <c r="O143" s="30">
        <v>0.28847262247838618</v>
      </c>
      <c r="P143" s="31"/>
      <c r="Q143" s="30">
        <v>1.7241379310344827E-2</v>
      </c>
      <c r="R143" s="30">
        <v>0.73563218390804597</v>
      </c>
      <c r="S143" s="30">
        <v>0.2471264367816092</v>
      </c>
      <c r="T143" s="31"/>
      <c r="U143" s="30">
        <v>0</v>
      </c>
      <c r="V143" s="30">
        <v>0.75</v>
      </c>
      <c r="W143" s="30">
        <v>0.25</v>
      </c>
      <c r="X143" s="3"/>
    </row>
    <row r="144" spans="1:24" ht="15.75" x14ac:dyDescent="0.25">
      <c r="A144" s="9" t="s">
        <v>370</v>
      </c>
      <c r="B144" s="9" t="s">
        <v>89</v>
      </c>
      <c r="C144" s="9" t="s">
        <v>104</v>
      </c>
      <c r="D144" s="9" t="s">
        <v>371</v>
      </c>
      <c r="E144" s="30">
        <v>2.7851986851851852E-2</v>
      </c>
      <c r="F144" s="30">
        <v>0.85422235722222217</v>
      </c>
      <c r="G144" s="30">
        <v>0.11792606092592592</v>
      </c>
      <c r="H144" s="31"/>
      <c r="I144" s="30">
        <v>2.0141535111594992E-2</v>
      </c>
      <c r="J144" s="30">
        <v>0.86064235166031577</v>
      </c>
      <c r="K144" s="30">
        <v>0.11921611322808928</v>
      </c>
      <c r="L144" s="31"/>
      <c r="M144" s="30">
        <v>3.1178358551123338E-2</v>
      </c>
      <c r="N144" s="30">
        <v>0.85671710224667585</v>
      </c>
      <c r="O144" s="30">
        <v>0.11210453920220083</v>
      </c>
      <c r="P144" s="31"/>
      <c r="Q144" s="30">
        <v>2.8571428571428571E-2</v>
      </c>
      <c r="R144" s="30">
        <v>0.82448979591836735</v>
      </c>
      <c r="S144" s="30">
        <v>0.14693877551020409</v>
      </c>
      <c r="T144" s="31"/>
      <c r="U144" s="30">
        <v>1.6393442622950821E-2</v>
      </c>
      <c r="V144" s="30">
        <v>0.72131147540983609</v>
      </c>
      <c r="W144" s="30">
        <v>0.26229508196721313</v>
      </c>
      <c r="X144" s="3"/>
    </row>
    <row r="145" spans="1:24" ht="15.75" x14ac:dyDescent="0.25">
      <c r="A145" s="9" t="s">
        <v>372</v>
      </c>
      <c r="B145" s="9" t="s">
        <v>93</v>
      </c>
      <c r="C145" s="9" t="s">
        <v>104</v>
      </c>
      <c r="D145" s="9" t="s">
        <v>373</v>
      </c>
      <c r="E145" s="30">
        <v>2.3411507237458194E-2</v>
      </c>
      <c r="F145" s="30">
        <v>0.92084740467335569</v>
      </c>
      <c r="G145" s="30">
        <v>5.5741496089186174E-2</v>
      </c>
      <c r="H145" s="31"/>
      <c r="I145" s="30">
        <v>3.8461538461538464E-2</v>
      </c>
      <c r="J145" s="30">
        <v>0.91346153846153844</v>
      </c>
      <c r="K145" s="30">
        <v>4.807692307692308E-2</v>
      </c>
      <c r="L145" s="31"/>
      <c r="M145" s="30">
        <v>1.824212271973466E-2</v>
      </c>
      <c r="N145" s="30">
        <v>0.92537313432835822</v>
      </c>
      <c r="O145" s="30">
        <v>5.6384742951907131E-2</v>
      </c>
      <c r="P145" s="31"/>
      <c r="Q145" s="30">
        <v>1.4084507042253521E-2</v>
      </c>
      <c r="R145" s="30">
        <v>0.92957746478873238</v>
      </c>
      <c r="S145" s="30">
        <v>5.6338028169014086E-2</v>
      </c>
      <c r="T145" s="31"/>
      <c r="U145" s="30">
        <v>6.6666666666666666E-2</v>
      </c>
      <c r="V145" s="30">
        <v>0.8</v>
      </c>
      <c r="W145" s="30">
        <v>0.13333333333333333</v>
      </c>
      <c r="X145" s="3"/>
    </row>
    <row r="146" spans="1:24" ht="15.75" x14ac:dyDescent="0.25">
      <c r="A146" s="9" t="s">
        <v>374</v>
      </c>
      <c r="B146" s="9" t="s">
        <v>93</v>
      </c>
      <c r="C146" s="9" t="s">
        <v>114</v>
      </c>
      <c r="D146" s="9" t="s">
        <v>375</v>
      </c>
      <c r="E146" s="30">
        <v>3.0213843705969051E-2</v>
      </c>
      <c r="F146" s="30">
        <v>0.75755356367649229</v>
      </c>
      <c r="G146" s="30">
        <v>0.21223300361753869</v>
      </c>
      <c r="H146" s="31"/>
      <c r="I146" s="30">
        <v>2.7439024390243903E-2</v>
      </c>
      <c r="J146" s="30">
        <v>0.82317073170731703</v>
      </c>
      <c r="K146" s="30">
        <v>0.14939024390243902</v>
      </c>
      <c r="L146" s="31"/>
      <c r="M146" s="30">
        <v>3.3578174186778595E-2</v>
      </c>
      <c r="N146" s="30">
        <v>0.73662119622245537</v>
      </c>
      <c r="O146" s="30">
        <v>0.229800629590766</v>
      </c>
      <c r="P146" s="31"/>
      <c r="Q146" s="30">
        <v>0</v>
      </c>
      <c r="R146" s="30">
        <v>0.70588235294117652</v>
      </c>
      <c r="S146" s="30">
        <v>0.29411764705882354</v>
      </c>
      <c r="T146" s="31"/>
      <c r="U146" s="30">
        <v>0</v>
      </c>
      <c r="V146" s="30">
        <v>1</v>
      </c>
      <c r="W146" s="30">
        <v>0</v>
      </c>
      <c r="X146" s="3"/>
    </row>
    <row r="147" spans="1:24" ht="15.75" x14ac:dyDescent="0.25">
      <c r="A147" s="9" t="s">
        <v>376</v>
      </c>
      <c r="B147" s="9" t="s">
        <v>129</v>
      </c>
      <c r="C147" s="9" t="s">
        <v>97</v>
      </c>
      <c r="D147" s="9" t="s">
        <v>377</v>
      </c>
      <c r="E147" s="30">
        <v>1.8451538329489293E-2</v>
      </c>
      <c r="F147" s="30">
        <v>0.77891282333772649</v>
      </c>
      <c r="G147" s="30">
        <v>0.2026360523327842</v>
      </c>
      <c r="H147" s="31"/>
      <c r="I147" s="30">
        <v>1.4326647564469915E-2</v>
      </c>
      <c r="J147" s="30">
        <v>0.83237822349570201</v>
      </c>
      <c r="K147" s="30">
        <v>0.15329512893982808</v>
      </c>
      <c r="L147" s="31"/>
      <c r="M147" s="30">
        <v>2.1686746987951807E-2</v>
      </c>
      <c r="N147" s="30">
        <v>0.7706024096385542</v>
      </c>
      <c r="O147" s="30">
        <v>0.20771084337349396</v>
      </c>
      <c r="P147" s="31"/>
      <c r="Q147" s="30">
        <v>4.4052863436123352E-3</v>
      </c>
      <c r="R147" s="30">
        <v>0.71365638766519823</v>
      </c>
      <c r="S147" s="30">
        <v>0.28193832599118945</v>
      </c>
      <c r="T147" s="31"/>
      <c r="U147" s="30">
        <v>0</v>
      </c>
      <c r="V147" s="30">
        <v>0.62857142857142856</v>
      </c>
      <c r="W147" s="30">
        <v>0.37142857142857144</v>
      </c>
      <c r="X147" s="3"/>
    </row>
    <row r="148" spans="1:24" ht="15.75" x14ac:dyDescent="0.25">
      <c r="A148" s="9" t="s">
        <v>378</v>
      </c>
      <c r="B148" s="9" t="s">
        <v>89</v>
      </c>
      <c r="C148" s="9" t="s">
        <v>101</v>
      </c>
      <c r="D148" s="9" t="s">
        <v>379</v>
      </c>
      <c r="E148" s="30">
        <v>4.1083860963135689E-2</v>
      </c>
      <c r="F148" s="30">
        <v>0.80479694113191202</v>
      </c>
      <c r="G148" s="30">
        <v>0.15411961490495227</v>
      </c>
      <c r="H148" s="31"/>
      <c r="I148" s="30">
        <v>5.2631578947368418E-2</v>
      </c>
      <c r="J148" s="30">
        <v>0.8030385241454151</v>
      </c>
      <c r="K148" s="30">
        <v>0.14432989690721648</v>
      </c>
      <c r="L148" s="31"/>
      <c r="M148" s="30">
        <v>3.3781033781033781E-2</v>
      </c>
      <c r="N148" s="30">
        <v>0.81074481074481075</v>
      </c>
      <c r="O148" s="30">
        <v>0.15547415547415547</v>
      </c>
      <c r="P148" s="31"/>
      <c r="Q148" s="30">
        <v>2.2988505747126436E-2</v>
      </c>
      <c r="R148" s="30">
        <v>0.75287356321839083</v>
      </c>
      <c r="S148" s="30">
        <v>0.22413793103448276</v>
      </c>
      <c r="T148" s="31"/>
      <c r="U148" s="30">
        <v>3.4482758620689655E-2</v>
      </c>
      <c r="V148" s="30">
        <v>0.72413793103448276</v>
      </c>
      <c r="W148" s="30">
        <v>0.2413793103448276</v>
      </c>
      <c r="X148" s="3"/>
    </row>
    <row r="149" spans="1:24" ht="15.75" x14ac:dyDescent="0.25">
      <c r="A149" s="9" t="s">
        <v>380</v>
      </c>
      <c r="B149" s="9" t="s">
        <v>89</v>
      </c>
      <c r="C149" s="9" t="s">
        <v>101</v>
      </c>
      <c r="D149" s="9" t="s">
        <v>381</v>
      </c>
      <c r="E149" s="30">
        <v>2.849754932642487E-2</v>
      </c>
      <c r="F149" s="30">
        <v>0.93134729025906737</v>
      </c>
      <c r="G149" s="30">
        <v>4.0155580414507772E-2</v>
      </c>
      <c r="H149" s="31"/>
      <c r="I149" s="30">
        <v>3.1437125748502992E-2</v>
      </c>
      <c r="J149" s="30">
        <v>0.92664670658682635</v>
      </c>
      <c r="K149" s="30">
        <v>4.1916167664670656E-2</v>
      </c>
      <c r="L149" s="31"/>
      <c r="M149" s="30">
        <v>2.7595269382391589E-2</v>
      </c>
      <c r="N149" s="30">
        <v>0.93232588699080154</v>
      </c>
      <c r="O149" s="30">
        <v>4.0078843626806832E-2</v>
      </c>
      <c r="P149" s="31"/>
      <c r="Q149" s="30">
        <v>2.7027027027027029E-2</v>
      </c>
      <c r="R149" s="30">
        <v>0.94594594594594594</v>
      </c>
      <c r="S149" s="30">
        <v>2.7027027027027029E-2</v>
      </c>
      <c r="T149" s="31"/>
      <c r="U149" s="30">
        <v>0</v>
      </c>
      <c r="V149" s="30">
        <v>0.93333333333333335</v>
      </c>
      <c r="W149" s="30">
        <v>6.6666666666666666E-2</v>
      </c>
      <c r="X149" s="3"/>
    </row>
    <row r="150" spans="1:24" ht="15.75" x14ac:dyDescent="0.25">
      <c r="A150" s="9" t="s">
        <v>382</v>
      </c>
      <c r="B150" s="9" t="s">
        <v>129</v>
      </c>
      <c r="C150" s="9" t="s">
        <v>119</v>
      </c>
      <c r="D150" s="9" t="s">
        <v>383</v>
      </c>
      <c r="E150" s="30">
        <v>3.1431787932185144E-2</v>
      </c>
      <c r="F150" s="30">
        <v>0.76770735305597415</v>
      </c>
      <c r="G150" s="30">
        <v>0.2008612820118407</v>
      </c>
      <c r="H150" s="31"/>
      <c r="I150" s="30">
        <v>2.2222222222222223E-2</v>
      </c>
      <c r="J150" s="30">
        <v>0.77204301075268822</v>
      </c>
      <c r="K150" s="30">
        <v>0.20573476702508961</v>
      </c>
      <c r="L150" s="31"/>
      <c r="M150" s="30">
        <v>3.6901595744680854E-2</v>
      </c>
      <c r="N150" s="30">
        <v>0.75864361702127658</v>
      </c>
      <c r="O150" s="30">
        <v>0.20445478723404256</v>
      </c>
      <c r="P150" s="31"/>
      <c r="Q150" s="30">
        <v>1.8957345971563982E-2</v>
      </c>
      <c r="R150" s="30">
        <v>0.86255924170616116</v>
      </c>
      <c r="S150" s="30">
        <v>0.11848341232227488</v>
      </c>
      <c r="T150" s="31"/>
      <c r="U150" s="30">
        <v>0</v>
      </c>
      <c r="V150" s="30">
        <v>0.80645161290322576</v>
      </c>
      <c r="W150" s="30">
        <v>0.19354838709677419</v>
      </c>
      <c r="X150" s="3"/>
    </row>
    <row r="151" spans="1:24" ht="15.75" x14ac:dyDescent="0.25">
      <c r="A151" s="9" t="s">
        <v>384</v>
      </c>
      <c r="B151" s="9" t="s">
        <v>129</v>
      </c>
      <c r="C151" s="9" t="s">
        <v>90</v>
      </c>
      <c r="D151" s="9" t="s">
        <v>385</v>
      </c>
      <c r="E151" s="30">
        <v>7.0405869923627684E-2</v>
      </c>
      <c r="F151" s="30">
        <v>0.84128892481622908</v>
      </c>
      <c r="G151" s="30">
        <v>8.8305631260143194E-2</v>
      </c>
      <c r="H151" s="31"/>
      <c r="I151" s="30">
        <v>6.5595716198125834E-2</v>
      </c>
      <c r="J151" s="30">
        <v>0.86077643908969215</v>
      </c>
      <c r="K151" s="30">
        <v>7.3627844712182061E-2</v>
      </c>
      <c r="L151" s="31"/>
      <c r="M151" s="30">
        <v>7.3076923076923081E-2</v>
      </c>
      <c r="N151" s="30">
        <v>0.83141025641025645</v>
      </c>
      <c r="O151" s="30">
        <v>9.5512820512820507E-2</v>
      </c>
      <c r="P151" s="31"/>
      <c r="Q151" s="30">
        <v>6.8571428571428575E-2</v>
      </c>
      <c r="R151" s="30">
        <v>0.8342857142857143</v>
      </c>
      <c r="S151" s="30">
        <v>9.7142857142857142E-2</v>
      </c>
      <c r="T151" s="31"/>
      <c r="U151" s="30">
        <v>6.25E-2</v>
      </c>
      <c r="V151" s="30">
        <v>0.90625</v>
      </c>
      <c r="W151" s="30">
        <v>3.125E-2</v>
      </c>
      <c r="X151" s="3"/>
    </row>
    <row r="152" spans="1:24" ht="15.75" x14ac:dyDescent="0.25">
      <c r="A152" s="9" t="s">
        <v>386</v>
      </c>
      <c r="B152" s="9" t="s">
        <v>100</v>
      </c>
      <c r="C152" s="9" t="s">
        <v>90</v>
      </c>
      <c r="D152" s="9" t="s">
        <v>387</v>
      </c>
      <c r="E152" s="30">
        <v>7.9718783093786633E-2</v>
      </c>
      <c r="F152" s="30">
        <v>0.73798373033880416</v>
      </c>
      <c r="G152" s="30">
        <v>0.18229791556740915</v>
      </c>
      <c r="H152" s="31"/>
      <c r="I152" s="30">
        <v>7.9310344827586213E-2</v>
      </c>
      <c r="J152" s="30">
        <v>0.72413793103448276</v>
      </c>
      <c r="K152" s="30">
        <v>0.19655172413793104</v>
      </c>
      <c r="L152" s="31"/>
      <c r="M152" s="30">
        <v>8.1967213114754092E-2</v>
      </c>
      <c r="N152" s="30">
        <v>0.73053278688524592</v>
      </c>
      <c r="O152" s="30">
        <v>0.1875</v>
      </c>
      <c r="P152" s="31"/>
      <c r="Q152" s="30">
        <v>7.8125E-2</v>
      </c>
      <c r="R152" s="30">
        <v>0.84375</v>
      </c>
      <c r="S152" s="30">
        <v>7.8125E-2</v>
      </c>
      <c r="T152" s="31"/>
      <c r="U152" s="30">
        <v>0</v>
      </c>
      <c r="V152" s="30">
        <v>0.81818181818181823</v>
      </c>
      <c r="W152" s="30">
        <v>0.18181818181818182</v>
      </c>
      <c r="X152" s="3"/>
    </row>
    <row r="153" spans="1:24" ht="15.75" x14ac:dyDescent="0.25">
      <c r="A153" s="9" t="s">
        <v>388</v>
      </c>
      <c r="B153" s="9" t="s">
        <v>129</v>
      </c>
      <c r="C153" s="9" t="s">
        <v>90</v>
      </c>
      <c r="D153" s="9" t="s">
        <v>389</v>
      </c>
      <c r="E153" s="30">
        <v>4.3851430939942801E-2</v>
      </c>
      <c r="F153" s="30">
        <v>0.77540529175977124</v>
      </c>
      <c r="G153" s="30">
        <v>0.18074370930028599</v>
      </c>
      <c r="H153" s="31"/>
      <c r="I153" s="30">
        <v>4.4687777448949396E-2</v>
      </c>
      <c r="J153" s="30">
        <v>0.7703462562888429</v>
      </c>
      <c r="K153" s="30">
        <v>0.18496596626220776</v>
      </c>
      <c r="L153" s="31"/>
      <c r="M153" s="30">
        <v>4.4265287496197139E-2</v>
      </c>
      <c r="N153" s="30">
        <v>0.77897779129905687</v>
      </c>
      <c r="O153" s="30">
        <v>0.17675692120474598</v>
      </c>
      <c r="P153" s="31"/>
      <c r="Q153" s="30">
        <v>3.4261241970021415E-2</v>
      </c>
      <c r="R153" s="30">
        <v>0.76873661670235549</v>
      </c>
      <c r="S153" s="30">
        <v>0.19700214132762311</v>
      </c>
      <c r="T153" s="31"/>
      <c r="U153" s="30">
        <v>2.8571428571428571E-2</v>
      </c>
      <c r="V153" s="30">
        <v>0.72857142857142854</v>
      </c>
      <c r="W153" s="30">
        <v>0.24285714285714285</v>
      </c>
      <c r="X153" s="3"/>
    </row>
    <row r="154" spans="1:24" ht="15.75" x14ac:dyDescent="0.25">
      <c r="A154" s="9" t="s">
        <v>390</v>
      </c>
      <c r="B154" s="9" t="s">
        <v>89</v>
      </c>
      <c r="C154" s="9" t="s">
        <v>119</v>
      </c>
      <c r="D154" s="9" t="s">
        <v>391</v>
      </c>
      <c r="E154" s="30">
        <v>3.9833225424886189E-2</v>
      </c>
      <c r="F154" s="30">
        <v>0.62575887034142641</v>
      </c>
      <c r="G154" s="30">
        <v>0.3344083392336874</v>
      </c>
      <c r="H154" s="31"/>
      <c r="I154" s="30">
        <v>3.6832412523020261E-2</v>
      </c>
      <c r="J154" s="30">
        <v>0.57596685082872923</v>
      </c>
      <c r="K154" s="30">
        <v>0.38720073664825044</v>
      </c>
      <c r="L154" s="31"/>
      <c r="M154" s="30">
        <v>4.2634315424610054E-2</v>
      </c>
      <c r="N154" s="30">
        <v>0.66377816291161174</v>
      </c>
      <c r="O154" s="30">
        <v>0.29358752166377816</v>
      </c>
      <c r="P154" s="31"/>
      <c r="Q154" s="30">
        <v>3.1746031746031744E-2</v>
      </c>
      <c r="R154" s="30">
        <v>0.59259259259259256</v>
      </c>
      <c r="S154" s="30">
        <v>0.37566137566137564</v>
      </c>
      <c r="T154" s="31"/>
      <c r="U154" s="30">
        <v>3.8461538461538464E-2</v>
      </c>
      <c r="V154" s="30">
        <v>0.80769230769230771</v>
      </c>
      <c r="W154" s="30">
        <v>0.15384615384615385</v>
      </c>
      <c r="X154" s="3"/>
    </row>
    <row r="155" spans="1:24" ht="15.75" x14ac:dyDescent="0.25">
      <c r="A155" s="9" t="s">
        <v>392</v>
      </c>
      <c r="B155" s="9" t="s">
        <v>122</v>
      </c>
      <c r="C155" s="9" t="s">
        <v>119</v>
      </c>
      <c r="D155" s="9" t="s">
        <v>393</v>
      </c>
      <c r="E155" s="30">
        <v>3.1915039617021274E-2</v>
      </c>
      <c r="F155" s="30">
        <v>0.79343986231205677</v>
      </c>
      <c r="G155" s="30">
        <v>0.17464553607092198</v>
      </c>
      <c r="H155" s="31"/>
      <c r="I155" s="30">
        <v>1.8691588785046728E-2</v>
      </c>
      <c r="J155" s="30">
        <v>0.77258566978193144</v>
      </c>
      <c r="K155" s="30">
        <v>0.2087227414330218</v>
      </c>
      <c r="L155" s="31"/>
      <c r="M155" s="30">
        <v>3.8309114927344783E-2</v>
      </c>
      <c r="N155" s="30">
        <v>0.80449141347424047</v>
      </c>
      <c r="O155" s="30">
        <v>0.1571994715984148</v>
      </c>
      <c r="P155" s="31"/>
      <c r="Q155" s="30">
        <v>0</v>
      </c>
      <c r="R155" s="30">
        <v>0.79487179487179482</v>
      </c>
      <c r="S155" s="30">
        <v>0.20512820512820512</v>
      </c>
      <c r="T155" s="31"/>
      <c r="U155" s="30">
        <v>9.0909090909090912E-2</v>
      </c>
      <c r="V155" s="30">
        <v>0.63636363636363635</v>
      </c>
      <c r="W155" s="30">
        <v>0.27272727272727271</v>
      </c>
      <c r="X155" s="3"/>
    </row>
    <row r="156" spans="1:24" ht="15.75" x14ac:dyDescent="0.25">
      <c r="A156" s="9" t="s">
        <v>394</v>
      </c>
      <c r="B156" s="9" t="s">
        <v>107</v>
      </c>
      <c r="C156" s="9" t="s">
        <v>97</v>
      </c>
      <c r="D156" s="9" t="s">
        <v>395</v>
      </c>
      <c r="E156" s="30">
        <v>4.4059374157818708E-2</v>
      </c>
      <c r="F156" s="30">
        <v>0.79631650669664134</v>
      </c>
      <c r="G156" s="30">
        <v>0.15962456014553991</v>
      </c>
      <c r="H156" s="31"/>
      <c r="I156" s="30">
        <v>3.5236938031591739E-2</v>
      </c>
      <c r="J156" s="30">
        <v>0.81044957472660994</v>
      </c>
      <c r="K156" s="30">
        <v>0.1543134872417983</v>
      </c>
      <c r="L156" s="31"/>
      <c r="M156" s="30">
        <v>4.9678550555230856E-2</v>
      </c>
      <c r="N156" s="30">
        <v>0.79953243717124489</v>
      </c>
      <c r="O156" s="30">
        <v>0.15078901227352426</v>
      </c>
      <c r="P156" s="31"/>
      <c r="Q156" s="30">
        <v>3.015075376884422E-2</v>
      </c>
      <c r="R156" s="30">
        <v>0.72361809045226133</v>
      </c>
      <c r="S156" s="30">
        <v>0.24623115577889448</v>
      </c>
      <c r="T156" s="31"/>
      <c r="U156" s="30">
        <v>5.5555555555555552E-2</v>
      </c>
      <c r="V156" s="30">
        <v>0.72222222222222221</v>
      </c>
      <c r="W156" s="30">
        <v>0.22222222222222221</v>
      </c>
      <c r="X156" s="3"/>
    </row>
    <row r="157" spans="1:24" ht="15.75" x14ac:dyDescent="0.25">
      <c r="A157" s="9" t="s">
        <v>396</v>
      </c>
      <c r="B157" s="9" t="s">
        <v>107</v>
      </c>
      <c r="C157" s="9" t="s">
        <v>101</v>
      </c>
      <c r="D157" s="9" t="s">
        <v>397</v>
      </c>
      <c r="E157" s="30">
        <v>3.5310882463276835E-2</v>
      </c>
      <c r="F157" s="30">
        <v>0.71594490631763974</v>
      </c>
      <c r="G157" s="30">
        <v>0.24874465521908348</v>
      </c>
      <c r="H157" s="31"/>
      <c r="I157" s="30">
        <v>3.5941765241128298E-2</v>
      </c>
      <c r="J157" s="30">
        <v>0.72338489535941763</v>
      </c>
      <c r="K157" s="30">
        <v>0.24067333939945404</v>
      </c>
      <c r="L157" s="31"/>
      <c r="M157" s="30">
        <v>3.6902286902286904E-2</v>
      </c>
      <c r="N157" s="30">
        <v>0.71231808731808732</v>
      </c>
      <c r="O157" s="30">
        <v>0.25077962577962576</v>
      </c>
      <c r="P157" s="31"/>
      <c r="Q157" s="30">
        <v>1.3793103448275862E-2</v>
      </c>
      <c r="R157" s="30">
        <v>0.7068965517241379</v>
      </c>
      <c r="S157" s="30">
        <v>0.27931034482758621</v>
      </c>
      <c r="T157" s="31"/>
      <c r="U157" s="30">
        <v>0</v>
      </c>
      <c r="V157" s="30">
        <v>0.72222222222222221</v>
      </c>
      <c r="W157" s="30">
        <v>0.27777777777777779</v>
      </c>
      <c r="X157" s="3"/>
    </row>
    <row r="158" spans="1:24" ht="15.75" x14ac:dyDescent="0.25">
      <c r="A158" s="9" t="s">
        <v>398</v>
      </c>
      <c r="B158" s="9" t="s">
        <v>200</v>
      </c>
      <c r="C158" s="9" t="s">
        <v>97</v>
      </c>
      <c r="D158" s="9" t="s">
        <v>399</v>
      </c>
      <c r="E158" s="30">
        <v>5.6886376544910175E-2</v>
      </c>
      <c r="F158" s="30">
        <v>0.81212589750299402</v>
      </c>
      <c r="G158" s="30">
        <v>0.1309881729520958</v>
      </c>
      <c r="H158" s="31"/>
      <c r="I158" s="30">
        <v>0</v>
      </c>
      <c r="J158" s="30">
        <v>0</v>
      </c>
      <c r="K158" s="30">
        <v>0</v>
      </c>
      <c r="L158" s="31"/>
      <c r="M158" s="30">
        <v>5.5900621118012424E-2</v>
      </c>
      <c r="N158" s="30">
        <v>0.81599378881987583</v>
      </c>
      <c r="O158" s="30">
        <v>0.12810559006211181</v>
      </c>
      <c r="P158" s="31"/>
      <c r="Q158" s="30">
        <v>9.5238095238095233E-2</v>
      </c>
      <c r="R158" s="30">
        <v>0.7142857142857143</v>
      </c>
      <c r="S158" s="30">
        <v>0.19047619047619047</v>
      </c>
      <c r="T158" s="31"/>
      <c r="U158" s="30">
        <v>0</v>
      </c>
      <c r="V158" s="30">
        <v>0.66666666666666663</v>
      </c>
      <c r="W158" s="30">
        <v>0.33333333333333331</v>
      </c>
      <c r="X158" s="3"/>
    </row>
    <row r="159" spans="1:24" ht="15.75" x14ac:dyDescent="0.25">
      <c r="A159" s="9" t="s">
        <v>400</v>
      </c>
      <c r="B159" s="9" t="s">
        <v>200</v>
      </c>
      <c r="C159" s="9" t="s">
        <v>97</v>
      </c>
      <c r="D159" s="9" t="s">
        <v>401</v>
      </c>
      <c r="E159" s="30">
        <v>5.0994725045207953E-2</v>
      </c>
      <c r="F159" s="30">
        <v>0.87811949900542496</v>
      </c>
      <c r="G159" s="30">
        <v>7.0886225949367096E-2</v>
      </c>
      <c r="H159" s="31"/>
      <c r="I159" s="30">
        <v>4.975124378109453E-2</v>
      </c>
      <c r="J159" s="30">
        <v>0.9266169154228856</v>
      </c>
      <c r="K159" s="30">
        <v>2.36318407960199E-2</v>
      </c>
      <c r="L159" s="31"/>
      <c r="M159" s="30">
        <v>5.128205128205128E-2</v>
      </c>
      <c r="N159" s="30">
        <v>0.85818942961800104</v>
      </c>
      <c r="O159" s="30">
        <v>9.0528519099947677E-2</v>
      </c>
      <c r="P159" s="31"/>
      <c r="Q159" s="30">
        <v>7.4999999999999997E-2</v>
      </c>
      <c r="R159" s="30">
        <v>0.85</v>
      </c>
      <c r="S159" s="30">
        <v>7.4999999999999997E-2</v>
      </c>
      <c r="T159" s="31"/>
      <c r="U159" s="30">
        <v>0</v>
      </c>
      <c r="V159" s="30">
        <v>0.9</v>
      </c>
      <c r="W159" s="30">
        <v>0.1</v>
      </c>
      <c r="X159" s="3"/>
    </row>
    <row r="160" spans="1:24" ht="15.75" x14ac:dyDescent="0.25">
      <c r="A160" s="9" t="s">
        <v>402</v>
      </c>
      <c r="B160" s="9" t="s">
        <v>100</v>
      </c>
      <c r="C160" s="9" t="s">
        <v>104</v>
      </c>
      <c r="D160" s="9" t="s">
        <v>403</v>
      </c>
      <c r="E160" s="30">
        <v>6.2645763218483044E-2</v>
      </c>
      <c r="F160" s="30">
        <v>0.81594630683743197</v>
      </c>
      <c r="G160" s="30">
        <v>0.12140838294408492</v>
      </c>
      <c r="H160" s="31"/>
      <c r="I160" s="30">
        <v>5.8624577226606536E-2</v>
      </c>
      <c r="J160" s="30">
        <v>0.80157835400225474</v>
      </c>
      <c r="K160" s="30">
        <v>0.13979706877113868</v>
      </c>
      <c r="L160" s="31"/>
      <c r="M160" s="30">
        <v>6.6176470588235295E-2</v>
      </c>
      <c r="N160" s="30">
        <v>0.8226643598615917</v>
      </c>
      <c r="O160" s="30">
        <v>0.11115916955017301</v>
      </c>
      <c r="P160" s="31"/>
      <c r="Q160" s="30">
        <v>5.7040998217468802E-2</v>
      </c>
      <c r="R160" s="30">
        <v>0.83422459893048129</v>
      </c>
      <c r="S160" s="30">
        <v>0.10873440285204991</v>
      </c>
      <c r="T160" s="31"/>
      <c r="U160" s="30">
        <v>4.8543689320388349E-2</v>
      </c>
      <c r="V160" s="30">
        <v>0.68932038834951459</v>
      </c>
      <c r="W160" s="30">
        <v>0.26213592233009708</v>
      </c>
      <c r="X160" s="3"/>
    </row>
    <row r="161" spans="1:24" ht="15.75" x14ac:dyDescent="0.25">
      <c r="A161" s="9" t="s">
        <v>404</v>
      </c>
      <c r="B161" s="9" t="s">
        <v>129</v>
      </c>
      <c r="C161" s="9" t="s">
        <v>90</v>
      </c>
      <c r="D161" s="9" t="s">
        <v>405</v>
      </c>
      <c r="E161" s="30">
        <v>3.4820927420629116E-2</v>
      </c>
      <c r="F161" s="30">
        <v>0.71748369259985367</v>
      </c>
      <c r="G161" s="30">
        <v>0.24769583597951719</v>
      </c>
      <c r="H161" s="31"/>
      <c r="I161" s="30">
        <v>3.2090199479618386E-2</v>
      </c>
      <c r="J161" s="30">
        <v>0.71118820468343447</v>
      </c>
      <c r="K161" s="30">
        <v>0.25672159583694709</v>
      </c>
      <c r="L161" s="31"/>
      <c r="M161" s="30">
        <v>3.7063267233238904E-2</v>
      </c>
      <c r="N161" s="30">
        <v>0.7249763928234183</v>
      </c>
      <c r="O161" s="30">
        <v>0.23796033994334279</v>
      </c>
      <c r="P161" s="31"/>
      <c r="Q161" s="30">
        <v>2.34375E-2</v>
      </c>
      <c r="R161" s="30">
        <v>0.64453125</v>
      </c>
      <c r="S161" s="30">
        <v>0.33203125</v>
      </c>
      <c r="T161" s="31"/>
      <c r="U161" s="30">
        <v>2.7027027027027029E-2</v>
      </c>
      <c r="V161" s="30">
        <v>0.7567567567567568</v>
      </c>
      <c r="W161" s="30">
        <v>0.21621621621621623</v>
      </c>
      <c r="X161" s="3"/>
    </row>
    <row r="162" spans="1:24" ht="15.75" x14ac:dyDescent="0.25">
      <c r="A162" s="9" t="s">
        <v>406</v>
      </c>
      <c r="B162" s="9" t="s">
        <v>129</v>
      </c>
      <c r="C162" s="9" t="s">
        <v>90</v>
      </c>
      <c r="D162" s="9" t="s">
        <v>407</v>
      </c>
      <c r="E162" s="30">
        <v>2.5148836092608325E-2</v>
      </c>
      <c r="F162" s="30">
        <v>0.6071369414451997</v>
      </c>
      <c r="G162" s="30">
        <v>0.36771468146219199</v>
      </c>
      <c r="H162" s="31"/>
      <c r="I162" s="30">
        <v>2.6348039215686275E-2</v>
      </c>
      <c r="J162" s="30">
        <v>0.59313725490196079</v>
      </c>
      <c r="K162" s="30">
        <v>0.38051470588235292</v>
      </c>
      <c r="L162" s="31"/>
      <c r="M162" s="30">
        <v>2.4378109452736319E-2</v>
      </c>
      <c r="N162" s="30">
        <v>0.61343283582089547</v>
      </c>
      <c r="O162" s="30">
        <v>0.36218905472636814</v>
      </c>
      <c r="P162" s="31"/>
      <c r="Q162" s="30">
        <v>2.5000000000000001E-2</v>
      </c>
      <c r="R162" s="30">
        <v>0.62</v>
      </c>
      <c r="S162" s="30">
        <v>0.35499999999999998</v>
      </c>
      <c r="T162" s="31"/>
      <c r="U162" s="30">
        <v>6.0606060606060608E-2</v>
      </c>
      <c r="V162" s="30">
        <v>0.45454545454545453</v>
      </c>
      <c r="W162" s="30">
        <v>0.48484848484848486</v>
      </c>
      <c r="X162" s="3"/>
    </row>
    <row r="163" spans="1:24" ht="15.75" x14ac:dyDescent="0.25">
      <c r="A163" s="9" t="s">
        <v>408</v>
      </c>
      <c r="B163" s="9" t="s">
        <v>129</v>
      </c>
      <c r="C163" s="9" t="s">
        <v>119</v>
      </c>
      <c r="D163" s="9" t="s">
        <v>409</v>
      </c>
      <c r="E163" s="30">
        <v>4.3503302254149973E-2</v>
      </c>
      <c r="F163" s="30">
        <v>0.88179752091471086</v>
      </c>
      <c r="G163" s="30">
        <v>7.4699638831139101E-2</v>
      </c>
      <c r="H163" s="31"/>
      <c r="I163" s="30">
        <v>4.2333019755409221E-2</v>
      </c>
      <c r="J163" s="30">
        <v>0.88617121354656636</v>
      </c>
      <c r="K163" s="30">
        <v>7.149576669802446E-2</v>
      </c>
      <c r="L163" s="31"/>
      <c r="M163" s="30">
        <v>4.4514388489208634E-2</v>
      </c>
      <c r="N163" s="30">
        <v>0.87769784172661869</v>
      </c>
      <c r="O163" s="30">
        <v>7.7787769784172664E-2</v>
      </c>
      <c r="P163" s="31"/>
      <c r="Q163" s="30">
        <v>4.0404040404040407E-2</v>
      </c>
      <c r="R163" s="30">
        <v>0.89898989898989901</v>
      </c>
      <c r="S163" s="30">
        <v>6.0606060606060608E-2</v>
      </c>
      <c r="T163" s="31"/>
      <c r="U163" s="30">
        <v>0</v>
      </c>
      <c r="V163" s="30">
        <v>1</v>
      </c>
      <c r="W163" s="30">
        <v>0</v>
      </c>
      <c r="X163" s="3"/>
    </row>
    <row r="164" spans="1:24" ht="15.75" x14ac:dyDescent="0.25">
      <c r="A164" s="9" t="s">
        <v>410</v>
      </c>
      <c r="B164" s="9" t="s">
        <v>100</v>
      </c>
      <c r="C164" s="9" t="s">
        <v>104</v>
      </c>
      <c r="D164" s="9" t="s">
        <v>411</v>
      </c>
      <c r="E164" s="30">
        <v>9.568495800187618E-2</v>
      </c>
      <c r="F164" s="30">
        <v>0.80206394486866783</v>
      </c>
      <c r="G164" s="30">
        <v>0.10225156212945591</v>
      </c>
      <c r="H164" s="31"/>
      <c r="I164" s="30">
        <v>9.0247452692867547E-2</v>
      </c>
      <c r="J164" s="30">
        <v>0.75836972343522557</v>
      </c>
      <c r="K164" s="30">
        <v>0.15138282387190685</v>
      </c>
      <c r="L164" s="31"/>
      <c r="M164" s="30">
        <v>0.1053082191780822</v>
      </c>
      <c r="N164" s="30">
        <v>0.82106164383561642</v>
      </c>
      <c r="O164" s="30">
        <v>7.3630136986301373E-2</v>
      </c>
      <c r="P164" s="31"/>
      <c r="Q164" s="30">
        <v>7.43801652892562E-2</v>
      </c>
      <c r="R164" s="30">
        <v>0.83884297520661155</v>
      </c>
      <c r="S164" s="30">
        <v>8.6776859504132234E-2</v>
      </c>
      <c r="T164" s="31"/>
      <c r="U164" s="30">
        <v>2.8571428571428571E-2</v>
      </c>
      <c r="V164" s="30">
        <v>0.77142857142857146</v>
      </c>
      <c r="W164" s="30">
        <v>0.2</v>
      </c>
      <c r="X164" s="3"/>
    </row>
    <row r="165" spans="1:24" ht="15.75" x14ac:dyDescent="0.25">
      <c r="A165" s="9" t="s">
        <v>412</v>
      </c>
      <c r="B165" s="9" t="s">
        <v>107</v>
      </c>
      <c r="C165" s="9" t="s">
        <v>90</v>
      </c>
      <c r="D165" s="9" t="s">
        <v>413</v>
      </c>
      <c r="E165" s="30">
        <v>9.237202727532777E-2</v>
      </c>
      <c r="F165" s="30">
        <v>0.85935653263885581</v>
      </c>
      <c r="G165" s="30">
        <v>4.8271908085816446E-2</v>
      </c>
      <c r="H165" s="31"/>
      <c r="I165" s="30">
        <v>9.7582811101163833E-2</v>
      </c>
      <c r="J165" s="30">
        <v>0.81378692927484331</v>
      </c>
      <c r="K165" s="30">
        <v>8.8630259623992833E-2</v>
      </c>
      <c r="L165" s="31"/>
      <c r="M165" s="30">
        <v>8.9939024390243899E-2</v>
      </c>
      <c r="N165" s="30">
        <v>0.88313008130081305</v>
      </c>
      <c r="O165" s="30">
        <v>2.693089430894309E-2</v>
      </c>
      <c r="P165" s="31"/>
      <c r="Q165" s="30">
        <v>9.4017094017094016E-2</v>
      </c>
      <c r="R165" s="30">
        <v>0.86752136752136755</v>
      </c>
      <c r="S165" s="30">
        <v>3.8461538461538464E-2</v>
      </c>
      <c r="T165" s="31"/>
      <c r="U165" s="30">
        <v>5.4054054054054057E-2</v>
      </c>
      <c r="V165" s="30">
        <v>0.91891891891891897</v>
      </c>
      <c r="W165" s="30">
        <v>2.7027027027027029E-2</v>
      </c>
      <c r="X165" s="3"/>
    </row>
    <row r="166" spans="1:24" ht="15.75" x14ac:dyDescent="0.25">
      <c r="A166" s="9" t="s">
        <v>414</v>
      </c>
      <c r="B166" s="9" t="s">
        <v>200</v>
      </c>
      <c r="C166" s="9" t="s">
        <v>101</v>
      </c>
      <c r="D166" s="9" t="s">
        <v>415</v>
      </c>
      <c r="E166" s="30">
        <v>3.5227963481916397E-2</v>
      </c>
      <c r="F166" s="30">
        <v>0.88139987517754814</v>
      </c>
      <c r="G166" s="30">
        <v>8.3372632340535463E-2</v>
      </c>
      <c r="H166" s="31"/>
      <c r="I166" s="30">
        <v>3.2126168224299062E-2</v>
      </c>
      <c r="J166" s="30">
        <v>0.92289719626168221</v>
      </c>
      <c r="K166" s="30">
        <v>4.497663551401869E-2</v>
      </c>
      <c r="L166" s="31"/>
      <c r="M166" s="30">
        <v>3.6829463570856688E-2</v>
      </c>
      <c r="N166" s="30">
        <v>0.85468374699759808</v>
      </c>
      <c r="O166" s="30">
        <v>0.10848678943154523</v>
      </c>
      <c r="P166" s="31"/>
      <c r="Q166" s="30">
        <v>4.7619047619047616E-2</v>
      </c>
      <c r="R166" s="30">
        <v>0.83333333333333337</v>
      </c>
      <c r="S166" s="30">
        <v>0.11904761904761904</v>
      </c>
      <c r="T166" s="31"/>
      <c r="U166" s="30">
        <v>0.16666666666666666</v>
      </c>
      <c r="V166" s="30">
        <v>0.5</v>
      </c>
      <c r="W166" s="30">
        <v>0.33333333333333331</v>
      </c>
      <c r="X166" s="3"/>
    </row>
    <row r="167" spans="1:24" ht="15.75" x14ac:dyDescent="0.25">
      <c r="A167" s="9" t="s">
        <v>416</v>
      </c>
      <c r="B167" s="9" t="s">
        <v>107</v>
      </c>
      <c r="C167" s="9" t="s">
        <v>97</v>
      </c>
      <c r="D167" s="9" t="s">
        <v>417</v>
      </c>
      <c r="E167" s="30">
        <v>6.2109280277334485E-2</v>
      </c>
      <c r="F167" s="30">
        <v>0.8751349434216088</v>
      </c>
      <c r="G167" s="30">
        <v>6.2756250301056721E-2</v>
      </c>
      <c r="H167" s="31"/>
      <c r="I167" s="30">
        <v>5.7425742574257428E-2</v>
      </c>
      <c r="J167" s="30">
        <v>0.87854785478547859</v>
      </c>
      <c r="K167" s="30">
        <v>6.4026402640264032E-2</v>
      </c>
      <c r="L167" s="31"/>
      <c r="M167" s="30">
        <v>6.7241999280834228E-2</v>
      </c>
      <c r="N167" s="30">
        <v>0.87486515641855445</v>
      </c>
      <c r="O167" s="30">
        <v>5.7892844300611292E-2</v>
      </c>
      <c r="P167" s="31"/>
      <c r="Q167" s="30">
        <v>4.2763157894736843E-2</v>
      </c>
      <c r="R167" s="30">
        <v>0.85526315789473684</v>
      </c>
      <c r="S167" s="30">
        <v>0.10197368421052631</v>
      </c>
      <c r="T167" s="31"/>
      <c r="U167" s="30">
        <v>2.7027027027027029E-2</v>
      </c>
      <c r="V167" s="30">
        <v>0.91891891891891897</v>
      </c>
      <c r="W167" s="30">
        <v>5.4054054054054057E-2</v>
      </c>
      <c r="X167" s="3"/>
    </row>
    <row r="168" spans="1:24" ht="15.75" x14ac:dyDescent="0.25">
      <c r="A168" s="9" t="s">
        <v>418</v>
      </c>
      <c r="B168" s="9" t="s">
        <v>89</v>
      </c>
      <c r="C168" s="9" t="s">
        <v>94</v>
      </c>
      <c r="D168" s="9" t="s">
        <v>419</v>
      </c>
      <c r="E168" s="30">
        <v>3.1988347976377951E-2</v>
      </c>
      <c r="F168" s="30">
        <v>0.7736222062440945</v>
      </c>
      <c r="G168" s="30">
        <v>0.19438992277952755</v>
      </c>
      <c r="H168" s="31"/>
      <c r="I168" s="30">
        <v>3.0874785591766724E-2</v>
      </c>
      <c r="J168" s="30">
        <v>0.77015437392795882</v>
      </c>
      <c r="K168" s="30">
        <v>0.19897084048027444</v>
      </c>
      <c r="L168" s="31"/>
      <c r="M168" s="30">
        <v>3.3532041728763042E-2</v>
      </c>
      <c r="N168" s="30">
        <v>0.77794336810730258</v>
      </c>
      <c r="O168" s="30">
        <v>0.18852459016393441</v>
      </c>
      <c r="P168" s="31"/>
      <c r="Q168" s="30">
        <v>2.0833333333333332E-2</v>
      </c>
      <c r="R168" s="30">
        <v>0.72916666666666663</v>
      </c>
      <c r="S168" s="30">
        <v>0.25</v>
      </c>
      <c r="T168" s="31"/>
      <c r="U168" s="30">
        <v>0</v>
      </c>
      <c r="V168" s="30">
        <v>0.81818181818181823</v>
      </c>
      <c r="W168" s="30">
        <v>0.18181818181818182</v>
      </c>
      <c r="X168" s="3"/>
    </row>
    <row r="169" spans="1:24" ht="15.75" x14ac:dyDescent="0.25">
      <c r="A169" s="9" t="s">
        <v>420</v>
      </c>
      <c r="B169" s="9" t="s">
        <v>89</v>
      </c>
      <c r="C169" s="9" t="s">
        <v>104</v>
      </c>
      <c r="D169" s="9" t="s">
        <v>421</v>
      </c>
      <c r="E169" s="30">
        <v>2.7692990445124022E-2</v>
      </c>
      <c r="F169" s="30">
        <v>0.91692166866462799</v>
      </c>
      <c r="G169" s="30">
        <v>5.5385820890248044E-2</v>
      </c>
      <c r="H169" s="31"/>
      <c r="I169" s="30">
        <v>3.0648610121168925E-2</v>
      </c>
      <c r="J169" s="30">
        <v>0.90876692801140413</v>
      </c>
      <c r="K169" s="30">
        <v>6.0584461867426942E-2</v>
      </c>
      <c r="L169" s="31"/>
      <c r="M169" s="30">
        <v>2.7735753908219869E-2</v>
      </c>
      <c r="N169" s="30">
        <v>0.91956631366616237</v>
      </c>
      <c r="O169" s="30">
        <v>5.2697932425617752E-2</v>
      </c>
      <c r="P169" s="31"/>
      <c r="Q169" s="30">
        <v>1.7817371937639197E-2</v>
      </c>
      <c r="R169" s="30">
        <v>0.91536748329621376</v>
      </c>
      <c r="S169" s="30">
        <v>6.6815144766147E-2</v>
      </c>
      <c r="T169" s="31"/>
      <c r="U169" s="30">
        <v>2.9411764705882353E-2</v>
      </c>
      <c r="V169" s="30">
        <v>0.94117647058823528</v>
      </c>
      <c r="W169" s="30">
        <v>2.9411764705882353E-2</v>
      </c>
      <c r="X169" s="3"/>
    </row>
    <row r="170" spans="1:24" ht="15.75" x14ac:dyDescent="0.25">
      <c r="A170" s="9" t="s">
        <v>422</v>
      </c>
      <c r="B170" s="9" t="s">
        <v>89</v>
      </c>
      <c r="C170" s="9" t="s">
        <v>94</v>
      </c>
      <c r="D170" s="9" t="s">
        <v>423</v>
      </c>
      <c r="E170" s="30">
        <v>3.014034791588785E-2</v>
      </c>
      <c r="F170" s="30">
        <v>0.86214969371028038</v>
      </c>
      <c r="G170" s="30">
        <v>0.10771044137383178</v>
      </c>
      <c r="H170" s="31"/>
      <c r="I170" s="30">
        <v>2.0174848688634835E-2</v>
      </c>
      <c r="J170" s="30">
        <v>0.87155346334902484</v>
      </c>
      <c r="K170" s="30">
        <v>0.10827168796234028</v>
      </c>
      <c r="L170" s="31"/>
      <c r="M170" s="30">
        <v>3.6790606653620349E-2</v>
      </c>
      <c r="N170" s="30">
        <v>0.8575342465753425</v>
      </c>
      <c r="O170" s="30">
        <v>0.10567514677103718</v>
      </c>
      <c r="P170" s="31"/>
      <c r="Q170" s="30">
        <v>1.834862385321101E-2</v>
      </c>
      <c r="R170" s="30">
        <v>0.84862385321100919</v>
      </c>
      <c r="S170" s="30">
        <v>0.13302752293577982</v>
      </c>
      <c r="T170" s="31"/>
      <c r="U170" s="30">
        <v>0.05</v>
      </c>
      <c r="V170" s="30">
        <v>0.9</v>
      </c>
      <c r="W170" s="30">
        <v>0.05</v>
      </c>
      <c r="X170" s="3"/>
    </row>
    <row r="171" spans="1:24" ht="15.75" x14ac:dyDescent="0.25">
      <c r="A171" s="9" t="s">
        <v>424</v>
      </c>
      <c r="B171" s="9" t="s">
        <v>129</v>
      </c>
      <c r="C171" s="9" t="s">
        <v>94</v>
      </c>
      <c r="D171" s="9" t="s">
        <v>425</v>
      </c>
      <c r="E171" s="30">
        <v>3.3689100798427844E-2</v>
      </c>
      <c r="F171" s="30">
        <v>0.84053918502077485</v>
      </c>
      <c r="G171" s="30">
        <v>0.12577220018079729</v>
      </c>
      <c r="H171" s="31"/>
      <c r="I171" s="30">
        <v>4.5501551189245086E-2</v>
      </c>
      <c r="J171" s="30">
        <v>0.81489141675284382</v>
      </c>
      <c r="K171" s="30">
        <v>0.13960703205791106</v>
      </c>
      <c r="L171" s="31"/>
      <c r="M171" s="30">
        <v>3.0100334448160536E-2</v>
      </c>
      <c r="N171" s="30">
        <v>0.84573578595317722</v>
      </c>
      <c r="O171" s="30">
        <v>0.12416387959866221</v>
      </c>
      <c r="P171" s="31"/>
      <c r="Q171" s="30">
        <v>2.1621621621621623E-2</v>
      </c>
      <c r="R171" s="30">
        <v>0.89189189189189189</v>
      </c>
      <c r="S171" s="30">
        <v>8.6486486486486491E-2</v>
      </c>
      <c r="T171" s="31"/>
      <c r="U171" s="30">
        <v>0</v>
      </c>
      <c r="V171" s="30">
        <v>1</v>
      </c>
      <c r="W171" s="30">
        <v>0</v>
      </c>
      <c r="X171" s="3"/>
    </row>
    <row r="172" spans="1:24" ht="15.75" x14ac:dyDescent="0.25">
      <c r="A172" s="9" t="s">
        <v>426</v>
      </c>
      <c r="B172" s="9" t="s">
        <v>100</v>
      </c>
      <c r="C172" s="9" t="s">
        <v>97</v>
      </c>
      <c r="D172" s="9" t="s">
        <v>427</v>
      </c>
      <c r="E172" s="30">
        <v>6.7498744962563806E-2</v>
      </c>
      <c r="F172" s="30">
        <v>0.90697690718604651</v>
      </c>
      <c r="G172" s="30">
        <v>2.5524836851389676E-2</v>
      </c>
      <c r="H172" s="31"/>
      <c r="I172" s="30">
        <v>7.8152753108348141E-2</v>
      </c>
      <c r="J172" s="30">
        <v>0.89520426287744226</v>
      </c>
      <c r="K172" s="30">
        <v>2.664298401420959E-2</v>
      </c>
      <c r="L172" s="31"/>
      <c r="M172" s="30">
        <v>7.1583514099783085E-2</v>
      </c>
      <c r="N172" s="30">
        <v>0.90238611713665939</v>
      </c>
      <c r="O172" s="30">
        <v>2.6030368763557483E-2</v>
      </c>
      <c r="P172" s="31"/>
      <c r="Q172" s="30">
        <v>3.5087719298245612E-2</v>
      </c>
      <c r="R172" s="30">
        <v>0.94298245614035092</v>
      </c>
      <c r="S172" s="30">
        <v>2.1929824561403508E-2</v>
      </c>
      <c r="T172" s="31"/>
      <c r="U172" s="30">
        <v>0.02</v>
      </c>
      <c r="V172" s="30">
        <v>0.96</v>
      </c>
      <c r="W172" s="30">
        <v>0.02</v>
      </c>
      <c r="X172" s="3"/>
    </row>
    <row r="173" spans="1:24" ht="15.75" x14ac:dyDescent="0.25">
      <c r="A173" s="9" t="s">
        <v>428</v>
      </c>
      <c r="B173" s="9" t="s">
        <v>89</v>
      </c>
      <c r="C173" s="9" t="s">
        <v>97</v>
      </c>
      <c r="D173" s="9" t="s">
        <v>429</v>
      </c>
      <c r="E173" s="30">
        <v>1.951235912195122E-2</v>
      </c>
      <c r="F173" s="30">
        <v>0.79934975749593495</v>
      </c>
      <c r="G173" s="30">
        <v>0.18113837538211383</v>
      </c>
      <c r="H173" s="31"/>
      <c r="I173" s="30">
        <v>2.3010546500479387E-2</v>
      </c>
      <c r="J173" s="30">
        <v>0.79674017257909879</v>
      </c>
      <c r="K173" s="30">
        <v>0.18024928092042186</v>
      </c>
      <c r="L173" s="31"/>
      <c r="M173" s="30">
        <v>1.7923036373220874E-2</v>
      </c>
      <c r="N173" s="30">
        <v>0.81075382182393252</v>
      </c>
      <c r="O173" s="30">
        <v>0.17132314180284661</v>
      </c>
      <c r="P173" s="31"/>
      <c r="Q173" s="30">
        <v>1.6949152542372881E-2</v>
      </c>
      <c r="R173" s="30">
        <v>0.65254237288135597</v>
      </c>
      <c r="S173" s="30">
        <v>0.33050847457627119</v>
      </c>
      <c r="T173" s="31"/>
      <c r="U173" s="30">
        <v>0</v>
      </c>
      <c r="V173" s="30">
        <v>0.70588235294117652</v>
      </c>
      <c r="W173" s="30">
        <v>0.29411764705882354</v>
      </c>
      <c r="X173" s="3"/>
    </row>
    <row r="174" spans="1:24" ht="15.75" x14ac:dyDescent="0.25">
      <c r="A174" s="9" t="s">
        <v>430</v>
      </c>
      <c r="B174" s="9" t="s">
        <v>122</v>
      </c>
      <c r="C174" s="9" t="s">
        <v>97</v>
      </c>
      <c r="D174" s="9" t="s">
        <v>431</v>
      </c>
      <c r="E174" s="30">
        <v>6.1480717070263494E-2</v>
      </c>
      <c r="F174" s="30">
        <v>0.82835650126097871</v>
      </c>
      <c r="G174" s="30">
        <v>0.11016327666875785</v>
      </c>
      <c r="H174" s="31"/>
      <c r="I174" s="30">
        <v>6.1499578770008424E-2</v>
      </c>
      <c r="J174" s="30">
        <v>0.83487784330244308</v>
      </c>
      <c r="K174" s="30">
        <v>0.10362257792754845</v>
      </c>
      <c r="L174" s="31"/>
      <c r="M174" s="30">
        <v>6.0749506903353054E-2</v>
      </c>
      <c r="N174" s="30">
        <v>0.82524654832347144</v>
      </c>
      <c r="O174" s="30">
        <v>0.11400394477317555</v>
      </c>
      <c r="P174" s="31"/>
      <c r="Q174" s="30">
        <v>7.1999999999999995E-2</v>
      </c>
      <c r="R174" s="30">
        <v>0.84</v>
      </c>
      <c r="S174" s="30">
        <v>8.7999999999999995E-2</v>
      </c>
      <c r="T174" s="31"/>
      <c r="U174" s="30">
        <v>0</v>
      </c>
      <c r="V174" s="30">
        <v>0.61538461538461542</v>
      </c>
      <c r="W174" s="30">
        <v>0.38461538461538464</v>
      </c>
      <c r="X174" s="3"/>
    </row>
    <row r="175" spans="1:24" ht="15.75" x14ac:dyDescent="0.25">
      <c r="A175" s="9" t="s">
        <v>432</v>
      </c>
      <c r="B175" s="9" t="s">
        <v>100</v>
      </c>
      <c r="C175" s="9" t="s">
        <v>97</v>
      </c>
      <c r="D175" s="9" t="s">
        <v>433</v>
      </c>
      <c r="E175" s="30">
        <v>0.11513704200644122</v>
      </c>
      <c r="F175" s="30">
        <v>0.78717139520021473</v>
      </c>
      <c r="G175" s="30">
        <v>9.7692060793344068E-2</v>
      </c>
      <c r="H175" s="31"/>
      <c r="I175" s="30">
        <v>0.13019390581717452</v>
      </c>
      <c r="J175" s="30">
        <v>0.77654662973222532</v>
      </c>
      <c r="K175" s="30">
        <v>9.3259464450600182E-2</v>
      </c>
      <c r="L175" s="31"/>
      <c r="M175" s="30">
        <v>0.12246865959498554</v>
      </c>
      <c r="N175" s="30">
        <v>0.77772420443587276</v>
      </c>
      <c r="O175" s="30">
        <v>9.9807135969141758E-2</v>
      </c>
      <c r="P175" s="31"/>
      <c r="Q175" s="30">
        <v>6.6528066528066532E-2</v>
      </c>
      <c r="R175" s="30">
        <v>0.83991683991683996</v>
      </c>
      <c r="S175" s="30">
        <v>9.355509355509356E-2</v>
      </c>
      <c r="T175" s="31"/>
      <c r="U175" s="30">
        <v>2.2727272727272728E-2</v>
      </c>
      <c r="V175" s="30">
        <v>0.85227272727272729</v>
      </c>
      <c r="W175" s="30">
        <v>0.125</v>
      </c>
      <c r="X175" s="3"/>
    </row>
    <row r="176" spans="1:24" ht="15.75" x14ac:dyDescent="0.25">
      <c r="A176" s="9" t="s">
        <v>434</v>
      </c>
      <c r="B176" s="9" t="s">
        <v>129</v>
      </c>
      <c r="C176" s="9" t="s">
        <v>94</v>
      </c>
      <c r="D176" s="9" t="s">
        <v>435</v>
      </c>
      <c r="E176" s="30">
        <v>4.4299088417565489E-2</v>
      </c>
      <c r="F176" s="30">
        <v>0.84707258610631742</v>
      </c>
      <c r="G176" s="30">
        <v>0.1086288264761171</v>
      </c>
      <c r="H176" s="31"/>
      <c r="I176" s="30">
        <v>4.3103448275862072E-2</v>
      </c>
      <c r="J176" s="30">
        <v>0.86206896551724133</v>
      </c>
      <c r="K176" s="30">
        <v>9.4827586206896547E-2</v>
      </c>
      <c r="L176" s="31"/>
      <c r="M176" s="30">
        <v>4.7717842323651449E-2</v>
      </c>
      <c r="N176" s="30">
        <v>0.83056708160442605</v>
      </c>
      <c r="O176" s="30">
        <v>0.12171507607192254</v>
      </c>
      <c r="P176" s="31"/>
      <c r="Q176" s="30">
        <v>0</v>
      </c>
      <c r="R176" s="30">
        <v>0.94505494505494503</v>
      </c>
      <c r="S176" s="30">
        <v>5.4945054945054944E-2</v>
      </c>
      <c r="T176" s="31"/>
      <c r="U176" s="30">
        <v>6.6666666666666666E-2</v>
      </c>
      <c r="V176" s="30">
        <v>0.8</v>
      </c>
      <c r="W176" s="30">
        <v>0.13333333333333333</v>
      </c>
      <c r="X176" s="3"/>
    </row>
    <row r="177" spans="1:24" ht="15.75" x14ac:dyDescent="0.25">
      <c r="A177" s="9" t="s">
        <v>436</v>
      </c>
      <c r="B177" s="9" t="s">
        <v>100</v>
      </c>
      <c r="C177" s="9" t="s">
        <v>104</v>
      </c>
      <c r="D177" s="9" t="s">
        <v>437</v>
      </c>
      <c r="E177" s="30">
        <v>6.8736309906873613E-2</v>
      </c>
      <c r="F177" s="30">
        <v>0.88248353828824833</v>
      </c>
      <c r="G177" s="30">
        <v>4.8780655804878052E-2</v>
      </c>
      <c r="H177" s="31"/>
      <c r="I177" s="30">
        <v>9.0909090909090912E-2</v>
      </c>
      <c r="J177" s="30">
        <v>0.86363636363636365</v>
      </c>
      <c r="K177" s="30">
        <v>4.5454545454545456E-2</v>
      </c>
      <c r="L177" s="31"/>
      <c r="M177" s="30">
        <v>4.9773755656108594E-2</v>
      </c>
      <c r="N177" s="30">
        <v>0.90497737556561086</v>
      </c>
      <c r="O177" s="30">
        <v>4.5248868778280542E-2</v>
      </c>
      <c r="P177" s="31"/>
      <c r="Q177" s="30">
        <v>9.696969696969697E-2</v>
      </c>
      <c r="R177" s="30">
        <v>0.8545454545454545</v>
      </c>
      <c r="S177" s="30">
        <v>4.8484848484848485E-2</v>
      </c>
      <c r="T177" s="31"/>
      <c r="U177" s="30">
        <v>4.6511627906976744E-2</v>
      </c>
      <c r="V177" s="30">
        <v>0.88372093023255816</v>
      </c>
      <c r="W177" s="30">
        <v>6.9767441860465115E-2</v>
      </c>
      <c r="X177" s="3"/>
    </row>
    <row r="178" spans="1:24" ht="15.75" x14ac:dyDescent="0.25">
      <c r="A178" s="9" t="s">
        <v>438</v>
      </c>
      <c r="B178" s="9" t="s">
        <v>100</v>
      </c>
      <c r="C178" s="9" t="s">
        <v>90</v>
      </c>
      <c r="D178" s="9" t="s">
        <v>439</v>
      </c>
      <c r="E178" s="30">
        <v>7.1169377424110378E-2</v>
      </c>
      <c r="F178" s="30">
        <v>0.77469152702469135</v>
      </c>
      <c r="G178" s="30">
        <v>0.15413960255119824</v>
      </c>
      <c r="H178" s="31"/>
      <c r="I178" s="30">
        <v>6.7665002773155847E-2</v>
      </c>
      <c r="J178" s="30">
        <v>0.70715474209650586</v>
      </c>
      <c r="K178" s="30">
        <v>0.22518025513033832</v>
      </c>
      <c r="L178" s="31"/>
      <c r="M178" s="30">
        <v>7.6187538556446638E-2</v>
      </c>
      <c r="N178" s="30">
        <v>0.80814312152991985</v>
      </c>
      <c r="O178" s="30">
        <v>0.11566933991363355</v>
      </c>
      <c r="P178" s="31"/>
      <c r="Q178" s="30">
        <v>5.4380664652567974E-2</v>
      </c>
      <c r="R178" s="30">
        <v>0.83081570996978849</v>
      </c>
      <c r="S178" s="30">
        <v>0.11480362537764351</v>
      </c>
      <c r="T178" s="31"/>
      <c r="U178" s="30">
        <v>3.787878787878788E-2</v>
      </c>
      <c r="V178" s="30">
        <v>0.73484848484848486</v>
      </c>
      <c r="W178" s="30">
        <v>0.22727272727272727</v>
      </c>
      <c r="X178" s="3"/>
    </row>
    <row r="179" spans="1:24" ht="15.75" x14ac:dyDescent="0.25">
      <c r="A179" s="9" t="s">
        <v>440</v>
      </c>
      <c r="B179" s="9" t="s">
        <v>93</v>
      </c>
      <c r="C179" s="9" t="s">
        <v>94</v>
      </c>
      <c r="D179" s="9" t="s">
        <v>441</v>
      </c>
      <c r="E179" s="30">
        <v>4.5856523591160221E-2</v>
      </c>
      <c r="F179" s="30">
        <v>0.86740348491712704</v>
      </c>
      <c r="G179" s="30">
        <v>8.6740501491712696E-2</v>
      </c>
      <c r="H179" s="31"/>
      <c r="I179" s="30">
        <v>3.3333333333333333E-2</v>
      </c>
      <c r="J179" s="30">
        <v>0.84545454545454546</v>
      </c>
      <c r="K179" s="30">
        <v>0.12121212121212122</v>
      </c>
      <c r="L179" s="31"/>
      <c r="M179" s="30">
        <v>5.3301511535401754E-2</v>
      </c>
      <c r="N179" s="30">
        <v>0.8703261734287987</v>
      </c>
      <c r="O179" s="30">
        <v>7.6372315035799526E-2</v>
      </c>
      <c r="P179" s="31"/>
      <c r="Q179" s="30">
        <v>2.0512820512820513E-2</v>
      </c>
      <c r="R179" s="30">
        <v>0.87692307692307692</v>
      </c>
      <c r="S179" s="30">
        <v>0.10256410256410256</v>
      </c>
      <c r="T179" s="31"/>
      <c r="U179" s="30">
        <v>3.5714285714285712E-2</v>
      </c>
      <c r="V179" s="30">
        <v>0.9285714285714286</v>
      </c>
      <c r="W179" s="30">
        <v>3.5714285714285712E-2</v>
      </c>
      <c r="X179" s="3"/>
    </row>
    <row r="180" spans="1:24" ht="15.75" x14ac:dyDescent="0.25">
      <c r="A180" s="9" t="s">
        <v>442</v>
      </c>
      <c r="B180" s="9" t="s">
        <v>93</v>
      </c>
      <c r="C180" s="9" t="s">
        <v>94</v>
      </c>
      <c r="D180" s="9" t="s">
        <v>443</v>
      </c>
      <c r="E180" s="30">
        <v>3.7901045635568516E-2</v>
      </c>
      <c r="F180" s="30">
        <v>0.89504390277842572</v>
      </c>
      <c r="G180" s="30">
        <v>6.7055564586005825E-2</v>
      </c>
      <c r="H180" s="31"/>
      <c r="I180" s="30">
        <v>3.3195020746887967E-2</v>
      </c>
      <c r="J180" s="30">
        <v>0.9294605809128631</v>
      </c>
      <c r="K180" s="30">
        <v>3.7344398340248962E-2</v>
      </c>
      <c r="L180" s="31"/>
      <c r="M180" s="30">
        <v>4.4478527607361963E-2</v>
      </c>
      <c r="N180" s="30">
        <v>0.89417177914110424</v>
      </c>
      <c r="O180" s="30">
        <v>6.1349693251533742E-2</v>
      </c>
      <c r="P180" s="31"/>
      <c r="Q180" s="30">
        <v>1.6666666666666666E-2</v>
      </c>
      <c r="R180" s="30">
        <v>0.83333333333333337</v>
      </c>
      <c r="S180" s="30">
        <v>0.15</v>
      </c>
      <c r="T180" s="31"/>
      <c r="U180" s="30">
        <v>0</v>
      </c>
      <c r="V180" s="30">
        <v>0.875</v>
      </c>
      <c r="W180" s="30">
        <v>0.125</v>
      </c>
      <c r="X180" s="3"/>
    </row>
    <row r="181" spans="1:24" ht="15.75" x14ac:dyDescent="0.25">
      <c r="A181" s="9" t="s">
        <v>444</v>
      </c>
      <c r="B181" s="9" t="s">
        <v>129</v>
      </c>
      <c r="C181" s="9" t="s">
        <v>119</v>
      </c>
      <c r="D181" s="9" t="s">
        <v>445</v>
      </c>
      <c r="E181" s="30">
        <v>3.9421985403416557E-2</v>
      </c>
      <c r="F181" s="30">
        <v>0.63153762272273328</v>
      </c>
      <c r="G181" s="30">
        <v>0.32904090787385021</v>
      </c>
      <c r="H181" s="31"/>
      <c r="I181" s="30">
        <v>3.0023094688221709E-2</v>
      </c>
      <c r="J181" s="30">
        <v>0.62432640492686686</v>
      </c>
      <c r="K181" s="30">
        <v>0.34565050038491146</v>
      </c>
      <c r="L181" s="31"/>
      <c r="M181" s="30">
        <v>4.4041450777202069E-2</v>
      </c>
      <c r="N181" s="30">
        <v>0.63082901554404147</v>
      </c>
      <c r="O181" s="30">
        <v>0.32512953367875647</v>
      </c>
      <c r="P181" s="31"/>
      <c r="Q181" s="30">
        <v>4.142011834319527E-2</v>
      </c>
      <c r="R181" s="30">
        <v>0.68639053254437865</v>
      </c>
      <c r="S181" s="30">
        <v>0.27218934911242604</v>
      </c>
      <c r="T181" s="31"/>
      <c r="U181" s="30">
        <v>9.5238095238095233E-2</v>
      </c>
      <c r="V181" s="30">
        <v>0.7142857142857143</v>
      </c>
      <c r="W181" s="30">
        <v>0.19047619047619047</v>
      </c>
      <c r="X181" s="3"/>
    </row>
    <row r="182" spans="1:24" ht="15.75" x14ac:dyDescent="0.25">
      <c r="A182" s="9" t="s">
        <v>446</v>
      </c>
      <c r="B182" s="9" t="s">
        <v>89</v>
      </c>
      <c r="C182" s="9" t="s">
        <v>104</v>
      </c>
      <c r="D182" s="9" t="s">
        <v>447</v>
      </c>
      <c r="E182" s="30">
        <v>2.8463171102466791E-2</v>
      </c>
      <c r="F182" s="30">
        <v>0.80075918628273246</v>
      </c>
      <c r="G182" s="30">
        <v>0.17077816161480075</v>
      </c>
      <c r="H182" s="31"/>
      <c r="I182" s="30">
        <v>2.0260492040520984E-2</v>
      </c>
      <c r="J182" s="30">
        <v>0.83357452966714907</v>
      </c>
      <c r="K182" s="30">
        <v>0.14616497829232997</v>
      </c>
      <c r="L182" s="31"/>
      <c r="M182" s="30">
        <v>3.4348165495706483E-2</v>
      </c>
      <c r="N182" s="30">
        <v>0.79859484777517564</v>
      </c>
      <c r="O182" s="30">
        <v>0.16705698672911787</v>
      </c>
      <c r="P182" s="31"/>
      <c r="Q182" s="30">
        <v>1.6393442622950821E-2</v>
      </c>
      <c r="R182" s="30">
        <v>0.64754098360655743</v>
      </c>
      <c r="S182" s="30">
        <v>0.33606557377049179</v>
      </c>
      <c r="T182" s="31"/>
      <c r="U182" s="30">
        <v>0</v>
      </c>
      <c r="V182" s="30">
        <v>0.7142857142857143</v>
      </c>
      <c r="W182" s="30">
        <v>0.2857142857142857</v>
      </c>
      <c r="X182" s="3"/>
    </row>
    <row r="183" spans="1:24" ht="15.75" x14ac:dyDescent="0.25">
      <c r="A183" s="9" t="s">
        <v>448</v>
      </c>
      <c r="B183" s="9" t="s">
        <v>129</v>
      </c>
      <c r="C183" s="9" t="s">
        <v>90</v>
      </c>
      <c r="D183" s="9" t="s">
        <v>449</v>
      </c>
      <c r="E183" s="30">
        <v>4.2898333094747505E-2</v>
      </c>
      <c r="F183" s="30">
        <v>0.87029235437493668</v>
      </c>
      <c r="G183" s="30">
        <v>8.6809834530315835E-2</v>
      </c>
      <c r="H183" s="31"/>
      <c r="I183" s="30">
        <v>4.118616144975288E-2</v>
      </c>
      <c r="J183" s="30">
        <v>0.86696869851729819</v>
      </c>
      <c r="K183" s="30">
        <v>9.1845140032948927E-2</v>
      </c>
      <c r="L183" s="31"/>
      <c r="M183" s="30">
        <v>4.4895448954489547E-2</v>
      </c>
      <c r="N183" s="30">
        <v>0.86961869618696186</v>
      </c>
      <c r="O183" s="30">
        <v>8.5485854858548579E-2</v>
      </c>
      <c r="P183" s="31"/>
      <c r="Q183" s="30">
        <v>3.2863849765258218E-2</v>
      </c>
      <c r="R183" s="30">
        <v>0.92488262910798125</v>
      </c>
      <c r="S183" s="30">
        <v>4.2253521126760563E-2</v>
      </c>
      <c r="T183" s="31"/>
      <c r="U183" s="30">
        <v>3.5714285714285712E-2</v>
      </c>
      <c r="V183" s="30">
        <v>0.8214285714285714</v>
      </c>
      <c r="W183" s="30">
        <v>0.14285714285714285</v>
      </c>
      <c r="X183" s="3"/>
    </row>
    <row r="184" spans="1:24" ht="15.75" x14ac:dyDescent="0.25">
      <c r="A184" s="9" t="s">
        <v>450</v>
      </c>
      <c r="B184" s="9" t="s">
        <v>129</v>
      </c>
      <c r="C184" s="9" t="s">
        <v>90</v>
      </c>
      <c r="D184" s="9" t="s">
        <v>451</v>
      </c>
      <c r="E184" s="30">
        <v>4.0375844270604755E-2</v>
      </c>
      <c r="F184" s="30">
        <v>0.7967174575419117</v>
      </c>
      <c r="G184" s="30">
        <v>0.16290722318748355</v>
      </c>
      <c r="H184" s="31"/>
      <c r="I184" s="30">
        <v>5.0357732526141993E-2</v>
      </c>
      <c r="J184" s="30">
        <v>0.77462850853054488</v>
      </c>
      <c r="K184" s="30">
        <v>0.17501375894331314</v>
      </c>
      <c r="L184" s="31"/>
      <c r="M184" s="30">
        <v>3.7175752531557776E-2</v>
      </c>
      <c r="N184" s="30">
        <v>0.80676931613261205</v>
      </c>
      <c r="O184" s="30">
        <v>0.1560549313358302</v>
      </c>
      <c r="P184" s="31"/>
      <c r="Q184" s="30">
        <v>1.6528925619834711E-2</v>
      </c>
      <c r="R184" s="30">
        <v>0.81818181818181823</v>
      </c>
      <c r="S184" s="30">
        <v>0.16528925619834711</v>
      </c>
      <c r="T184" s="31"/>
      <c r="U184" s="30">
        <v>1.5151515151515152E-2</v>
      </c>
      <c r="V184" s="30">
        <v>0.75757575757575757</v>
      </c>
      <c r="W184" s="30">
        <v>0.22727272727272727</v>
      </c>
      <c r="X184" s="3"/>
    </row>
    <row r="185" spans="1:24" ht="15.75" x14ac:dyDescent="0.25">
      <c r="A185" s="9" t="s">
        <v>452</v>
      </c>
      <c r="B185" s="9" t="s">
        <v>89</v>
      </c>
      <c r="C185" s="9" t="s">
        <v>114</v>
      </c>
      <c r="D185" s="9" t="s">
        <v>453</v>
      </c>
      <c r="E185" s="30">
        <v>1.7125007004957189E-2</v>
      </c>
      <c r="F185" s="30">
        <v>0.52365948199369083</v>
      </c>
      <c r="G185" s="30">
        <v>0.45921603900135199</v>
      </c>
      <c r="H185" s="31"/>
      <c r="I185" s="30">
        <v>1.5220700152207001E-2</v>
      </c>
      <c r="J185" s="30">
        <v>0.61339421613394218</v>
      </c>
      <c r="K185" s="30">
        <v>0.37138508371385082</v>
      </c>
      <c r="L185" s="31"/>
      <c r="M185" s="30">
        <v>1.7667844522968199E-2</v>
      </c>
      <c r="N185" s="30">
        <v>0.48763250883392228</v>
      </c>
      <c r="O185" s="30">
        <v>0.49469964664310956</v>
      </c>
      <c r="P185" s="31"/>
      <c r="Q185" s="30">
        <v>2.34375E-2</v>
      </c>
      <c r="R185" s="30">
        <v>0.453125</v>
      </c>
      <c r="S185" s="30">
        <v>0.5234375</v>
      </c>
      <c r="T185" s="31"/>
      <c r="U185" s="30">
        <v>0</v>
      </c>
      <c r="V185" s="30">
        <v>0.57894736842105265</v>
      </c>
      <c r="W185" s="30">
        <v>0.42105263157894735</v>
      </c>
      <c r="X185" s="3"/>
    </row>
    <row r="186" spans="1:24" ht="15.75" x14ac:dyDescent="0.25">
      <c r="A186" s="9" t="s">
        <v>454</v>
      </c>
      <c r="B186" s="9" t="s">
        <v>89</v>
      </c>
      <c r="C186" s="9" t="s">
        <v>114</v>
      </c>
      <c r="D186" s="9" t="s">
        <v>455</v>
      </c>
      <c r="E186" s="30">
        <v>3.121448990445375E-2</v>
      </c>
      <c r="F186" s="30">
        <v>0.86448437951237156</v>
      </c>
      <c r="G186" s="30">
        <v>0.10430166158317473</v>
      </c>
      <c r="H186" s="31"/>
      <c r="I186" s="30">
        <v>3.0798845043310877E-2</v>
      </c>
      <c r="J186" s="30">
        <v>0.86814244465832535</v>
      </c>
      <c r="K186" s="30">
        <v>0.10105871029836382</v>
      </c>
      <c r="L186" s="31"/>
      <c r="M186" s="30">
        <v>3.1735313977042538E-2</v>
      </c>
      <c r="N186" s="30">
        <v>0.8656313301823092</v>
      </c>
      <c r="O186" s="30">
        <v>0.10263335584064821</v>
      </c>
      <c r="P186" s="31"/>
      <c r="Q186" s="30">
        <v>3.2967032967032968E-2</v>
      </c>
      <c r="R186" s="30">
        <v>0.82417582417582413</v>
      </c>
      <c r="S186" s="30">
        <v>0.14285714285714285</v>
      </c>
      <c r="T186" s="31"/>
      <c r="U186" s="30">
        <v>0</v>
      </c>
      <c r="V186" s="30">
        <v>0.75</v>
      </c>
      <c r="W186" s="30">
        <v>0.25</v>
      </c>
      <c r="X186" s="3"/>
    </row>
    <row r="187" spans="1:24" ht="15.75" x14ac:dyDescent="0.25">
      <c r="A187" s="9" t="s">
        <v>456</v>
      </c>
      <c r="B187" s="9" t="s">
        <v>93</v>
      </c>
      <c r="C187" s="9" t="s">
        <v>119</v>
      </c>
      <c r="D187" s="9" t="s">
        <v>457</v>
      </c>
      <c r="E187" s="30">
        <v>2.7533217647577091E-2</v>
      </c>
      <c r="F187" s="30">
        <v>0.71365656566519819</v>
      </c>
      <c r="G187" s="30">
        <v>0.2588107506872247</v>
      </c>
      <c r="H187" s="31"/>
      <c r="I187" s="30">
        <v>2.0477815699658702E-2</v>
      </c>
      <c r="J187" s="30">
        <v>0.76791808873720135</v>
      </c>
      <c r="K187" s="30">
        <v>0.21160409556313994</v>
      </c>
      <c r="L187" s="31"/>
      <c r="M187" s="30">
        <v>3.0088495575221239E-2</v>
      </c>
      <c r="N187" s="30">
        <v>0.69380530973451326</v>
      </c>
      <c r="O187" s="30">
        <v>0.27610619469026548</v>
      </c>
      <c r="P187" s="31"/>
      <c r="Q187" s="30">
        <v>4.5454545454545456E-2</v>
      </c>
      <c r="R187" s="30">
        <v>0.61363636363636365</v>
      </c>
      <c r="S187" s="30">
        <v>0.34090909090909088</v>
      </c>
      <c r="T187" s="31"/>
      <c r="U187" s="30">
        <v>0</v>
      </c>
      <c r="V187" s="30">
        <v>0.66666666666666663</v>
      </c>
      <c r="W187" s="30">
        <v>0.33333333333333331</v>
      </c>
      <c r="X187" s="3"/>
    </row>
    <row r="188" spans="1:24" ht="15.75" x14ac:dyDescent="0.25">
      <c r="A188" s="9" t="s">
        <v>458</v>
      </c>
      <c r="B188" s="9" t="s">
        <v>129</v>
      </c>
      <c r="C188" s="9" t="s">
        <v>90</v>
      </c>
      <c r="D188" s="9" t="s">
        <v>459</v>
      </c>
      <c r="E188" s="30">
        <v>4.3635448334938313E-2</v>
      </c>
      <c r="F188" s="30">
        <v>0.86578410918356907</v>
      </c>
      <c r="G188" s="30">
        <v>9.0580979481492629E-2</v>
      </c>
      <c r="H188" s="31"/>
      <c r="I188" s="30">
        <v>3.0782761653474055E-2</v>
      </c>
      <c r="J188" s="30">
        <v>0.87686895338610382</v>
      </c>
      <c r="K188" s="30">
        <v>9.2348284960422161E-2</v>
      </c>
      <c r="L188" s="31"/>
      <c r="M188" s="30">
        <v>5.2008238928939236E-2</v>
      </c>
      <c r="N188" s="30">
        <v>0.86354273944387228</v>
      </c>
      <c r="O188" s="30">
        <v>8.4449021627188467E-2</v>
      </c>
      <c r="P188" s="31"/>
      <c r="Q188" s="30">
        <v>3.6529680365296802E-2</v>
      </c>
      <c r="R188" s="30">
        <v>0.83105022831050224</v>
      </c>
      <c r="S188" s="30">
        <v>0.13242009132420091</v>
      </c>
      <c r="T188" s="31"/>
      <c r="U188" s="30">
        <v>0.04</v>
      </c>
      <c r="V188" s="30">
        <v>0.84</v>
      </c>
      <c r="W188" s="30">
        <v>0.12</v>
      </c>
      <c r="X188" s="3"/>
    </row>
    <row r="189" spans="1:24" ht="15.75" x14ac:dyDescent="0.25">
      <c r="A189" s="9" t="s">
        <v>460</v>
      </c>
      <c r="B189" s="9" t="s">
        <v>93</v>
      </c>
      <c r="C189" s="9" t="s">
        <v>104</v>
      </c>
      <c r="D189" s="9" t="s">
        <v>461</v>
      </c>
      <c r="E189" s="30">
        <v>4.3638026655791196E-2</v>
      </c>
      <c r="F189" s="30">
        <v>0.9188419418270799</v>
      </c>
      <c r="G189" s="30">
        <v>3.7520571517128877E-2</v>
      </c>
      <c r="H189" s="31"/>
      <c r="I189" s="30">
        <v>5.2631578947368418E-2</v>
      </c>
      <c r="J189" s="30">
        <v>0.8810068649885584</v>
      </c>
      <c r="K189" s="30">
        <v>6.6361556064073221E-2</v>
      </c>
      <c r="L189" s="31"/>
      <c r="M189" s="30">
        <v>4.5207956600361664E-2</v>
      </c>
      <c r="N189" s="30">
        <v>0.92043399638336343</v>
      </c>
      <c r="O189" s="30">
        <v>3.4358047016274866E-2</v>
      </c>
      <c r="P189" s="31"/>
      <c r="Q189" s="30">
        <v>2.9605263157894735E-2</v>
      </c>
      <c r="R189" s="30">
        <v>0.95394736842105265</v>
      </c>
      <c r="S189" s="30">
        <v>1.6447368421052631E-2</v>
      </c>
      <c r="T189" s="31"/>
      <c r="U189" s="30">
        <v>0</v>
      </c>
      <c r="V189" s="30">
        <v>0.98076923076923073</v>
      </c>
      <c r="W189" s="30">
        <v>1.9230769230769232E-2</v>
      </c>
      <c r="X189" s="3"/>
    </row>
    <row r="190" spans="1:24" ht="15.75" x14ac:dyDescent="0.25">
      <c r="A190" s="9" t="s">
        <v>462</v>
      </c>
      <c r="B190" s="9" t="s">
        <v>93</v>
      </c>
      <c r="C190" s="9" t="s">
        <v>119</v>
      </c>
      <c r="D190" s="9" t="s">
        <v>463</v>
      </c>
      <c r="E190" s="30">
        <v>3.7209483325581397E-2</v>
      </c>
      <c r="F190" s="30">
        <v>0.86976762286046505</v>
      </c>
      <c r="G190" s="30">
        <v>9.3023436813953489E-2</v>
      </c>
      <c r="H190" s="31"/>
      <c r="I190" s="30">
        <v>4.4999999999999998E-2</v>
      </c>
      <c r="J190" s="30">
        <v>0.86499999999999999</v>
      </c>
      <c r="K190" s="30">
        <v>0.09</v>
      </c>
      <c r="L190" s="31"/>
      <c r="M190" s="30">
        <v>3.91644908616188E-2</v>
      </c>
      <c r="N190" s="30">
        <v>0.87467362924281988</v>
      </c>
      <c r="O190" s="30">
        <v>8.6161879895561358E-2</v>
      </c>
      <c r="P190" s="31"/>
      <c r="Q190" s="30">
        <v>0</v>
      </c>
      <c r="R190" s="30">
        <v>0.86206896551724133</v>
      </c>
      <c r="S190" s="30">
        <v>0.13793103448275862</v>
      </c>
      <c r="T190" s="31"/>
      <c r="U190" s="30">
        <v>0</v>
      </c>
      <c r="V190" s="30">
        <v>0.75</v>
      </c>
      <c r="W190" s="30">
        <v>0.25</v>
      </c>
      <c r="X190" s="3"/>
    </row>
    <row r="191" spans="1:24" ht="15.75" x14ac:dyDescent="0.25">
      <c r="A191" s="9" t="s">
        <v>464</v>
      </c>
      <c r="B191" s="9" t="s">
        <v>129</v>
      </c>
      <c r="C191" s="9" t="s">
        <v>119</v>
      </c>
      <c r="D191" s="9" t="s">
        <v>465</v>
      </c>
      <c r="E191" s="30">
        <v>2.126002451968504E-2</v>
      </c>
      <c r="F191" s="30">
        <v>0.77905530011023616</v>
      </c>
      <c r="G191" s="30">
        <v>0.19968522137007871</v>
      </c>
      <c r="H191" s="31"/>
      <c r="I191" s="30">
        <v>1.7839444995044598E-2</v>
      </c>
      <c r="J191" s="30">
        <v>0.77601585728444</v>
      </c>
      <c r="K191" s="30">
        <v>0.20614469772051536</v>
      </c>
      <c r="L191" s="31"/>
      <c r="M191" s="30">
        <v>2.2894937674891886E-2</v>
      </c>
      <c r="N191" s="30">
        <v>0.77893665733909945</v>
      </c>
      <c r="O191" s="30">
        <v>0.19816840498600866</v>
      </c>
      <c r="P191" s="31"/>
      <c r="Q191" s="30">
        <v>2.5000000000000001E-2</v>
      </c>
      <c r="R191" s="30">
        <v>0.79166666666666663</v>
      </c>
      <c r="S191" s="30">
        <v>0.18333333333333332</v>
      </c>
      <c r="T191" s="31"/>
      <c r="U191" s="30">
        <v>0</v>
      </c>
      <c r="V191" s="30">
        <v>0.82926829268292679</v>
      </c>
      <c r="W191" s="30">
        <v>0.17073170731707318</v>
      </c>
      <c r="X191" s="3"/>
    </row>
    <row r="192" spans="1:24" ht="15.75" x14ac:dyDescent="0.25">
      <c r="A192" s="9" t="s">
        <v>466</v>
      </c>
      <c r="B192" s="9" t="s">
        <v>89</v>
      </c>
      <c r="C192" s="9" t="s">
        <v>119</v>
      </c>
      <c r="D192" s="9" t="s">
        <v>467</v>
      </c>
      <c r="E192" s="30">
        <v>3.6651668577965736E-2</v>
      </c>
      <c r="F192" s="30">
        <v>0.86250289390869661</v>
      </c>
      <c r="G192" s="30">
        <v>0.10084598651333768</v>
      </c>
      <c r="H192" s="31"/>
      <c r="I192" s="30">
        <v>4.15464512406232E-2</v>
      </c>
      <c r="J192" s="30">
        <v>0.85978072706289677</v>
      </c>
      <c r="K192" s="30">
        <v>9.867282169648009E-2</v>
      </c>
      <c r="L192" s="31"/>
      <c r="M192" s="30">
        <v>3.4753363228699555E-2</v>
      </c>
      <c r="N192" s="30">
        <v>0.86547085201793716</v>
      </c>
      <c r="O192" s="30">
        <v>9.9775784753363225E-2</v>
      </c>
      <c r="P192" s="31"/>
      <c r="Q192" s="30">
        <v>2.2099447513812154E-2</v>
      </c>
      <c r="R192" s="30">
        <v>0.84530386740331487</v>
      </c>
      <c r="S192" s="30">
        <v>0.13259668508287292</v>
      </c>
      <c r="T192" s="31"/>
      <c r="U192" s="30">
        <v>0</v>
      </c>
      <c r="V192" s="30">
        <v>0.8571428571428571</v>
      </c>
      <c r="W192" s="30">
        <v>0.14285714285714285</v>
      </c>
      <c r="X192" s="3"/>
    </row>
    <row r="193" spans="1:24" ht="15.75" x14ac:dyDescent="0.25">
      <c r="A193" s="9" t="s">
        <v>468</v>
      </c>
      <c r="B193" s="9" t="s">
        <v>93</v>
      </c>
      <c r="C193" s="9" t="s">
        <v>94</v>
      </c>
      <c r="D193" s="9" t="s">
        <v>469</v>
      </c>
      <c r="E193" s="30">
        <v>3.3023919810113517E-2</v>
      </c>
      <c r="F193" s="30">
        <v>0.79772980216305467</v>
      </c>
      <c r="G193" s="30">
        <v>0.16924683002683177</v>
      </c>
      <c r="H193" s="31"/>
      <c r="I193" s="30">
        <v>2.0477815699658702E-2</v>
      </c>
      <c r="J193" s="30">
        <v>0.8122866894197952</v>
      </c>
      <c r="K193" s="30">
        <v>0.16723549488054607</v>
      </c>
      <c r="L193" s="31"/>
      <c r="M193" s="30">
        <v>3.8528896672504379E-2</v>
      </c>
      <c r="N193" s="30">
        <v>0.80210157618213662</v>
      </c>
      <c r="O193" s="30">
        <v>0.15936952714535901</v>
      </c>
      <c r="P193" s="31"/>
      <c r="Q193" s="30">
        <v>4.4444444444444446E-2</v>
      </c>
      <c r="R193" s="30">
        <v>0.71111111111111114</v>
      </c>
      <c r="S193" s="30">
        <v>0.24444444444444444</v>
      </c>
      <c r="T193" s="31"/>
      <c r="U193" s="30">
        <v>0</v>
      </c>
      <c r="V193" s="30">
        <v>0.8666666666666667</v>
      </c>
      <c r="W193" s="30">
        <v>0.13333333333333333</v>
      </c>
      <c r="X193" s="3"/>
    </row>
    <row r="194" spans="1:24" ht="15.75" x14ac:dyDescent="0.25">
      <c r="A194" s="9" t="s">
        <v>470</v>
      </c>
      <c r="B194" s="9" t="s">
        <v>129</v>
      </c>
      <c r="C194" s="9" t="s">
        <v>101</v>
      </c>
      <c r="D194" s="9" t="s">
        <v>471</v>
      </c>
      <c r="E194" s="30">
        <v>3.7578473100208766E-2</v>
      </c>
      <c r="F194" s="30">
        <v>0.90419874681860357</v>
      </c>
      <c r="G194" s="30">
        <v>5.8223335081187662E-2</v>
      </c>
      <c r="H194" s="31"/>
      <c r="I194" s="30">
        <v>4.0441176470588237E-2</v>
      </c>
      <c r="J194" s="30">
        <v>0.91421568627450978</v>
      </c>
      <c r="K194" s="30">
        <v>4.5343137254901959E-2</v>
      </c>
      <c r="L194" s="31"/>
      <c r="M194" s="30">
        <v>3.604325190228274E-2</v>
      </c>
      <c r="N194" s="30">
        <v>0.89987985582699237</v>
      </c>
      <c r="O194" s="30">
        <v>6.4076892270724869E-2</v>
      </c>
      <c r="P194" s="31"/>
      <c r="Q194" s="30">
        <v>3.2467532467532464E-2</v>
      </c>
      <c r="R194" s="30">
        <v>0.86363636363636365</v>
      </c>
      <c r="S194" s="30">
        <v>0.1038961038961039</v>
      </c>
      <c r="T194" s="31"/>
      <c r="U194" s="30">
        <v>3.5714285714285712E-2</v>
      </c>
      <c r="V194" s="30">
        <v>0.9285714285714286</v>
      </c>
      <c r="W194" s="30">
        <v>3.5714285714285712E-2</v>
      </c>
      <c r="X194" s="3"/>
    </row>
    <row r="195" spans="1:24" ht="15.75" x14ac:dyDescent="0.25">
      <c r="A195" s="9" t="s">
        <v>472</v>
      </c>
      <c r="B195" s="9" t="s">
        <v>89</v>
      </c>
      <c r="C195" s="9" t="s">
        <v>119</v>
      </c>
      <c r="D195" s="9" t="s">
        <v>473</v>
      </c>
      <c r="E195" s="30">
        <v>3.593210447026686E-2</v>
      </c>
      <c r="F195" s="30">
        <v>0.88569045706534977</v>
      </c>
      <c r="G195" s="30">
        <v>7.8377996464383273E-2</v>
      </c>
      <c r="H195" s="31"/>
      <c r="I195" s="30">
        <v>3.474415666456096E-2</v>
      </c>
      <c r="J195" s="30">
        <v>0.89324068224889452</v>
      </c>
      <c r="K195" s="30">
        <v>7.201516108654453E-2</v>
      </c>
      <c r="L195" s="31"/>
      <c r="M195" s="30">
        <v>3.8236307268343095E-2</v>
      </c>
      <c r="N195" s="30">
        <v>0.88150189459180162</v>
      </c>
      <c r="O195" s="30">
        <v>8.0261798139855317E-2</v>
      </c>
      <c r="P195" s="31"/>
      <c r="Q195" s="30">
        <v>2.0576131687242798E-2</v>
      </c>
      <c r="R195" s="30">
        <v>0.88065843621399176</v>
      </c>
      <c r="S195" s="30">
        <v>9.8765432098765427E-2</v>
      </c>
      <c r="T195" s="31"/>
      <c r="U195" s="30">
        <v>0</v>
      </c>
      <c r="V195" s="30">
        <v>0.93333333333333335</v>
      </c>
      <c r="W195" s="30">
        <v>6.6666666666666666E-2</v>
      </c>
      <c r="X195" s="3"/>
    </row>
    <row r="196" spans="1:24" ht="15.75" x14ac:dyDescent="0.25">
      <c r="A196" s="9" t="s">
        <v>474</v>
      </c>
      <c r="B196" s="9" t="s">
        <v>89</v>
      </c>
      <c r="C196" s="9" t="s">
        <v>104</v>
      </c>
      <c r="D196" s="9" t="s">
        <v>475</v>
      </c>
      <c r="E196" s="30">
        <v>2.7615477436675282E-2</v>
      </c>
      <c r="F196" s="30">
        <v>0.92885340424935392</v>
      </c>
      <c r="G196" s="30">
        <v>4.3531679313970888E-2</v>
      </c>
      <c r="H196" s="31"/>
      <c r="I196" s="30">
        <v>3.1678986272439279E-2</v>
      </c>
      <c r="J196" s="30">
        <v>0.91869060190073915</v>
      </c>
      <c r="K196" s="30">
        <v>4.9630411826821541E-2</v>
      </c>
      <c r="L196" s="31"/>
      <c r="M196" s="30">
        <v>2.737994945240101E-2</v>
      </c>
      <c r="N196" s="30">
        <v>0.92733782645324347</v>
      </c>
      <c r="O196" s="30">
        <v>4.5282224094355519E-2</v>
      </c>
      <c r="P196" s="31"/>
      <c r="Q196" s="30">
        <v>1.7006802721088437E-2</v>
      </c>
      <c r="R196" s="30">
        <v>0.9642857142857143</v>
      </c>
      <c r="S196" s="30">
        <v>1.8707482993197279E-2</v>
      </c>
      <c r="T196" s="31"/>
      <c r="U196" s="30">
        <v>2.4793388429752067E-2</v>
      </c>
      <c r="V196" s="30">
        <v>0.97520661157024791</v>
      </c>
      <c r="W196" s="30">
        <v>0</v>
      </c>
      <c r="X196" s="3"/>
    </row>
    <row r="197" spans="1:24" ht="15.75" x14ac:dyDescent="0.25">
      <c r="A197" s="9" t="s">
        <v>476</v>
      </c>
      <c r="B197" s="9" t="s">
        <v>89</v>
      </c>
      <c r="C197" s="9" t="s">
        <v>97</v>
      </c>
      <c r="D197" s="9" t="s">
        <v>477</v>
      </c>
      <c r="E197" s="30">
        <v>0.14195563354455445</v>
      </c>
      <c r="F197" s="30">
        <v>0.73106454443564362</v>
      </c>
      <c r="G197" s="30">
        <v>0.12698038601980199</v>
      </c>
      <c r="H197" s="31"/>
      <c r="I197" s="30">
        <v>0.15193026151930261</v>
      </c>
      <c r="J197" s="30">
        <v>0.74636778746367782</v>
      </c>
      <c r="K197" s="30">
        <v>0.10170195101701951</v>
      </c>
      <c r="L197" s="31"/>
      <c r="M197" s="30">
        <v>0.13629431948150972</v>
      </c>
      <c r="N197" s="30">
        <v>0.73389248951582153</v>
      </c>
      <c r="O197" s="30">
        <v>0.12981319100266869</v>
      </c>
      <c r="P197" s="31"/>
      <c r="Q197" s="30">
        <v>0.15025906735751296</v>
      </c>
      <c r="R197" s="30">
        <v>0.61917098445595853</v>
      </c>
      <c r="S197" s="30">
        <v>0.23056994818652848</v>
      </c>
      <c r="T197" s="31"/>
      <c r="U197" s="30">
        <v>0.20512820512820512</v>
      </c>
      <c r="V197" s="30">
        <v>0.51282051282051277</v>
      </c>
      <c r="W197" s="30">
        <v>0.28205128205128205</v>
      </c>
      <c r="X197" s="3"/>
    </row>
    <row r="198" spans="1:24" ht="15.75" x14ac:dyDescent="0.25">
      <c r="A198" s="9" t="s">
        <v>478</v>
      </c>
      <c r="B198" s="9" t="s">
        <v>89</v>
      </c>
      <c r="C198" s="9" t="s">
        <v>119</v>
      </c>
      <c r="D198" s="9" t="s">
        <v>479</v>
      </c>
      <c r="E198" s="30">
        <v>2.9977186848185799E-2</v>
      </c>
      <c r="F198" s="30">
        <v>0.79958466625754987</v>
      </c>
      <c r="G198" s="30">
        <v>0.17043871389426432</v>
      </c>
      <c r="H198" s="31"/>
      <c r="I198" s="30">
        <v>3.0398558883134429E-2</v>
      </c>
      <c r="J198" s="30">
        <v>0.79981986039180364</v>
      </c>
      <c r="K198" s="30">
        <v>0.16978158072506191</v>
      </c>
      <c r="L198" s="31"/>
      <c r="M198" s="30">
        <v>3.0946383591219862E-2</v>
      </c>
      <c r="N198" s="30">
        <v>0.8018471872376155</v>
      </c>
      <c r="O198" s="30">
        <v>0.16720642917116468</v>
      </c>
      <c r="P198" s="31"/>
      <c r="Q198" s="30">
        <v>1.3071895424836602E-2</v>
      </c>
      <c r="R198" s="30">
        <v>0.77777777777777779</v>
      </c>
      <c r="S198" s="30">
        <v>0.20915032679738563</v>
      </c>
      <c r="T198" s="31"/>
      <c r="U198" s="30">
        <v>3.4482758620689655E-2</v>
      </c>
      <c r="V198" s="30">
        <v>0.72413793103448276</v>
      </c>
      <c r="W198" s="30">
        <v>0.2413793103448276</v>
      </c>
      <c r="X198" s="3"/>
    </row>
    <row r="199" spans="1:24" ht="15.75" x14ac:dyDescent="0.25">
      <c r="A199" s="9" t="s">
        <v>480</v>
      </c>
      <c r="B199" s="9" t="s">
        <v>89</v>
      </c>
      <c r="C199" s="9" t="s">
        <v>101</v>
      </c>
      <c r="D199" s="9" t="s">
        <v>481</v>
      </c>
      <c r="E199" s="30">
        <v>2.8606646885982835E-2</v>
      </c>
      <c r="F199" s="30">
        <v>0.87413177970167544</v>
      </c>
      <c r="G199" s="30">
        <v>9.7262143412341642E-2</v>
      </c>
      <c r="H199" s="31"/>
      <c r="I199" s="30">
        <v>3.9515042658284691E-2</v>
      </c>
      <c r="J199" s="30">
        <v>0.85047148630444547</v>
      </c>
      <c r="K199" s="30">
        <v>0.11001347103726987</v>
      </c>
      <c r="L199" s="31"/>
      <c r="M199" s="30">
        <v>2.4171122994652405E-2</v>
      </c>
      <c r="N199" s="30">
        <v>0.88</v>
      </c>
      <c r="O199" s="30">
        <v>9.582887700534759E-2</v>
      </c>
      <c r="P199" s="31"/>
      <c r="Q199" s="30">
        <v>2.1052631578947368E-2</v>
      </c>
      <c r="R199" s="30">
        <v>0.93421052631578949</v>
      </c>
      <c r="S199" s="30">
        <v>4.4736842105263158E-2</v>
      </c>
      <c r="T199" s="31"/>
      <c r="U199" s="30">
        <v>1.6949152542372881E-2</v>
      </c>
      <c r="V199" s="30">
        <v>0.9152542372881356</v>
      </c>
      <c r="W199" s="30">
        <v>6.7796610169491525E-2</v>
      </c>
      <c r="X199" s="3"/>
    </row>
    <row r="200" spans="1:24" ht="15.75" x14ac:dyDescent="0.25">
      <c r="A200" s="9" t="s">
        <v>482</v>
      </c>
      <c r="B200" s="9" t="s">
        <v>89</v>
      </c>
      <c r="C200" s="9" t="s">
        <v>119</v>
      </c>
      <c r="D200" s="9" t="s">
        <v>483</v>
      </c>
      <c r="E200" s="30">
        <v>4.0711891844390828E-2</v>
      </c>
      <c r="F200" s="30">
        <v>0.71049476277322077</v>
      </c>
      <c r="G200" s="30">
        <v>0.24879391838238843</v>
      </c>
      <c r="H200" s="31"/>
      <c r="I200" s="30">
        <v>4.0054005400540056E-2</v>
      </c>
      <c r="J200" s="30">
        <v>0.74752475247524752</v>
      </c>
      <c r="K200" s="30">
        <v>0.21242124212421243</v>
      </c>
      <c r="L200" s="31"/>
      <c r="M200" s="30">
        <v>4.1458541458541456E-2</v>
      </c>
      <c r="N200" s="30">
        <v>0.6930569430569431</v>
      </c>
      <c r="O200" s="30">
        <v>0.26548451548451546</v>
      </c>
      <c r="P200" s="31"/>
      <c r="Q200" s="30">
        <v>3.888888888888889E-2</v>
      </c>
      <c r="R200" s="30">
        <v>0.70277777777777772</v>
      </c>
      <c r="S200" s="30">
        <v>0.25833333333333336</v>
      </c>
      <c r="T200" s="31"/>
      <c r="U200" s="30">
        <v>2.1739130434782608E-2</v>
      </c>
      <c r="V200" s="30">
        <v>0.5</v>
      </c>
      <c r="W200" s="30">
        <v>0.47826086956521741</v>
      </c>
      <c r="X200" s="3"/>
    </row>
    <row r="201" spans="1:24" ht="15.75" x14ac:dyDescent="0.25">
      <c r="A201" s="9" t="s">
        <v>484</v>
      </c>
      <c r="B201" s="9" t="s">
        <v>89</v>
      </c>
      <c r="C201" s="9" t="s">
        <v>101</v>
      </c>
      <c r="D201" s="9" t="s">
        <v>485</v>
      </c>
      <c r="E201" s="30">
        <v>4.7826278956521744E-2</v>
      </c>
      <c r="F201" s="30">
        <v>0.76421423882274253</v>
      </c>
      <c r="G201" s="30">
        <v>0.1879600582207358</v>
      </c>
      <c r="H201" s="31"/>
      <c r="I201" s="30">
        <v>5.1855617691916621E-2</v>
      </c>
      <c r="J201" s="30">
        <v>0.77325876970005081</v>
      </c>
      <c r="K201" s="30">
        <v>0.17488561260803254</v>
      </c>
      <c r="L201" s="31"/>
      <c r="M201" s="30">
        <v>4.5952444563184612E-2</v>
      </c>
      <c r="N201" s="30">
        <v>0.76142131979695427</v>
      </c>
      <c r="O201" s="30">
        <v>0.19262623563986109</v>
      </c>
      <c r="P201" s="31"/>
      <c r="Q201" s="30">
        <v>4.878048780487805E-2</v>
      </c>
      <c r="R201" s="30">
        <v>0.73983739837398377</v>
      </c>
      <c r="S201" s="30">
        <v>0.21138211382113822</v>
      </c>
      <c r="T201" s="31"/>
      <c r="U201" s="30">
        <v>0</v>
      </c>
      <c r="V201" s="30">
        <v>0.70833333333333337</v>
      </c>
      <c r="W201" s="30">
        <v>0.29166666666666669</v>
      </c>
      <c r="X201" s="3"/>
    </row>
    <row r="202" spans="1:24" ht="15.75" x14ac:dyDescent="0.25">
      <c r="A202" s="9" t="s">
        <v>486</v>
      </c>
      <c r="B202" s="9" t="s">
        <v>89</v>
      </c>
      <c r="C202" s="9" t="s">
        <v>119</v>
      </c>
      <c r="D202" s="9" t="s">
        <v>487</v>
      </c>
      <c r="E202" s="30">
        <v>4.5131279142322102E-2</v>
      </c>
      <c r="F202" s="30">
        <v>0.79850206565917603</v>
      </c>
      <c r="G202" s="30">
        <v>0.15636723419850188</v>
      </c>
      <c r="H202" s="31"/>
      <c r="I202" s="30">
        <v>4.8924504428511179E-2</v>
      </c>
      <c r="J202" s="30">
        <v>0.785744411640658</v>
      </c>
      <c r="K202" s="30">
        <v>0.16533108393083087</v>
      </c>
      <c r="L202" s="31"/>
      <c r="M202" s="30">
        <v>4.1823056300268099E-2</v>
      </c>
      <c r="N202" s="30">
        <v>0.81126005361930298</v>
      </c>
      <c r="O202" s="30">
        <v>0.14691689008042896</v>
      </c>
      <c r="P202" s="31"/>
      <c r="Q202" s="30">
        <v>4.5016077170418008E-2</v>
      </c>
      <c r="R202" s="30">
        <v>0.77170418006430863</v>
      </c>
      <c r="S202" s="30">
        <v>0.18327974276527331</v>
      </c>
      <c r="T202" s="31"/>
      <c r="U202" s="30">
        <v>6.25E-2</v>
      </c>
      <c r="V202" s="30">
        <v>0.71875</v>
      </c>
      <c r="W202" s="30">
        <v>0.21875</v>
      </c>
      <c r="X202" s="3"/>
    </row>
    <row r="203" spans="1:24" ht="15.75" x14ac:dyDescent="0.25">
      <c r="A203" s="9" t="s">
        <v>488</v>
      </c>
      <c r="B203" s="9" t="s">
        <v>89</v>
      </c>
      <c r="C203" s="9" t="s">
        <v>119</v>
      </c>
      <c r="D203" s="9" t="s">
        <v>489</v>
      </c>
      <c r="E203" s="30">
        <v>4.4632158213094755E-2</v>
      </c>
      <c r="F203" s="30">
        <v>0.84078913259292387</v>
      </c>
      <c r="G203" s="30">
        <v>0.11457929119398129</v>
      </c>
      <c r="H203" s="31"/>
      <c r="I203" s="30">
        <v>5.2886068298579635E-2</v>
      </c>
      <c r="J203" s="30">
        <v>0.82653369598065884</v>
      </c>
      <c r="K203" s="30">
        <v>0.12058023572076156</v>
      </c>
      <c r="L203" s="31"/>
      <c r="M203" s="30">
        <v>4.1445623342175067E-2</v>
      </c>
      <c r="N203" s="30">
        <v>0.84714854111405835</v>
      </c>
      <c r="O203" s="30">
        <v>0.11140583554376658</v>
      </c>
      <c r="P203" s="31"/>
      <c r="Q203" s="30">
        <v>2.9411764705882353E-2</v>
      </c>
      <c r="R203" s="30">
        <v>0.86199095022624439</v>
      </c>
      <c r="S203" s="30">
        <v>0.10859728506787331</v>
      </c>
      <c r="T203" s="31"/>
      <c r="U203" s="30">
        <v>1.8867924528301886E-2</v>
      </c>
      <c r="V203" s="30">
        <v>0.83018867924528306</v>
      </c>
      <c r="W203" s="30">
        <v>0.15094339622641509</v>
      </c>
      <c r="X203" s="3"/>
    </row>
    <row r="204" spans="1:24" ht="15.75" x14ac:dyDescent="0.25">
      <c r="A204" s="9" t="s">
        <v>490</v>
      </c>
      <c r="B204" s="9" t="s">
        <v>129</v>
      </c>
      <c r="C204" s="9" t="s">
        <v>94</v>
      </c>
      <c r="D204" s="9" t="s">
        <v>491</v>
      </c>
      <c r="E204" s="30">
        <v>3.6475694890134039E-2</v>
      </c>
      <c r="F204" s="30">
        <v>0.69435308447484068</v>
      </c>
      <c r="G204" s="30">
        <v>0.26917180563502524</v>
      </c>
      <c r="H204" s="31"/>
      <c r="I204" s="30">
        <v>3.2583397982932506E-2</v>
      </c>
      <c r="J204" s="30">
        <v>0.67804499612102409</v>
      </c>
      <c r="K204" s="30">
        <v>0.28937160589604344</v>
      </c>
      <c r="L204" s="31"/>
      <c r="M204" s="30">
        <v>3.9763391390075585E-2</v>
      </c>
      <c r="N204" s="30">
        <v>0.70325336838646069</v>
      </c>
      <c r="O204" s="30">
        <v>0.25698324022346369</v>
      </c>
      <c r="P204" s="31"/>
      <c r="Q204" s="30">
        <v>1.4925373134328358E-2</v>
      </c>
      <c r="R204" s="30">
        <v>0.6616915422885572</v>
      </c>
      <c r="S204" s="30">
        <v>0.32338308457711445</v>
      </c>
      <c r="T204" s="31"/>
      <c r="U204" s="30">
        <v>0</v>
      </c>
      <c r="V204" s="30">
        <v>0.72222222222222221</v>
      </c>
      <c r="W204" s="30">
        <v>0.27777777777777779</v>
      </c>
      <c r="X204" s="3"/>
    </row>
    <row r="205" spans="1:24" ht="15.75" x14ac:dyDescent="0.25">
      <c r="A205" s="9" t="s">
        <v>492</v>
      </c>
      <c r="B205" s="9" t="s">
        <v>89</v>
      </c>
      <c r="C205" s="9" t="s">
        <v>119</v>
      </c>
      <c r="D205" s="9" t="s">
        <v>493</v>
      </c>
      <c r="E205" s="30">
        <v>2.5610279132207026E-2</v>
      </c>
      <c r="F205" s="30">
        <v>0.66854404153499603</v>
      </c>
      <c r="G205" s="30">
        <v>0.30584626733279702</v>
      </c>
      <c r="H205" s="31"/>
      <c r="I205" s="30">
        <v>2.6652062796641111E-2</v>
      </c>
      <c r="J205" s="30">
        <v>0.67141292442497258</v>
      </c>
      <c r="K205" s="30">
        <v>0.30193501277838625</v>
      </c>
      <c r="L205" s="31"/>
      <c r="M205" s="30">
        <v>2.4316813339509032E-2</v>
      </c>
      <c r="N205" s="30">
        <v>0.67253358036127842</v>
      </c>
      <c r="O205" s="30">
        <v>0.30314960629921262</v>
      </c>
      <c r="P205" s="31"/>
      <c r="Q205" s="30">
        <v>3.2258064516129031E-2</v>
      </c>
      <c r="R205" s="30">
        <v>0.60483870967741937</v>
      </c>
      <c r="S205" s="30">
        <v>0.36290322580645162</v>
      </c>
      <c r="T205" s="31"/>
      <c r="U205" s="30">
        <v>3.4482758620689655E-2</v>
      </c>
      <c r="V205" s="30">
        <v>0.62068965517241381</v>
      </c>
      <c r="W205" s="30">
        <v>0.34482758620689657</v>
      </c>
      <c r="X205" s="3"/>
    </row>
    <row r="206" spans="1:24" ht="15.75" x14ac:dyDescent="0.25">
      <c r="A206" s="9" t="s">
        <v>494</v>
      </c>
      <c r="B206" s="9" t="s">
        <v>89</v>
      </c>
      <c r="C206" s="9" t="s">
        <v>101</v>
      </c>
      <c r="D206" s="9" t="s">
        <v>495</v>
      </c>
      <c r="E206" s="30">
        <v>4.3620324082260006E-2</v>
      </c>
      <c r="F206" s="30">
        <v>0.84303643261737937</v>
      </c>
      <c r="G206" s="30">
        <v>0.11334383430036063</v>
      </c>
      <c r="H206" s="31"/>
      <c r="I206" s="30">
        <v>5.306319343945972E-2</v>
      </c>
      <c r="J206" s="30">
        <v>0.86300048239266758</v>
      </c>
      <c r="K206" s="30">
        <v>8.3936324167872653E-2</v>
      </c>
      <c r="L206" s="31"/>
      <c r="M206" s="30">
        <v>3.9552880481513328E-2</v>
      </c>
      <c r="N206" s="30">
        <v>0.83003725995987387</v>
      </c>
      <c r="O206" s="30">
        <v>0.13040985955861278</v>
      </c>
      <c r="P206" s="31"/>
      <c r="Q206" s="30">
        <v>2.6548672566371681E-2</v>
      </c>
      <c r="R206" s="30">
        <v>0.86283185840707965</v>
      </c>
      <c r="S206" s="30">
        <v>0.11061946902654868</v>
      </c>
      <c r="T206" s="31"/>
      <c r="U206" s="30">
        <v>0</v>
      </c>
      <c r="V206" s="30">
        <v>0.82857142857142863</v>
      </c>
      <c r="W206" s="30">
        <v>0.17142857142857143</v>
      </c>
      <c r="X206" s="3"/>
    </row>
    <row r="207" spans="1:24" ht="15.75" x14ac:dyDescent="0.25">
      <c r="A207" s="9" t="s">
        <v>496</v>
      </c>
      <c r="B207" s="9" t="s">
        <v>89</v>
      </c>
      <c r="C207" s="9" t="s">
        <v>97</v>
      </c>
      <c r="D207" s="9" t="s">
        <v>497</v>
      </c>
      <c r="E207" s="30">
        <v>4.5642100081029459E-2</v>
      </c>
      <c r="F207" s="30">
        <v>0.8053686507998391</v>
      </c>
      <c r="G207" s="30">
        <v>0.14898984311913141</v>
      </c>
      <c r="H207" s="31"/>
      <c r="I207" s="30">
        <v>4.8595041322314049E-2</v>
      </c>
      <c r="J207" s="30">
        <v>0.80760330578512396</v>
      </c>
      <c r="K207" s="30">
        <v>0.14380165289256197</v>
      </c>
      <c r="L207" s="31"/>
      <c r="M207" s="30">
        <v>4.3754848719937935E-2</v>
      </c>
      <c r="N207" s="30">
        <v>0.80605120248254458</v>
      </c>
      <c r="O207" s="30">
        <v>0.15019394879751746</v>
      </c>
      <c r="P207" s="31"/>
      <c r="Q207" s="30">
        <v>5.3117782909930716E-2</v>
      </c>
      <c r="R207" s="30">
        <v>0.80138568129330257</v>
      </c>
      <c r="S207" s="30">
        <v>0.14549653579676675</v>
      </c>
      <c r="T207" s="31"/>
      <c r="U207" s="30">
        <v>4.5454545454545456E-2</v>
      </c>
      <c r="V207" s="30">
        <v>0.59090909090909094</v>
      </c>
      <c r="W207" s="30">
        <v>0.36363636363636365</v>
      </c>
      <c r="X207" s="3"/>
    </row>
    <row r="208" spans="1:24" ht="15.75" x14ac:dyDescent="0.25">
      <c r="A208" s="9" t="s">
        <v>498</v>
      </c>
      <c r="B208" s="9" t="s">
        <v>129</v>
      </c>
      <c r="C208" s="9" t="s">
        <v>119</v>
      </c>
      <c r="D208" s="9" t="s">
        <v>499</v>
      </c>
      <c r="E208" s="30">
        <v>2.9940318760479041E-2</v>
      </c>
      <c r="F208" s="30">
        <v>0.75413898026100745</v>
      </c>
      <c r="G208" s="30">
        <v>0.21592129797851356</v>
      </c>
      <c r="H208" s="31"/>
      <c r="I208" s="30">
        <v>3.1746031746031744E-2</v>
      </c>
      <c r="J208" s="30">
        <v>0.72902494331065759</v>
      </c>
      <c r="K208" s="30">
        <v>0.23922902494331066</v>
      </c>
      <c r="L208" s="31"/>
      <c r="M208" s="30">
        <v>2.9675251959686452E-2</v>
      </c>
      <c r="N208" s="30">
        <v>0.76595744680851063</v>
      </c>
      <c r="O208" s="30">
        <v>0.20436730123180291</v>
      </c>
      <c r="P208" s="31"/>
      <c r="Q208" s="30">
        <v>1.9230769230769232E-2</v>
      </c>
      <c r="R208" s="30">
        <v>0.75641025641025639</v>
      </c>
      <c r="S208" s="30">
        <v>0.22435897435897437</v>
      </c>
      <c r="T208" s="31"/>
      <c r="U208" s="30">
        <v>6.6666666666666666E-2</v>
      </c>
      <c r="V208" s="30">
        <v>0.8</v>
      </c>
      <c r="W208" s="30">
        <v>0.13333333333333333</v>
      </c>
      <c r="X208" s="3"/>
    </row>
    <row r="209" spans="1:24" ht="15.75" x14ac:dyDescent="0.25">
      <c r="A209" s="9" t="s">
        <v>500</v>
      </c>
      <c r="B209" s="9" t="s">
        <v>89</v>
      </c>
      <c r="C209" s="9" t="s">
        <v>94</v>
      </c>
      <c r="D209" s="9" t="s">
        <v>501</v>
      </c>
      <c r="E209" s="30">
        <v>1.9507008980493189E-2</v>
      </c>
      <c r="F209" s="30">
        <v>0.70960638329039383</v>
      </c>
      <c r="G209" s="30">
        <v>0.27088720772911301</v>
      </c>
      <c r="H209" s="31"/>
      <c r="I209" s="30">
        <v>2.2522522522522521E-2</v>
      </c>
      <c r="J209" s="30">
        <v>0.7072072072072072</v>
      </c>
      <c r="K209" s="30">
        <v>0.27027027027027029</v>
      </c>
      <c r="L209" s="31"/>
      <c r="M209" s="30">
        <v>1.9265502709211318E-2</v>
      </c>
      <c r="N209" s="30">
        <v>0.71462974111980737</v>
      </c>
      <c r="O209" s="30">
        <v>0.26610475617098134</v>
      </c>
      <c r="P209" s="31"/>
      <c r="Q209" s="30">
        <v>6.41025641025641E-3</v>
      </c>
      <c r="R209" s="30">
        <v>0.66666666666666663</v>
      </c>
      <c r="S209" s="30">
        <v>0.32692307692307693</v>
      </c>
      <c r="T209" s="31"/>
      <c r="U209" s="30">
        <v>0</v>
      </c>
      <c r="V209" s="30">
        <v>0.75</v>
      </c>
      <c r="W209" s="30">
        <v>0.25</v>
      </c>
      <c r="X209" s="3"/>
    </row>
    <row r="210" spans="1:24" ht="15.75" x14ac:dyDescent="0.25">
      <c r="A210" s="9" t="s">
        <v>502</v>
      </c>
      <c r="B210" s="9" t="s">
        <v>89</v>
      </c>
      <c r="C210" s="9" t="s">
        <v>114</v>
      </c>
      <c r="D210" s="9" t="s">
        <v>503</v>
      </c>
      <c r="E210" s="30">
        <v>2.8563039244137101E-2</v>
      </c>
      <c r="F210" s="30">
        <v>0.79134115109019842</v>
      </c>
      <c r="G210" s="30">
        <v>0.18009641266566448</v>
      </c>
      <c r="H210" s="31"/>
      <c r="I210" s="30">
        <v>2.865329512893983E-2</v>
      </c>
      <c r="J210" s="30">
        <v>0.81566380133715377</v>
      </c>
      <c r="K210" s="30">
        <v>0.1556829035339064</v>
      </c>
      <c r="L210" s="31"/>
      <c r="M210" s="30">
        <v>2.7844455112818051E-2</v>
      </c>
      <c r="N210" s="30">
        <v>0.78540566490638497</v>
      </c>
      <c r="O210" s="30">
        <v>0.18674987998079692</v>
      </c>
      <c r="P210" s="31"/>
      <c r="Q210" s="30">
        <v>2.7932960893854747E-2</v>
      </c>
      <c r="R210" s="30">
        <v>0.73184357541899436</v>
      </c>
      <c r="S210" s="30">
        <v>0.24022346368715083</v>
      </c>
      <c r="T210" s="31"/>
      <c r="U210" s="30">
        <v>0.11764705882352941</v>
      </c>
      <c r="V210" s="30">
        <v>0.6470588235294118</v>
      </c>
      <c r="W210" s="30">
        <v>0.23529411764705882</v>
      </c>
      <c r="X210" s="3"/>
    </row>
    <row r="211" spans="1:24" ht="15.75" x14ac:dyDescent="0.25">
      <c r="A211" s="9" t="s">
        <v>504</v>
      </c>
      <c r="B211" s="9" t="s">
        <v>100</v>
      </c>
      <c r="C211" s="9" t="s">
        <v>104</v>
      </c>
      <c r="D211" s="9" t="s">
        <v>505</v>
      </c>
      <c r="E211" s="30">
        <v>6.3914026057450626E-2</v>
      </c>
      <c r="F211" s="30">
        <v>0.87755855029443441</v>
      </c>
      <c r="G211" s="30">
        <v>5.8528029648114897E-2</v>
      </c>
      <c r="H211" s="31"/>
      <c r="I211" s="30">
        <v>6.0450819672131145E-2</v>
      </c>
      <c r="J211" s="30">
        <v>0.86372950819672134</v>
      </c>
      <c r="K211" s="30">
        <v>7.5819672131147542E-2</v>
      </c>
      <c r="L211" s="31"/>
      <c r="M211" s="30">
        <v>6.7615658362989328E-2</v>
      </c>
      <c r="N211" s="30">
        <v>0.88327402135231314</v>
      </c>
      <c r="O211" s="30">
        <v>4.9110320284697508E-2</v>
      </c>
      <c r="P211" s="31"/>
      <c r="Q211" s="30">
        <v>7.098765432098765E-2</v>
      </c>
      <c r="R211" s="30">
        <v>0.88271604938271608</v>
      </c>
      <c r="S211" s="30">
        <v>4.6296296296296294E-2</v>
      </c>
      <c r="T211" s="31"/>
      <c r="U211" s="30">
        <v>1.2500000000000001E-2</v>
      </c>
      <c r="V211" s="30">
        <v>0.92500000000000004</v>
      </c>
      <c r="W211" s="30">
        <v>6.25E-2</v>
      </c>
      <c r="X211" s="3"/>
    </row>
    <row r="212" spans="1:24" ht="15.75" x14ac:dyDescent="0.25">
      <c r="A212" s="9" t="s">
        <v>506</v>
      </c>
      <c r="B212" s="9" t="s">
        <v>200</v>
      </c>
      <c r="C212" s="9" t="s">
        <v>119</v>
      </c>
      <c r="D212" s="9" t="s">
        <v>507</v>
      </c>
      <c r="E212" s="30">
        <v>6.2078041533290447E-2</v>
      </c>
      <c r="F212" s="30">
        <v>0.84464478325088455</v>
      </c>
      <c r="G212" s="30">
        <v>9.3277784215825027E-2</v>
      </c>
      <c r="H212" s="31"/>
      <c r="I212" s="30">
        <v>6.2601891098793605E-2</v>
      </c>
      <c r="J212" s="30">
        <v>0.88718617541571565</v>
      </c>
      <c r="K212" s="30">
        <v>5.021193348549071E-2</v>
      </c>
      <c r="L212" s="31"/>
      <c r="M212" s="30">
        <v>6.1932555123216604E-2</v>
      </c>
      <c r="N212" s="30">
        <v>0.80123216601815828</v>
      </c>
      <c r="O212" s="30">
        <v>0.13683527885862518</v>
      </c>
      <c r="P212" s="31"/>
      <c r="Q212" s="30">
        <v>3.7037037037037035E-2</v>
      </c>
      <c r="R212" s="30">
        <v>0.94444444444444442</v>
      </c>
      <c r="S212" s="30">
        <v>1.8518518518518517E-2</v>
      </c>
      <c r="T212" s="31"/>
      <c r="U212" s="30">
        <v>7.6923076923076927E-2</v>
      </c>
      <c r="V212" s="30">
        <v>0.69230769230769229</v>
      </c>
      <c r="W212" s="30">
        <v>0.23076923076923078</v>
      </c>
      <c r="X212" s="3"/>
    </row>
    <row r="213" spans="1:24" ht="15.75" x14ac:dyDescent="0.25">
      <c r="A213" s="9" t="s">
        <v>508</v>
      </c>
      <c r="B213" s="9" t="s">
        <v>89</v>
      </c>
      <c r="C213" s="9" t="s">
        <v>114</v>
      </c>
      <c r="D213" s="9" t="s">
        <v>509</v>
      </c>
      <c r="E213" s="30">
        <v>3.7543859413271242E-2</v>
      </c>
      <c r="F213" s="30">
        <v>0.52939484893597211</v>
      </c>
      <c r="G213" s="30">
        <v>0.4330619036507567</v>
      </c>
      <c r="H213" s="31"/>
      <c r="I213" s="30">
        <v>4.4425817267393128E-2</v>
      </c>
      <c r="J213" s="30">
        <v>0.55658005029337809</v>
      </c>
      <c r="K213" s="30">
        <v>0.39899413243922882</v>
      </c>
      <c r="L213" s="31"/>
      <c r="M213" s="30">
        <v>3.5129932627526471E-2</v>
      </c>
      <c r="N213" s="30">
        <v>0.5202117420596728</v>
      </c>
      <c r="O213" s="30">
        <v>0.44465832531280075</v>
      </c>
      <c r="P213" s="31"/>
      <c r="Q213" s="30">
        <v>1.948051948051948E-2</v>
      </c>
      <c r="R213" s="30">
        <v>0.44805194805194803</v>
      </c>
      <c r="S213" s="30">
        <v>0.53246753246753242</v>
      </c>
      <c r="T213" s="31"/>
      <c r="U213" s="30">
        <v>0</v>
      </c>
      <c r="V213" s="30">
        <v>0.45454545454545453</v>
      </c>
      <c r="W213" s="30">
        <v>0.54545454545454541</v>
      </c>
      <c r="X213" s="3"/>
    </row>
    <row r="214" spans="1:24" ht="15.75" x14ac:dyDescent="0.25">
      <c r="A214" s="9" t="s">
        <v>510</v>
      </c>
      <c r="B214" s="9" t="s">
        <v>129</v>
      </c>
      <c r="C214" s="9" t="s">
        <v>104</v>
      </c>
      <c r="D214" s="9" t="s">
        <v>511</v>
      </c>
      <c r="E214" s="30">
        <v>2.5522246763341066E-2</v>
      </c>
      <c r="F214" s="30">
        <v>0.47464389078057673</v>
      </c>
      <c r="G214" s="30">
        <v>0.49983447745608217</v>
      </c>
      <c r="H214" s="31"/>
      <c r="I214" s="30">
        <v>0.02</v>
      </c>
      <c r="J214" s="30">
        <v>0.44714285714285712</v>
      </c>
      <c r="K214" s="30">
        <v>0.53285714285714281</v>
      </c>
      <c r="L214" s="31"/>
      <c r="M214" s="30">
        <v>2.8139656070870246E-2</v>
      </c>
      <c r="N214" s="30">
        <v>0.48202188639916621</v>
      </c>
      <c r="O214" s="30">
        <v>0.48983845752996352</v>
      </c>
      <c r="P214" s="31"/>
      <c r="Q214" s="30">
        <v>2.4193548387096774E-2</v>
      </c>
      <c r="R214" s="30">
        <v>0.4946236559139785</v>
      </c>
      <c r="S214" s="30">
        <v>0.48118279569892475</v>
      </c>
      <c r="T214" s="31"/>
      <c r="U214" s="30">
        <v>0</v>
      </c>
      <c r="V214" s="30">
        <v>0.38461538461538464</v>
      </c>
      <c r="W214" s="30">
        <v>0.61538461538461542</v>
      </c>
      <c r="X214" s="3"/>
    </row>
    <row r="215" spans="1:24" ht="15.75" x14ac:dyDescent="0.25">
      <c r="A215" s="9" t="s">
        <v>512</v>
      </c>
      <c r="B215" s="9" t="s">
        <v>122</v>
      </c>
      <c r="C215" s="9" t="s">
        <v>94</v>
      </c>
      <c r="D215" s="9" t="s">
        <v>513</v>
      </c>
      <c r="E215" s="30">
        <v>4.7089807046435582E-2</v>
      </c>
      <c r="F215" s="30">
        <v>0.86003944733420534</v>
      </c>
      <c r="G215" s="30">
        <v>9.2871363619359062E-2</v>
      </c>
      <c r="H215" s="31"/>
      <c r="I215" s="30">
        <v>2.1538461538461538E-2</v>
      </c>
      <c r="J215" s="30">
        <v>0.90153846153846151</v>
      </c>
      <c r="K215" s="30">
        <v>7.6923076923076927E-2</v>
      </c>
      <c r="L215" s="31"/>
      <c r="M215" s="30">
        <v>5.6239015817223195E-2</v>
      </c>
      <c r="N215" s="30">
        <v>0.84710017574692442</v>
      </c>
      <c r="O215" s="30">
        <v>9.6660808435852369E-2</v>
      </c>
      <c r="P215" s="31"/>
      <c r="Q215" s="30">
        <v>1.6949152542372881E-2</v>
      </c>
      <c r="R215" s="30">
        <v>0.89830508474576276</v>
      </c>
      <c r="S215" s="30">
        <v>8.4745762711864403E-2</v>
      </c>
      <c r="T215" s="31"/>
      <c r="U215" s="30">
        <v>0</v>
      </c>
      <c r="V215" s="30">
        <v>0.7142857142857143</v>
      </c>
      <c r="W215" s="30">
        <v>0.2857142857142857</v>
      </c>
      <c r="X215" s="3"/>
    </row>
    <row r="216" spans="1:24" ht="15.75" x14ac:dyDescent="0.25">
      <c r="A216" s="9" t="s">
        <v>514</v>
      </c>
      <c r="B216" s="9" t="s">
        <v>89</v>
      </c>
      <c r="C216" s="9" t="s">
        <v>94</v>
      </c>
      <c r="D216" s="9" t="s">
        <v>515</v>
      </c>
      <c r="E216" s="30">
        <v>2.1383854798742136E-2</v>
      </c>
      <c r="F216" s="30">
        <v>0.65610083593081769</v>
      </c>
      <c r="G216" s="30">
        <v>0.32251593027044023</v>
      </c>
      <c r="H216" s="31"/>
      <c r="I216" s="30">
        <v>2.2727272727272728E-2</v>
      </c>
      <c r="J216" s="30">
        <v>0.66788856304985333</v>
      </c>
      <c r="K216" s="30">
        <v>0.3093841642228739</v>
      </c>
      <c r="L216" s="31"/>
      <c r="M216" s="30">
        <v>2.0990764063811923E-2</v>
      </c>
      <c r="N216" s="30">
        <v>0.65239294710327456</v>
      </c>
      <c r="O216" s="30">
        <v>0.32661628883291349</v>
      </c>
      <c r="P216" s="31"/>
      <c r="Q216" s="30">
        <v>1.9138755980861243E-2</v>
      </c>
      <c r="R216" s="30">
        <v>0.60765550239234445</v>
      </c>
      <c r="S216" s="30">
        <v>0.37320574162679426</v>
      </c>
      <c r="T216" s="31"/>
      <c r="U216" s="30">
        <v>0</v>
      </c>
      <c r="V216" s="30">
        <v>0.8</v>
      </c>
      <c r="W216" s="30">
        <v>0.2</v>
      </c>
      <c r="X216" s="3"/>
    </row>
    <row r="217" spans="1:24" ht="15.75" x14ac:dyDescent="0.25">
      <c r="A217" s="9" t="s">
        <v>516</v>
      </c>
      <c r="B217" s="9" t="s">
        <v>89</v>
      </c>
      <c r="C217" s="9" t="s">
        <v>119</v>
      </c>
      <c r="D217" s="9" t="s">
        <v>517</v>
      </c>
      <c r="E217" s="30">
        <v>1.9377521302852169E-2</v>
      </c>
      <c r="F217" s="30">
        <v>0.67123904971565429</v>
      </c>
      <c r="G217" s="30">
        <v>0.30938405298149357</v>
      </c>
      <c r="H217" s="31"/>
      <c r="I217" s="30">
        <v>2.1122112211221122E-2</v>
      </c>
      <c r="J217" s="30">
        <v>0.69306930693069302</v>
      </c>
      <c r="K217" s="30">
        <v>0.2858085808580858</v>
      </c>
      <c r="L217" s="31"/>
      <c r="M217" s="30">
        <v>1.9764216366158115E-2</v>
      </c>
      <c r="N217" s="30">
        <v>0.66608876560332875</v>
      </c>
      <c r="O217" s="30">
        <v>0.3141470180305132</v>
      </c>
      <c r="P217" s="31"/>
      <c r="Q217" s="30">
        <v>0</v>
      </c>
      <c r="R217" s="30">
        <v>0.56647398843930641</v>
      </c>
      <c r="S217" s="30">
        <v>0.43352601156069365</v>
      </c>
      <c r="T217" s="31"/>
      <c r="U217" s="30">
        <v>0</v>
      </c>
      <c r="V217" s="30">
        <v>0.66666666666666663</v>
      </c>
      <c r="W217" s="30">
        <v>0.33333333333333331</v>
      </c>
      <c r="X217" s="3"/>
    </row>
    <row r="218" spans="1:24" ht="15.75" x14ac:dyDescent="0.25">
      <c r="A218" s="9" t="s">
        <v>518</v>
      </c>
      <c r="B218" s="9" t="s">
        <v>89</v>
      </c>
      <c r="C218" s="9" t="s">
        <v>94</v>
      </c>
      <c r="D218" s="9" t="s">
        <v>519</v>
      </c>
      <c r="E218" s="30">
        <v>3.4245210149161112E-2</v>
      </c>
      <c r="F218" s="30">
        <v>0.74856375760951499</v>
      </c>
      <c r="G218" s="30">
        <v>0.21719165924132383</v>
      </c>
      <c r="H218" s="31"/>
      <c r="I218" s="30">
        <v>3.1585220500595951E-2</v>
      </c>
      <c r="J218" s="30">
        <v>0.73182359952324194</v>
      </c>
      <c r="K218" s="30">
        <v>0.23659117997616211</v>
      </c>
      <c r="L218" s="31"/>
      <c r="M218" s="30">
        <v>3.6414565826330535E-2</v>
      </c>
      <c r="N218" s="30">
        <v>0.76110444177671066</v>
      </c>
      <c r="O218" s="30">
        <v>0.20248099239695877</v>
      </c>
      <c r="P218" s="31"/>
      <c r="Q218" s="30">
        <v>2.4691358024691357E-2</v>
      </c>
      <c r="R218" s="30">
        <v>0.73456790123456794</v>
      </c>
      <c r="S218" s="30">
        <v>0.24074074074074073</v>
      </c>
      <c r="T218" s="31"/>
      <c r="U218" s="30">
        <v>8.3333333333333329E-2</v>
      </c>
      <c r="V218" s="30">
        <v>0.66666666666666663</v>
      </c>
      <c r="W218" s="30">
        <v>0.25</v>
      </c>
      <c r="X218" s="3"/>
    </row>
    <row r="219" spans="1:24" ht="15.75" x14ac:dyDescent="0.25">
      <c r="A219" s="9" t="s">
        <v>520</v>
      </c>
      <c r="B219" s="9" t="s">
        <v>129</v>
      </c>
      <c r="C219" s="9" t="s">
        <v>119</v>
      </c>
      <c r="D219" s="9" t="s">
        <v>521</v>
      </c>
      <c r="E219" s="30">
        <v>3.6076415918119172E-2</v>
      </c>
      <c r="F219" s="30">
        <v>0.81840312852452368</v>
      </c>
      <c r="G219" s="30">
        <v>0.14552108555735713</v>
      </c>
      <c r="H219" s="31"/>
      <c r="I219" s="30">
        <v>3.0100334448160536E-2</v>
      </c>
      <c r="J219" s="30">
        <v>0.81270903010033446</v>
      </c>
      <c r="K219" s="30">
        <v>0.15719063545150502</v>
      </c>
      <c r="L219" s="31"/>
      <c r="M219" s="30">
        <v>4.0249826509368494E-2</v>
      </c>
      <c r="N219" s="30">
        <v>0.83067314365024292</v>
      </c>
      <c r="O219" s="30">
        <v>0.12907702984038863</v>
      </c>
      <c r="P219" s="31"/>
      <c r="Q219" s="30">
        <v>1.8867924528301886E-2</v>
      </c>
      <c r="R219" s="30">
        <v>0.71698113207547165</v>
      </c>
      <c r="S219" s="30">
        <v>0.26415094339622641</v>
      </c>
      <c r="T219" s="31"/>
      <c r="U219" s="30">
        <v>8.6956521739130432E-2</v>
      </c>
      <c r="V219" s="30">
        <v>0.73913043478260865</v>
      </c>
      <c r="W219" s="30">
        <v>0.17391304347826086</v>
      </c>
      <c r="X219" s="3"/>
    </row>
    <row r="220" spans="1:24" ht="15.75" x14ac:dyDescent="0.25">
      <c r="A220" s="9" t="s">
        <v>522</v>
      </c>
      <c r="B220" s="9" t="s">
        <v>89</v>
      </c>
      <c r="C220" s="9" t="s">
        <v>101</v>
      </c>
      <c r="D220" s="9" t="s">
        <v>523</v>
      </c>
      <c r="E220" s="30">
        <v>2.784524731961259E-2</v>
      </c>
      <c r="F220" s="30">
        <v>0.86440699066101701</v>
      </c>
      <c r="G220" s="30">
        <v>0.10774839501937046</v>
      </c>
      <c r="H220" s="31"/>
      <c r="I220" s="30">
        <v>3.6971830985915492E-2</v>
      </c>
      <c r="J220" s="30">
        <v>0.88732394366197187</v>
      </c>
      <c r="K220" s="30">
        <v>7.5704225352112672E-2</v>
      </c>
      <c r="L220" s="31"/>
      <c r="M220" s="30">
        <v>2.23463687150838E-2</v>
      </c>
      <c r="N220" s="30">
        <v>0.87262569832402237</v>
      </c>
      <c r="O220" s="30">
        <v>0.10502793296089385</v>
      </c>
      <c r="P220" s="31"/>
      <c r="Q220" s="30">
        <v>2.9411764705882353E-2</v>
      </c>
      <c r="R220" s="30">
        <v>0.75294117647058822</v>
      </c>
      <c r="S220" s="30">
        <v>0.21764705882352942</v>
      </c>
      <c r="T220" s="31"/>
      <c r="U220" s="30">
        <v>0</v>
      </c>
      <c r="V220" s="30">
        <v>0.78947368421052633</v>
      </c>
      <c r="W220" s="30">
        <v>0.21052631578947367</v>
      </c>
      <c r="X220" s="3"/>
    </row>
    <row r="221" spans="1:24" ht="15.75" x14ac:dyDescent="0.25">
      <c r="A221" s="9" t="s">
        <v>524</v>
      </c>
      <c r="B221" s="9" t="s">
        <v>129</v>
      </c>
      <c r="C221" s="9" t="s">
        <v>90</v>
      </c>
      <c r="D221" s="9" t="s">
        <v>525</v>
      </c>
      <c r="E221" s="30">
        <v>4.3307298614173227E-2</v>
      </c>
      <c r="F221" s="30">
        <v>0.77165375530708658</v>
      </c>
      <c r="G221" s="30">
        <v>0.18503958207874016</v>
      </c>
      <c r="H221" s="31"/>
      <c r="I221" s="30">
        <v>3.884297520661157E-2</v>
      </c>
      <c r="J221" s="30">
        <v>0.82892561983471069</v>
      </c>
      <c r="K221" s="30">
        <v>0.13223140495867769</v>
      </c>
      <c r="L221" s="31"/>
      <c r="M221" s="30">
        <v>4.6250684181718661E-2</v>
      </c>
      <c r="N221" s="30">
        <v>0.75807334428024087</v>
      </c>
      <c r="O221" s="30">
        <v>0.19567597153804051</v>
      </c>
      <c r="P221" s="31"/>
      <c r="Q221" s="30">
        <v>2.1164021164021163E-2</v>
      </c>
      <c r="R221" s="30">
        <v>0.65079365079365081</v>
      </c>
      <c r="S221" s="30">
        <v>0.32804232804232802</v>
      </c>
      <c r="T221" s="31"/>
      <c r="U221" s="30">
        <v>0</v>
      </c>
      <c r="V221" s="30">
        <v>0.88888888888888884</v>
      </c>
      <c r="W221" s="30">
        <v>0.1111111111111111</v>
      </c>
      <c r="X221" s="3"/>
    </row>
    <row r="222" spans="1:24" ht="15.75" x14ac:dyDescent="0.25">
      <c r="A222" s="9" t="s">
        <v>526</v>
      </c>
      <c r="B222" s="9" t="s">
        <v>200</v>
      </c>
      <c r="C222" s="9" t="s">
        <v>90</v>
      </c>
      <c r="D222" s="9" t="s">
        <v>527</v>
      </c>
      <c r="E222" s="30">
        <v>3.762907897938144E-2</v>
      </c>
      <c r="F222" s="30">
        <v>0.93891773877319584</v>
      </c>
      <c r="G222" s="30">
        <v>2.3453821247422679E-2</v>
      </c>
      <c r="H222" s="31"/>
      <c r="I222" s="30">
        <v>4.1569086651053862E-2</v>
      </c>
      <c r="J222" s="30">
        <v>0.94906323185011709</v>
      </c>
      <c r="K222" s="30">
        <v>9.3676814988290398E-3</v>
      </c>
      <c r="L222" s="31"/>
      <c r="M222" s="30">
        <v>3.3707865168539325E-2</v>
      </c>
      <c r="N222" s="30">
        <v>0.9311797752808989</v>
      </c>
      <c r="O222" s="30">
        <v>3.51123595505618E-2</v>
      </c>
      <c r="P222" s="31"/>
      <c r="Q222" s="30">
        <v>6.4516129032258063E-2</v>
      </c>
      <c r="R222" s="30">
        <v>0.93548387096774188</v>
      </c>
      <c r="S222" s="30">
        <v>0</v>
      </c>
      <c r="T222" s="31"/>
      <c r="U222" s="30">
        <v>0.2</v>
      </c>
      <c r="V222" s="30">
        <v>0.8</v>
      </c>
      <c r="W222" s="30">
        <v>0</v>
      </c>
      <c r="X222" s="3"/>
    </row>
  </sheetData>
  <mergeCells count="5">
    <mergeCell ref="E7:G7"/>
    <mergeCell ref="I7:K7"/>
    <mergeCell ref="M7:O7"/>
    <mergeCell ref="Q7:S7"/>
    <mergeCell ref="U7:W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2503C-CA35-47FF-928F-D5FF28D9601F}">
  <sheetPr codeName="Sheet16">
    <tabColor rgb="FF0070C0"/>
  </sheetPr>
  <dimension ref="A1:K378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7" width="10.7109375" customWidth="1"/>
    <col min="8" max="8" width="3.425781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528</v>
      </c>
      <c r="C2" s="55" t="s">
        <v>553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14" t="s">
        <v>85</v>
      </c>
      <c r="C7" s="314"/>
      <c r="D7" s="135">
        <v>3.1768162412296408E-2</v>
      </c>
      <c r="E7" s="135">
        <v>3.5519453199735811E-2</v>
      </c>
      <c r="F7" s="135">
        <v>3.8621883372935019E-2</v>
      </c>
      <c r="G7" s="135">
        <v>4.2956766121606468E-2</v>
      </c>
    </row>
    <row r="8" spans="1:11" x14ac:dyDescent="0.25">
      <c r="B8" s="315" t="s">
        <v>86</v>
      </c>
      <c r="C8" s="315"/>
      <c r="D8" s="171">
        <v>0.72007579764218643</v>
      </c>
      <c r="E8" s="171">
        <v>0.74268022385340937</v>
      </c>
      <c r="F8" s="171">
        <v>0.75786343449010107</v>
      </c>
      <c r="G8" s="171">
        <v>0.77621438452709812</v>
      </c>
    </row>
    <row r="9" spans="1:11" x14ac:dyDescent="0.25">
      <c r="B9" s="316" t="s">
        <v>531</v>
      </c>
      <c r="C9" s="316"/>
      <c r="D9" s="172">
        <v>0.24815603994551727</v>
      </c>
      <c r="E9" s="172">
        <v>0.22180032294685478</v>
      </c>
      <c r="F9" s="172">
        <v>0.20351468213696391</v>
      </c>
      <c r="G9" s="172">
        <v>0.18082884935129545</v>
      </c>
    </row>
    <row r="12" spans="1:11" ht="15.75" x14ac:dyDescent="0.25">
      <c r="B12" s="54" t="s">
        <v>530</v>
      </c>
    </row>
    <row r="13" spans="1:11" x14ac:dyDescent="0.25">
      <c r="B13" t="s">
        <v>532</v>
      </c>
      <c r="D13" s="57">
        <v>2019</v>
      </c>
      <c r="E13" s="57">
        <v>2020</v>
      </c>
      <c r="F13" s="57">
        <v>2021</v>
      </c>
      <c r="G13" s="57">
        <v>2022</v>
      </c>
    </row>
    <row r="14" spans="1:11" x14ac:dyDescent="0.25">
      <c r="B14" s="314" t="s">
        <v>85</v>
      </c>
      <c r="C14" s="314"/>
      <c r="D14" s="173">
        <v>26075.179999999993</v>
      </c>
      <c r="E14" s="173">
        <v>30224</v>
      </c>
      <c r="F14" s="173">
        <v>34898</v>
      </c>
      <c r="G14" s="173">
        <v>39374</v>
      </c>
    </row>
    <row r="15" spans="1:11" x14ac:dyDescent="0.25">
      <c r="B15" s="315" t="s">
        <v>86</v>
      </c>
      <c r="C15" s="315"/>
      <c r="D15" s="174">
        <v>591035.32000000007</v>
      </c>
      <c r="E15" s="174">
        <v>631957</v>
      </c>
      <c r="F15" s="174">
        <v>684791</v>
      </c>
      <c r="G15" s="174">
        <v>711475</v>
      </c>
    </row>
    <row r="16" spans="1:11" x14ac:dyDescent="0.25">
      <c r="B16" s="316" t="s">
        <v>531</v>
      </c>
      <c r="C16" s="316"/>
      <c r="D16" s="175">
        <v>203685.47999999998</v>
      </c>
      <c r="E16" s="175">
        <v>188733</v>
      </c>
      <c r="F16" s="175">
        <v>183892</v>
      </c>
      <c r="G16" s="175">
        <v>165747</v>
      </c>
    </row>
    <row r="17" spans="2:7" x14ac:dyDescent="0.25">
      <c r="B17" s="317" t="s">
        <v>533</v>
      </c>
      <c r="C17" s="317"/>
      <c r="D17" s="176">
        <v>820795.98</v>
      </c>
      <c r="E17" s="176">
        <v>850914</v>
      </c>
      <c r="F17" s="176">
        <v>903581</v>
      </c>
      <c r="G17" s="176">
        <v>916596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302" t="s">
        <v>534</v>
      </c>
      <c r="C25" s="97" t="s">
        <v>85</v>
      </c>
      <c r="D25" s="98">
        <v>3.1322694182117694E-2</v>
      </c>
      <c r="E25" s="98">
        <v>3.0265626141965034E-2</v>
      </c>
      <c r="F25" s="98">
        <v>3.2862797934506173E-2</v>
      </c>
      <c r="G25" s="98">
        <v>3.6263910436751902E-2</v>
      </c>
    </row>
    <row r="26" spans="2:7" x14ac:dyDescent="0.25">
      <c r="B26" s="303"/>
      <c r="C26" s="99" t="s">
        <v>86</v>
      </c>
      <c r="D26" s="100">
        <v>0.72653585871332393</v>
      </c>
      <c r="E26" s="100">
        <v>0.736751581494685</v>
      </c>
      <c r="F26" s="100">
        <v>0.75133574163403927</v>
      </c>
      <c r="G26" s="100">
        <v>0.77207610315745201</v>
      </c>
    </row>
    <row r="27" spans="2:7" x14ac:dyDescent="0.25">
      <c r="B27" s="304"/>
      <c r="C27" s="101" t="s">
        <v>531</v>
      </c>
      <c r="D27" s="102">
        <v>0.24214144710455832</v>
      </c>
      <c r="E27" s="102">
        <v>0.23298279236334993</v>
      </c>
      <c r="F27" s="102">
        <v>0.21580146043145459</v>
      </c>
      <c r="G27" s="102">
        <v>0.19165998640579612</v>
      </c>
    </row>
    <row r="28" spans="2:7" x14ac:dyDescent="0.25">
      <c r="B28" s="296" t="s">
        <v>535</v>
      </c>
      <c r="C28" s="66" t="s">
        <v>85</v>
      </c>
      <c r="D28" s="67">
        <v>3.3033620263095288E-2</v>
      </c>
      <c r="E28" s="67">
        <v>5.3533617318087839E-2</v>
      </c>
      <c r="F28" s="67">
        <v>5.6961848678518598E-2</v>
      </c>
      <c r="G28" s="67">
        <v>6.4440410444282351E-2</v>
      </c>
    </row>
    <row r="29" spans="2:7" x14ac:dyDescent="0.25">
      <c r="B29" s="297"/>
      <c r="C29" s="68" t="s">
        <v>86</v>
      </c>
      <c r="D29" s="69">
        <v>0.70707464572333589</v>
      </c>
      <c r="E29" s="69">
        <v>0.7616832324440127</v>
      </c>
      <c r="F29" s="69">
        <v>0.77543467946750022</v>
      </c>
      <c r="G29" s="69">
        <v>0.78723695972885666</v>
      </c>
    </row>
    <row r="30" spans="2:7" x14ac:dyDescent="0.25">
      <c r="B30" s="298"/>
      <c r="C30" s="70" t="s">
        <v>531</v>
      </c>
      <c r="D30" s="71">
        <v>0.25989173401356896</v>
      </c>
      <c r="E30" s="71">
        <v>0.18478315023789951</v>
      </c>
      <c r="F30" s="71">
        <v>0.1676034718539812</v>
      </c>
      <c r="G30" s="71">
        <v>0.14832262982686095</v>
      </c>
    </row>
    <row r="31" spans="2:7" x14ac:dyDescent="0.25">
      <c r="B31" s="299" t="s">
        <v>536</v>
      </c>
      <c r="C31" s="60" t="s">
        <v>85</v>
      </c>
      <c r="D31" s="61">
        <v>3.2496787249442383E-2</v>
      </c>
      <c r="E31" s="61">
        <v>4.3092556989837959E-2</v>
      </c>
      <c r="F31" s="61">
        <v>4.511141191170346E-2</v>
      </c>
      <c r="G31" s="61">
        <v>4.9884585791228522E-2</v>
      </c>
    </row>
    <row r="32" spans="2:7" x14ac:dyDescent="0.25">
      <c r="B32" s="300"/>
      <c r="C32" s="62" t="s">
        <v>86</v>
      </c>
      <c r="D32" s="63">
        <v>0.71713023826053557</v>
      </c>
      <c r="E32" s="63">
        <v>0.77036528426256523</v>
      </c>
      <c r="F32" s="63">
        <v>0.77402644731361936</v>
      </c>
      <c r="G32" s="63">
        <v>0.78756091305462939</v>
      </c>
    </row>
    <row r="33" spans="2:7" x14ac:dyDescent="0.25">
      <c r="B33" s="301"/>
      <c r="C33" s="64" t="s">
        <v>531</v>
      </c>
      <c r="D33" s="65">
        <v>0.25037297449002199</v>
      </c>
      <c r="E33" s="65">
        <v>0.1865421587475968</v>
      </c>
      <c r="F33" s="65">
        <v>0.18086214077467722</v>
      </c>
      <c r="G33" s="65">
        <v>0.16255450115414208</v>
      </c>
    </row>
    <row r="34" spans="2:7" x14ac:dyDescent="0.25">
      <c r="B34" s="305" t="s">
        <v>537</v>
      </c>
      <c r="C34" s="72" t="s">
        <v>85</v>
      </c>
      <c r="D34" s="73">
        <v>2.9514648010494096E-2</v>
      </c>
      <c r="E34" s="73">
        <v>3.677499192940923E-2</v>
      </c>
      <c r="F34" s="73">
        <v>4.3577981651376149E-2</v>
      </c>
      <c r="G34" s="73">
        <v>4.8177982355197546E-2</v>
      </c>
    </row>
    <row r="35" spans="2:7" x14ac:dyDescent="0.25">
      <c r="B35" s="306"/>
      <c r="C35" s="74" t="s">
        <v>86</v>
      </c>
      <c r="D35" s="75">
        <v>0.70829689549628339</v>
      </c>
      <c r="E35" s="75">
        <v>0.72874744431292371</v>
      </c>
      <c r="F35" s="75">
        <v>0.76961138027007525</v>
      </c>
      <c r="G35" s="75">
        <v>0.78294335762690193</v>
      </c>
    </row>
    <row r="36" spans="2:7" x14ac:dyDescent="0.25">
      <c r="B36" s="307"/>
      <c r="C36" s="76" t="s">
        <v>531</v>
      </c>
      <c r="D36" s="77">
        <v>0.26218845649322259</v>
      </c>
      <c r="E36" s="77">
        <v>0.23447756375766707</v>
      </c>
      <c r="F36" s="77">
        <v>0.18681063807854861</v>
      </c>
      <c r="G36" s="77">
        <v>0.16887866001790053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302" t="s">
        <v>94</v>
      </c>
      <c r="C104" s="97" t="s">
        <v>85</v>
      </c>
      <c r="D104" s="179">
        <v>3.2766990291262135E-2</v>
      </c>
      <c r="E104" s="98">
        <v>3.6019082136827592E-2</v>
      </c>
      <c r="F104" s="98">
        <v>3.8705430608886454E-2</v>
      </c>
      <c r="G104" s="98">
        <v>4.274608578251686E-2</v>
      </c>
    </row>
    <row r="105" spans="2:7" x14ac:dyDescent="0.25">
      <c r="B105" s="303"/>
      <c r="C105" s="99" t="s">
        <v>86</v>
      </c>
      <c r="D105" s="100">
        <v>0.72067418242207459</v>
      </c>
      <c r="E105" s="100">
        <v>0.75062342208385613</v>
      </c>
      <c r="F105" s="100">
        <v>0.75948070945328217</v>
      </c>
      <c r="G105" s="100">
        <v>0.77291368760298185</v>
      </c>
    </row>
    <row r="106" spans="2:7" x14ac:dyDescent="0.25">
      <c r="B106" s="304"/>
      <c r="C106" s="101" t="s">
        <v>531</v>
      </c>
      <c r="D106" s="102">
        <v>0.24655882728666326</v>
      </c>
      <c r="E106" s="102">
        <v>0.21335749577931631</v>
      </c>
      <c r="F106" s="102">
        <v>0.20181385993783141</v>
      </c>
      <c r="G106" s="102">
        <v>0.18434022661450131</v>
      </c>
    </row>
    <row r="107" spans="2:7" x14ac:dyDescent="0.25">
      <c r="B107" s="296" t="s">
        <v>90</v>
      </c>
      <c r="C107" s="66" t="s">
        <v>85</v>
      </c>
      <c r="D107" s="67">
        <v>3.2901154139165972E-2</v>
      </c>
      <c r="E107" s="67">
        <v>3.5623872330307567E-2</v>
      </c>
      <c r="F107" s="67">
        <v>3.9521821682092131E-2</v>
      </c>
      <c r="G107" s="67">
        <v>4.5769414512447579E-2</v>
      </c>
    </row>
    <row r="108" spans="2:7" x14ac:dyDescent="0.25">
      <c r="B108" s="297"/>
      <c r="C108" s="68" t="s">
        <v>86</v>
      </c>
      <c r="D108" s="69">
        <v>0.71882720664146216</v>
      </c>
      <c r="E108" s="69">
        <v>0.75435332951032907</v>
      </c>
      <c r="F108" s="69">
        <v>0.77625912131095487</v>
      </c>
      <c r="G108" s="69">
        <v>0.79764716810871061</v>
      </c>
    </row>
    <row r="109" spans="2:7" x14ac:dyDescent="0.25">
      <c r="B109" s="298"/>
      <c r="C109" s="70" t="s">
        <v>531</v>
      </c>
      <c r="D109" s="71">
        <v>0.24827163921937187</v>
      </c>
      <c r="E109" s="71">
        <v>0.21002279815936334</v>
      </c>
      <c r="F109" s="71">
        <v>0.18421905700695304</v>
      </c>
      <c r="G109" s="71">
        <v>0.15658341737884177</v>
      </c>
    </row>
    <row r="110" spans="2:7" x14ac:dyDescent="0.25">
      <c r="B110" s="299" t="s">
        <v>114</v>
      </c>
      <c r="C110" s="60" t="s">
        <v>85</v>
      </c>
      <c r="D110" s="61">
        <v>2.4804992199687986E-2</v>
      </c>
      <c r="E110" s="61">
        <v>2.8277634961439587E-2</v>
      </c>
      <c r="F110" s="61">
        <v>3.1700020870533127E-2</v>
      </c>
      <c r="G110" s="61">
        <v>3.602125242417635E-2</v>
      </c>
    </row>
    <row r="111" spans="2:7" x14ac:dyDescent="0.25">
      <c r="B111" s="300"/>
      <c r="C111" s="62" t="s">
        <v>86</v>
      </c>
      <c r="D111" s="63">
        <v>0.61222048881955282</v>
      </c>
      <c r="E111" s="63">
        <v>0.64280015702761917</v>
      </c>
      <c r="F111" s="63">
        <v>0.66931799735639919</v>
      </c>
      <c r="G111" s="63">
        <v>0.70865129729295528</v>
      </c>
    </row>
    <row r="112" spans="2:7" x14ac:dyDescent="0.25">
      <c r="B112" s="301"/>
      <c r="C112" s="64" t="s">
        <v>531</v>
      </c>
      <c r="D112" s="65">
        <v>0.36297451898075922</v>
      </c>
      <c r="E112" s="65">
        <v>0.3289222080109413</v>
      </c>
      <c r="F112" s="65">
        <v>0.29898198177306773</v>
      </c>
      <c r="G112" s="65">
        <v>0.25532745028286841</v>
      </c>
    </row>
    <row r="113" spans="2:7" x14ac:dyDescent="0.25">
      <c r="B113" s="305" t="s">
        <v>119</v>
      </c>
      <c r="C113" s="72" t="s">
        <v>85</v>
      </c>
      <c r="D113" s="73">
        <v>3.3622297251629789E-2</v>
      </c>
      <c r="E113" s="73">
        <v>3.5388169941869753E-2</v>
      </c>
      <c r="F113" s="73">
        <v>3.8498640198972596E-2</v>
      </c>
      <c r="G113" s="73">
        <v>4.3027570066784634E-2</v>
      </c>
    </row>
    <row r="114" spans="2:7" x14ac:dyDescent="0.25">
      <c r="B114" s="306"/>
      <c r="C114" s="74" t="s">
        <v>86</v>
      </c>
      <c r="D114" s="75">
        <v>0.69759107982951452</v>
      </c>
      <c r="E114" s="75">
        <v>0.71114920915827895</v>
      </c>
      <c r="F114" s="75">
        <v>0.72531438134864368</v>
      </c>
      <c r="G114" s="75">
        <v>0.7447285803984246</v>
      </c>
    </row>
    <row r="115" spans="2:7" x14ac:dyDescent="0.25">
      <c r="B115" s="307"/>
      <c r="C115" s="76" t="s">
        <v>531</v>
      </c>
      <c r="D115" s="77">
        <v>0.26878662291885552</v>
      </c>
      <c r="E115" s="77">
        <v>0.25346262089985128</v>
      </c>
      <c r="F115" s="77">
        <v>0.23618697845238373</v>
      </c>
      <c r="G115" s="77">
        <v>0.21224384953479081</v>
      </c>
    </row>
    <row r="116" spans="2:7" x14ac:dyDescent="0.25">
      <c r="B116" s="293" t="s">
        <v>104</v>
      </c>
      <c r="C116" s="78" t="s">
        <v>85</v>
      </c>
      <c r="D116" s="79">
        <v>2.8676708653890628E-2</v>
      </c>
      <c r="E116" s="79">
        <v>3.1071645855665325E-2</v>
      </c>
      <c r="F116" s="79">
        <v>3.4957165163813357E-2</v>
      </c>
      <c r="G116" s="79">
        <v>3.9410227395193446E-2</v>
      </c>
    </row>
    <row r="117" spans="2:7" x14ac:dyDescent="0.25">
      <c r="B117" s="294"/>
      <c r="C117" s="80" t="s">
        <v>86</v>
      </c>
      <c r="D117" s="81">
        <v>0.78225744283930254</v>
      </c>
      <c r="E117" s="81">
        <v>0.80524813859837185</v>
      </c>
      <c r="F117" s="81">
        <v>0.80950103394432171</v>
      </c>
      <c r="G117" s="81">
        <v>0.82184233214786073</v>
      </c>
    </row>
    <row r="118" spans="2:7" x14ac:dyDescent="0.25">
      <c r="B118" s="295"/>
      <c r="C118" s="82" t="s">
        <v>531</v>
      </c>
      <c r="D118" s="83">
        <v>0.18906584850680686</v>
      </c>
      <c r="E118" s="83">
        <v>0.16368021554596285</v>
      </c>
      <c r="F118" s="83">
        <v>0.1555418008918649</v>
      </c>
      <c r="G118" s="83">
        <v>0.13874744045694579</v>
      </c>
    </row>
    <row r="119" spans="2:7" x14ac:dyDescent="0.25">
      <c r="B119" s="311" t="s">
        <v>101</v>
      </c>
      <c r="C119" s="84" t="s">
        <v>85</v>
      </c>
      <c r="D119" s="85">
        <v>2.9744817561047115E-2</v>
      </c>
      <c r="E119" s="85">
        <v>3.3404305654128226E-2</v>
      </c>
      <c r="F119" s="85">
        <v>3.5398230088495575E-2</v>
      </c>
      <c r="G119" s="85">
        <v>3.9899918074530034E-2</v>
      </c>
    </row>
    <row r="120" spans="2:7" x14ac:dyDescent="0.25">
      <c r="B120" s="312"/>
      <c r="C120" s="86" t="s">
        <v>86</v>
      </c>
      <c r="D120" s="87">
        <v>0.75851117110294031</v>
      </c>
      <c r="E120" s="87">
        <v>0.77090134847409508</v>
      </c>
      <c r="F120" s="87">
        <v>0.78092942367806983</v>
      </c>
      <c r="G120" s="87">
        <v>0.79230786263091468</v>
      </c>
    </row>
    <row r="121" spans="2:7" x14ac:dyDescent="0.25">
      <c r="B121" s="313"/>
      <c r="C121" s="88" t="s">
        <v>531</v>
      </c>
      <c r="D121" s="89">
        <v>0.21174401133601262</v>
      </c>
      <c r="E121" s="89">
        <v>0.19569434587177667</v>
      </c>
      <c r="F121" s="89">
        <v>0.18367234623343459</v>
      </c>
      <c r="G121" s="89">
        <v>0.16779221929455529</v>
      </c>
    </row>
    <row r="122" spans="2:7" x14ac:dyDescent="0.25">
      <c r="B122" s="308" t="s">
        <v>97</v>
      </c>
      <c r="C122" s="91" t="s">
        <v>85</v>
      </c>
      <c r="D122" s="92">
        <v>3.6399288005558889E-2</v>
      </c>
      <c r="E122" s="92">
        <v>4.7745888598987263E-2</v>
      </c>
      <c r="F122" s="92">
        <v>5.0303533880485654E-2</v>
      </c>
      <c r="G122" s="92">
        <v>5.2336699433019086E-2</v>
      </c>
    </row>
    <row r="123" spans="2:7" x14ac:dyDescent="0.25">
      <c r="B123" s="309"/>
      <c r="C123" s="93" t="s">
        <v>86</v>
      </c>
      <c r="D123" s="94">
        <v>0.73076520365135123</v>
      </c>
      <c r="E123" s="94">
        <v>0.74225220229274813</v>
      </c>
      <c r="F123" s="94">
        <v>0.77371464423794345</v>
      </c>
      <c r="G123" s="94">
        <v>0.78685375918408429</v>
      </c>
    </row>
    <row r="124" spans="2:7" x14ac:dyDescent="0.25">
      <c r="B124" s="310"/>
      <c r="C124" s="95" t="s">
        <v>531</v>
      </c>
      <c r="D124" s="96">
        <v>0.23283550834308994</v>
      </c>
      <c r="E124" s="96">
        <v>0.21000190910826463</v>
      </c>
      <c r="F124" s="96">
        <v>0.17598182188157091</v>
      </c>
      <c r="G124" s="96">
        <v>0.16080954138289663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x14ac:dyDescent="0.25">
      <c r="B227" s="302" t="s">
        <v>539</v>
      </c>
      <c r="C227" s="97" t="s">
        <v>85</v>
      </c>
      <c r="D227" s="98">
        <v>3.4006177136082179E-2</v>
      </c>
      <c r="E227" s="98">
        <v>3.9088805153355784E-2</v>
      </c>
      <c r="F227" s="98">
        <v>4.317563416132713E-2</v>
      </c>
      <c r="G227" s="98">
        <v>4.8882454748349319E-2</v>
      </c>
    </row>
    <row r="228" spans="2:7" x14ac:dyDescent="0.25">
      <c r="B228" s="303"/>
      <c r="C228" s="99" t="s">
        <v>86</v>
      </c>
      <c r="D228" s="100">
        <v>0.71366568964893351</v>
      </c>
      <c r="E228" s="100">
        <v>0.76376275179841091</v>
      </c>
      <c r="F228" s="100">
        <v>0.78036074782761344</v>
      </c>
      <c r="G228" s="100">
        <v>0.79047128532783961</v>
      </c>
    </row>
    <row r="229" spans="2:7" x14ac:dyDescent="0.25">
      <c r="B229" s="304"/>
      <c r="C229" s="101" t="s">
        <v>531</v>
      </c>
      <c r="D229" s="102">
        <v>0.25232813321498432</v>
      </c>
      <c r="E229" s="102">
        <v>0.19714844304823334</v>
      </c>
      <c r="F229" s="102">
        <v>0.17646361801105942</v>
      </c>
      <c r="G229" s="102">
        <v>0.16064625992381112</v>
      </c>
    </row>
    <row r="230" spans="2:7" x14ac:dyDescent="0.25">
      <c r="B230" s="296" t="s">
        <v>540</v>
      </c>
      <c r="C230" s="66" t="s">
        <v>85</v>
      </c>
      <c r="D230" s="67">
        <v>2.8399724918702417E-2</v>
      </c>
      <c r="E230" s="67">
        <v>3.2725079173578649E-2</v>
      </c>
      <c r="F230" s="67">
        <v>3.7658250571348632E-2</v>
      </c>
      <c r="G230" s="67">
        <v>4.1361465355395373E-2</v>
      </c>
    </row>
    <row r="231" spans="2:7" x14ac:dyDescent="0.25">
      <c r="B231" s="297"/>
      <c r="C231" s="68" t="s">
        <v>86</v>
      </c>
      <c r="D231" s="69">
        <v>0.73772933520867823</v>
      </c>
      <c r="E231" s="69">
        <v>0.73414769014226111</v>
      </c>
      <c r="F231" s="69">
        <v>0.75382364083403286</v>
      </c>
      <c r="G231" s="69">
        <v>0.76986848376961314</v>
      </c>
    </row>
    <row r="232" spans="2:7" x14ac:dyDescent="0.25">
      <c r="B232" s="298"/>
      <c r="C232" s="70" t="s">
        <v>531</v>
      </c>
      <c r="D232" s="71">
        <v>0.23387093987261939</v>
      </c>
      <c r="E232" s="71">
        <v>0.23312723068416025</v>
      </c>
      <c r="F232" s="71">
        <v>0.20851810859461856</v>
      </c>
      <c r="G232" s="71">
        <v>0.18877005087499149</v>
      </c>
    </row>
    <row r="233" spans="2:7" x14ac:dyDescent="0.25">
      <c r="B233" s="299" t="s">
        <v>541</v>
      </c>
      <c r="C233" s="60" t="s">
        <v>85</v>
      </c>
      <c r="D233" s="61">
        <v>2.725825706327099E-2</v>
      </c>
      <c r="E233" s="61">
        <v>3.6932225589644062E-2</v>
      </c>
      <c r="F233" s="61">
        <v>3.653000719524737E-2</v>
      </c>
      <c r="G233" s="61">
        <v>4.1175573980270039E-2</v>
      </c>
    </row>
    <row r="234" spans="2:7" x14ac:dyDescent="0.25">
      <c r="B234" s="300"/>
      <c r="C234" s="62" t="s">
        <v>86</v>
      </c>
      <c r="D234" s="63">
        <v>0.67705929168324708</v>
      </c>
      <c r="E234" s="63">
        <v>0.73790835301203672</v>
      </c>
      <c r="F234" s="63">
        <v>0.74873141384727238</v>
      </c>
      <c r="G234" s="63">
        <v>0.77764977366904287</v>
      </c>
    </row>
    <row r="235" spans="2:7" x14ac:dyDescent="0.25">
      <c r="B235" s="301"/>
      <c r="C235" s="64" t="s">
        <v>531</v>
      </c>
      <c r="D235" s="65">
        <v>0.29568245125348191</v>
      </c>
      <c r="E235" s="65">
        <v>0.22515942139831926</v>
      </c>
      <c r="F235" s="65">
        <v>0.21473857895748022</v>
      </c>
      <c r="G235" s="65">
        <v>0.18117465235068714</v>
      </c>
    </row>
    <row r="288" s="90" customFormat="1" ht="7.5" customHeight="1" x14ac:dyDescent="0.25"/>
    <row r="290" spans="2:7" ht="15.75" x14ac:dyDescent="0.25">
      <c r="B290" s="54" t="s">
        <v>542</v>
      </c>
    </row>
    <row r="291" spans="2:7" x14ac:dyDescent="0.25">
      <c r="D291" s="57">
        <v>2019</v>
      </c>
      <c r="E291" s="57">
        <v>2020</v>
      </c>
      <c r="F291" s="57">
        <v>2021</v>
      </c>
      <c r="G291" s="57">
        <v>2022</v>
      </c>
    </row>
    <row r="292" spans="2:7" x14ac:dyDescent="0.25">
      <c r="B292" s="308" t="s">
        <v>543</v>
      </c>
      <c r="C292" s="91" t="s">
        <v>85</v>
      </c>
      <c r="D292" s="92">
        <v>3.1113582047302673E-2</v>
      </c>
      <c r="E292" s="92">
        <v>3.4580160451944494E-2</v>
      </c>
      <c r="F292" s="92">
        <v>3.7825051135425475E-2</v>
      </c>
      <c r="G292" s="92">
        <v>4.2461696482067962E-2</v>
      </c>
    </row>
    <row r="293" spans="2:7" x14ac:dyDescent="0.25">
      <c r="B293" s="309"/>
      <c r="C293" s="93" t="s">
        <v>86</v>
      </c>
      <c r="D293" s="94">
        <v>0.72312405778223543</v>
      </c>
      <c r="E293" s="94">
        <v>0.74096183806292859</v>
      </c>
      <c r="F293" s="94">
        <v>0.76065925104713894</v>
      </c>
      <c r="G293" s="94">
        <v>0.77999828811093042</v>
      </c>
    </row>
    <row r="294" spans="2:7" x14ac:dyDescent="0.25">
      <c r="B294" s="310"/>
      <c r="C294" s="95" t="s">
        <v>531</v>
      </c>
      <c r="D294" s="96">
        <v>0.24576236017046196</v>
      </c>
      <c r="E294" s="96">
        <v>0.2244580014851269</v>
      </c>
      <c r="F294" s="96">
        <v>0.20151569781743559</v>
      </c>
      <c r="G294" s="96">
        <v>0.17754001540700162</v>
      </c>
    </row>
    <row r="295" spans="2:7" x14ac:dyDescent="0.25">
      <c r="B295" s="296" t="s">
        <v>544</v>
      </c>
      <c r="C295" s="66" t="s">
        <v>85</v>
      </c>
      <c r="D295" s="67">
        <v>3.2830681280333313E-2</v>
      </c>
      <c r="E295" s="67">
        <v>3.6880652097662149E-2</v>
      </c>
      <c r="F295" s="67">
        <v>4.0023364912472846E-2</v>
      </c>
      <c r="G295" s="67">
        <v>4.4175250642570212E-2</v>
      </c>
    </row>
    <row r="296" spans="2:7" x14ac:dyDescent="0.25">
      <c r="B296" s="297"/>
      <c r="C296" s="68" t="s">
        <v>86</v>
      </c>
      <c r="D296" s="69">
        <v>0.72052341241838391</v>
      </c>
      <c r="E296" s="69">
        <v>0.74588817043600264</v>
      </c>
      <c r="F296" s="69">
        <v>0.75861489878246902</v>
      </c>
      <c r="G296" s="69">
        <v>0.77566931791998373</v>
      </c>
    </row>
    <row r="297" spans="2:7" x14ac:dyDescent="0.25">
      <c r="B297" s="298"/>
      <c r="C297" s="70" t="s">
        <v>531</v>
      </c>
      <c r="D297" s="71">
        <v>0.2466459063012828</v>
      </c>
      <c r="E297" s="71">
        <v>0.21723117746633522</v>
      </c>
      <c r="F297" s="71">
        <v>0.20136173630505813</v>
      </c>
      <c r="G297" s="71">
        <v>0.18015543143744608</v>
      </c>
    </row>
    <row r="298" spans="2:7" x14ac:dyDescent="0.25">
      <c r="B298" s="299" t="s">
        <v>545</v>
      </c>
      <c r="C298" s="60" t="s">
        <v>85</v>
      </c>
      <c r="D298" s="61">
        <v>2.3848632653317117E-2</v>
      </c>
      <c r="E298" s="61">
        <v>2.7859482985388716E-2</v>
      </c>
      <c r="F298" s="61">
        <v>3.0896545700685618E-2</v>
      </c>
      <c r="G298" s="61">
        <v>3.6822607745096055E-2</v>
      </c>
    </row>
    <row r="299" spans="2:7" x14ac:dyDescent="0.25">
      <c r="B299" s="300"/>
      <c r="C299" s="62" t="s">
        <v>86</v>
      </c>
      <c r="D299" s="63">
        <v>0.71102888009867726</v>
      </c>
      <c r="E299" s="63">
        <v>0.73788172274433839</v>
      </c>
      <c r="F299" s="63">
        <v>0.75876675837372809</v>
      </c>
      <c r="G299" s="63">
        <v>0.78021822304095223</v>
      </c>
    </row>
    <row r="300" spans="2:7" x14ac:dyDescent="0.25">
      <c r="B300" s="301"/>
      <c r="C300" s="64" t="s">
        <v>531</v>
      </c>
      <c r="D300" s="65">
        <v>0.26512248724800569</v>
      </c>
      <c r="E300" s="65">
        <v>0.23425879427027285</v>
      </c>
      <c r="F300" s="65">
        <v>0.21033669592558626</v>
      </c>
      <c r="G300" s="65">
        <v>0.18295916921395169</v>
      </c>
    </row>
    <row r="301" spans="2:7" x14ac:dyDescent="0.25">
      <c r="B301" s="302" t="s">
        <v>546</v>
      </c>
      <c r="C301" s="97" t="s">
        <v>85</v>
      </c>
      <c r="D301" s="98">
        <v>1.803618944564148E-2</v>
      </c>
      <c r="E301" s="98">
        <v>2.3299748110831235E-2</v>
      </c>
      <c r="F301" s="98">
        <v>2.6203444722508466E-2</v>
      </c>
      <c r="G301" s="98">
        <v>2.7484989993328886E-2</v>
      </c>
    </row>
    <row r="302" spans="2:7" x14ac:dyDescent="0.25">
      <c r="B302" s="303"/>
      <c r="C302" s="99" t="s">
        <v>86</v>
      </c>
      <c r="D302" s="100">
        <v>0.68358123008678751</v>
      </c>
      <c r="E302" s="100">
        <v>0.70371536523929468</v>
      </c>
      <c r="F302" s="100">
        <v>0.72663035477697635</v>
      </c>
      <c r="G302" s="100">
        <v>0.75890593729152767</v>
      </c>
    </row>
    <row r="303" spans="2:7" x14ac:dyDescent="0.25">
      <c r="B303" s="304"/>
      <c r="C303" s="101" t="s">
        <v>531</v>
      </c>
      <c r="D303" s="102">
        <v>0.29838258046757088</v>
      </c>
      <c r="E303" s="102">
        <v>0.27298488664987408</v>
      </c>
      <c r="F303" s="102">
        <v>0.24716620050051524</v>
      </c>
      <c r="G303" s="102">
        <v>0.21360907271514343</v>
      </c>
    </row>
    <row r="368" spans="1:11" x14ac:dyDescent="0.25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</row>
    <row r="370" spans="2:7" ht="15.75" x14ac:dyDescent="0.25">
      <c r="B370" s="54" t="s">
        <v>547</v>
      </c>
    </row>
    <row r="371" spans="2:7" x14ac:dyDescent="0.25">
      <c r="D371" s="57">
        <v>2019</v>
      </c>
      <c r="E371" s="57">
        <v>2020</v>
      </c>
      <c r="F371" s="57">
        <v>2021</v>
      </c>
      <c r="G371" s="57">
        <v>2022</v>
      </c>
    </row>
    <row r="372" spans="2:7" ht="30" x14ac:dyDescent="0.25">
      <c r="B372" s="130" t="s">
        <v>548</v>
      </c>
      <c r="C372" s="91"/>
      <c r="D372" s="167">
        <v>0.94429003193547623</v>
      </c>
      <c r="E372" s="167">
        <v>0.94385719584480443</v>
      </c>
      <c r="F372" s="167">
        <v>0.94253425189593487</v>
      </c>
      <c r="G372" s="167">
        <v>0.95587539533811339</v>
      </c>
    </row>
    <row r="373" spans="2:7" ht="30" x14ac:dyDescent="0.25">
      <c r="B373" s="105" t="s">
        <v>549</v>
      </c>
      <c r="C373" s="66"/>
      <c r="D373" s="157">
        <v>1.3584872124353315</v>
      </c>
      <c r="E373" s="157">
        <v>1.309599716559912</v>
      </c>
      <c r="F373" s="157">
        <v>1.2956586532578465</v>
      </c>
      <c r="G373" s="157">
        <v>1.2067129051552792</v>
      </c>
    </row>
    <row r="374" spans="2:7" ht="30" x14ac:dyDescent="0.25">
      <c r="B374" s="107" t="s">
        <v>550</v>
      </c>
      <c r="C374" s="60"/>
      <c r="D374" s="158">
        <v>1.2712225380021629</v>
      </c>
      <c r="E374" s="158">
        <v>1.1403340889502416</v>
      </c>
      <c r="F374" s="158">
        <v>1.1291633659364644</v>
      </c>
      <c r="G374" s="158">
        <v>1.3031392307874452</v>
      </c>
    </row>
    <row r="375" spans="2:7" ht="30" x14ac:dyDescent="0.25">
      <c r="B375" s="178" t="s">
        <v>551</v>
      </c>
      <c r="C375" s="148"/>
      <c r="D375" s="164">
        <v>1.6307318141851639</v>
      </c>
      <c r="E375" s="164">
        <v>1.4095385914505585</v>
      </c>
      <c r="F375" s="164">
        <v>1.3789373054474077</v>
      </c>
      <c r="G375" s="164">
        <v>1.5031283275263077</v>
      </c>
    </row>
    <row r="377" spans="2:7" x14ac:dyDescent="0.25">
      <c r="D377" s="56">
        <v>1</v>
      </c>
      <c r="E377" s="56">
        <v>1</v>
      </c>
      <c r="F377" s="56">
        <v>1</v>
      </c>
      <c r="G377" s="56">
        <v>1</v>
      </c>
    </row>
    <row r="378" spans="2:7" x14ac:dyDescent="0.25">
      <c r="D378" s="56">
        <v>1</v>
      </c>
      <c r="E378" s="56">
        <v>1</v>
      </c>
      <c r="F378" s="56">
        <v>1</v>
      </c>
      <c r="G378" s="56">
        <v>1</v>
      </c>
    </row>
  </sheetData>
  <mergeCells count="25">
    <mergeCell ref="B16:C16"/>
    <mergeCell ref="B7:C7"/>
    <mergeCell ref="B8:C8"/>
    <mergeCell ref="B9:C9"/>
    <mergeCell ref="B14:C14"/>
    <mergeCell ref="B15:C15"/>
    <mergeCell ref="B122:B124"/>
    <mergeCell ref="B17:C17"/>
    <mergeCell ref="B25:B27"/>
    <mergeCell ref="B28:B30"/>
    <mergeCell ref="B31:B33"/>
    <mergeCell ref="B34:B36"/>
    <mergeCell ref="B104:B106"/>
    <mergeCell ref="B107:B109"/>
    <mergeCell ref="B110:B112"/>
    <mergeCell ref="B113:B115"/>
    <mergeCell ref="B116:B118"/>
    <mergeCell ref="B119:B121"/>
    <mergeCell ref="B298:B300"/>
    <mergeCell ref="B301:B303"/>
    <mergeCell ref="B292:B294"/>
    <mergeCell ref="B227:B229"/>
    <mergeCell ref="B230:B232"/>
    <mergeCell ref="B233:B235"/>
    <mergeCell ref="B295:B2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83632-E97B-42E8-943D-339E350D2F48}">
  <sheetPr codeName="Sheet17">
    <tabColor theme="7" tint="0.79998168889431442"/>
  </sheetPr>
  <dimension ref="A1:U222"/>
  <sheetViews>
    <sheetView workbookViewId="0"/>
  </sheetViews>
  <sheetFormatPr defaultRowHeight="15" x14ac:dyDescent="0.25"/>
  <cols>
    <col min="2" max="2" width="24.28515625" bestFit="1" customWidth="1"/>
    <col min="3" max="3" width="11.5703125" bestFit="1" customWidth="1"/>
    <col min="4" max="4" width="90.140625" bestFit="1" customWidth="1"/>
    <col min="5" max="7" width="16.85546875" customWidth="1"/>
    <col min="8" max="8" width="2.140625" customWidth="1"/>
    <col min="9" max="11" width="16.85546875" customWidth="1"/>
    <col min="12" max="12" width="2.42578125" customWidth="1"/>
    <col min="13" max="15" width="16.85546875" customWidth="1"/>
    <col min="16" max="16" width="2.42578125" customWidth="1"/>
    <col min="17" max="19" width="16.85546875" customWidth="1"/>
    <col min="20" max="20" width="2" customWidth="1"/>
  </cols>
  <sheetData>
    <row r="1" spans="1:21" ht="15.75" x14ac:dyDescent="0.25">
      <c r="A1" s="2" t="s">
        <v>554</v>
      </c>
      <c r="B1" s="3"/>
      <c r="C1" s="3"/>
      <c r="D1" s="3"/>
      <c r="E1" s="40" t="s">
        <v>72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1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1" ht="15.75" x14ac:dyDescent="0.25">
      <c r="A4" s="9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1" ht="15.75" x14ac:dyDescent="0.25">
      <c r="A5" s="9" t="s">
        <v>75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1" x14ac:dyDescent="0.25">
      <c r="A7" s="3"/>
      <c r="B7" s="2"/>
      <c r="C7" s="3"/>
      <c r="D7" s="3"/>
      <c r="E7" s="318" t="s">
        <v>76</v>
      </c>
      <c r="F7" s="318"/>
      <c r="G7" s="318"/>
      <c r="H7" s="3"/>
      <c r="I7" s="318" t="s">
        <v>555</v>
      </c>
      <c r="J7" s="318"/>
      <c r="K7" s="318"/>
      <c r="L7" s="4"/>
      <c r="M7" s="319" t="s">
        <v>556</v>
      </c>
      <c r="N7" s="319"/>
      <c r="O7" s="319"/>
      <c r="P7" s="4"/>
      <c r="Q7" s="318" t="s">
        <v>557</v>
      </c>
      <c r="R7" s="318"/>
      <c r="S7" s="318"/>
      <c r="T7" s="3"/>
    </row>
    <row r="8" spans="1:21" x14ac:dyDescent="0.25">
      <c r="A8" s="5"/>
      <c r="B8" s="5"/>
      <c r="C8" s="5"/>
      <c r="D8" s="5"/>
      <c r="E8" s="6"/>
      <c r="F8" s="6"/>
      <c r="G8" s="6"/>
      <c r="H8" s="5"/>
      <c r="I8" s="6"/>
      <c r="J8" s="6"/>
      <c r="K8" s="6"/>
      <c r="L8" s="2"/>
      <c r="M8" s="6"/>
      <c r="N8" s="6"/>
      <c r="O8" s="6"/>
      <c r="P8" s="2"/>
      <c r="Q8" s="6"/>
      <c r="R8" s="6"/>
      <c r="S8" s="6"/>
      <c r="T8" s="3"/>
    </row>
    <row r="9" spans="1:21" ht="15.75" x14ac:dyDescent="0.25">
      <c r="A9" s="6" t="s">
        <v>81</v>
      </c>
      <c r="B9" s="6" t="s">
        <v>82</v>
      </c>
      <c r="C9" s="6" t="s">
        <v>83</v>
      </c>
      <c r="D9" s="6" t="s">
        <v>84</v>
      </c>
      <c r="E9" s="29" t="s">
        <v>85</v>
      </c>
      <c r="F9" s="29" t="s">
        <v>86</v>
      </c>
      <c r="G9" s="29" t="s">
        <v>87</v>
      </c>
      <c r="H9" s="6"/>
      <c r="I9" s="29" t="s">
        <v>85</v>
      </c>
      <c r="J9" s="29" t="s">
        <v>86</v>
      </c>
      <c r="K9" s="29" t="s">
        <v>87</v>
      </c>
      <c r="L9" s="8"/>
      <c r="M9" s="29" t="s">
        <v>85</v>
      </c>
      <c r="N9" s="29" t="s">
        <v>86</v>
      </c>
      <c r="O9" s="29" t="s">
        <v>87</v>
      </c>
      <c r="P9" s="8"/>
      <c r="Q9" s="29" t="s">
        <v>85</v>
      </c>
      <c r="R9" s="29" t="s">
        <v>86</v>
      </c>
      <c r="S9" s="29" t="s">
        <v>87</v>
      </c>
      <c r="T9" s="3"/>
    </row>
    <row r="10" spans="1:21" ht="15.75" x14ac:dyDescent="0.25">
      <c r="A10" s="9" t="s">
        <v>88</v>
      </c>
      <c r="B10" s="9" t="s">
        <v>89</v>
      </c>
      <c r="C10" s="9" t="s">
        <v>90</v>
      </c>
      <c r="D10" s="9" t="s">
        <v>91</v>
      </c>
      <c r="E10" s="52">
        <v>3.6940313984168867E-2</v>
      </c>
      <c r="F10" s="52">
        <v>0.82585851978891822</v>
      </c>
      <c r="G10" s="52">
        <v>0.13720416622691292</v>
      </c>
      <c r="H10" s="9"/>
      <c r="I10" s="30">
        <v>6.8965517241379309E-2</v>
      </c>
      <c r="J10" s="30">
        <v>0.91724137931034477</v>
      </c>
      <c r="K10" s="30">
        <v>1.3793103448275862E-2</v>
      </c>
      <c r="L10" s="31"/>
      <c r="M10" s="30">
        <v>0</v>
      </c>
      <c r="N10" s="30">
        <v>0.8666666666666667</v>
      </c>
      <c r="O10" s="30">
        <v>0.13333333333333333</v>
      </c>
      <c r="P10" s="31"/>
      <c r="Q10" s="30">
        <v>2.7777777777777776E-2</v>
      </c>
      <c r="R10" s="30">
        <v>0.70833333333333337</v>
      </c>
      <c r="S10" s="30">
        <v>0.2638888888888889</v>
      </c>
      <c r="T10" s="3"/>
    </row>
    <row r="11" spans="1:21" ht="15.75" x14ac:dyDescent="0.25">
      <c r="A11" s="9" t="s">
        <v>92</v>
      </c>
      <c r="B11" s="9" t="s">
        <v>93</v>
      </c>
      <c r="C11" s="9" t="s">
        <v>94</v>
      </c>
      <c r="D11" s="9" t="s">
        <v>95</v>
      </c>
      <c r="E11" s="52">
        <v>5.6199775280898877E-3</v>
      </c>
      <c r="F11" s="52">
        <v>0.65168739325842695</v>
      </c>
      <c r="G11" s="52">
        <v>0.34269862921348315</v>
      </c>
      <c r="H11" s="9"/>
      <c r="I11" s="30">
        <v>0</v>
      </c>
      <c r="J11" s="30">
        <v>0.61904761904761907</v>
      </c>
      <c r="K11" s="30">
        <v>0.38095238095238093</v>
      </c>
      <c r="L11" s="31"/>
      <c r="M11" s="30">
        <v>0</v>
      </c>
      <c r="N11" s="30">
        <v>0.56666666666666665</v>
      </c>
      <c r="O11" s="30">
        <v>0.43333333333333335</v>
      </c>
      <c r="P11" s="31"/>
      <c r="Q11" s="30">
        <v>7.6045627376425855E-3</v>
      </c>
      <c r="R11" s="30">
        <v>0.66920152091254748</v>
      </c>
      <c r="S11" s="30">
        <v>0.32319391634980987</v>
      </c>
      <c r="T11" s="3"/>
    </row>
    <row r="12" spans="1:21" ht="15.75" x14ac:dyDescent="0.25">
      <c r="A12" s="9" t="s">
        <v>96</v>
      </c>
      <c r="B12" s="9" t="s">
        <v>89</v>
      </c>
      <c r="C12" s="9" t="s">
        <v>97</v>
      </c>
      <c r="D12" s="9" t="s">
        <v>98</v>
      </c>
      <c r="E12" s="52">
        <v>2.3845917251051892E-2</v>
      </c>
      <c r="F12" s="52">
        <v>0.91304647826086949</v>
      </c>
      <c r="G12" s="52">
        <v>6.3116604488078543E-2</v>
      </c>
      <c r="H12" s="9"/>
      <c r="I12" s="30">
        <v>4.0441176470588237E-2</v>
      </c>
      <c r="J12" s="30">
        <v>0.91911764705882348</v>
      </c>
      <c r="K12" s="30">
        <v>4.0441176470588237E-2</v>
      </c>
      <c r="L12" s="31"/>
      <c r="M12" s="30">
        <v>6.41025641025641E-3</v>
      </c>
      <c r="N12" s="30">
        <v>0.94871794871794868</v>
      </c>
      <c r="O12" s="30">
        <v>4.4871794871794872E-2</v>
      </c>
      <c r="P12" s="31"/>
      <c r="Q12" s="30">
        <v>1.7543859649122806E-2</v>
      </c>
      <c r="R12" s="30">
        <v>0.88771929824561402</v>
      </c>
      <c r="S12" s="30">
        <v>9.4736842105263161E-2</v>
      </c>
      <c r="T12" s="3"/>
    </row>
    <row r="13" spans="1:21" ht="15.75" x14ac:dyDescent="0.25">
      <c r="A13" s="9" t="s">
        <v>99</v>
      </c>
      <c r="B13" s="9" t="s">
        <v>100</v>
      </c>
      <c r="C13" s="9" t="s">
        <v>101</v>
      </c>
      <c r="D13" s="9" t="s">
        <v>102</v>
      </c>
      <c r="E13" s="52">
        <v>2.8473750889679714E-2</v>
      </c>
      <c r="F13" s="52">
        <v>0.81850933807829185</v>
      </c>
      <c r="G13" s="52">
        <v>0.15302891103202848</v>
      </c>
      <c r="H13" s="9"/>
      <c r="I13" s="30">
        <v>2.0202020202020204E-2</v>
      </c>
      <c r="J13" s="30">
        <v>0.91919191919191923</v>
      </c>
      <c r="K13" s="30">
        <v>6.0606060606060608E-2</v>
      </c>
      <c r="L13" s="31"/>
      <c r="M13" s="30">
        <v>4.0816326530612242E-2</v>
      </c>
      <c r="N13" s="30">
        <v>0.75510204081632648</v>
      </c>
      <c r="O13" s="30">
        <v>0.20408163265306123</v>
      </c>
      <c r="P13" s="31"/>
      <c r="Q13" s="30">
        <v>3.007518796992481E-2</v>
      </c>
      <c r="R13" s="30">
        <v>0.76691729323308266</v>
      </c>
      <c r="S13" s="30">
        <v>0.20300751879699247</v>
      </c>
      <c r="T13" s="3"/>
      <c r="U13" s="3" t="s">
        <v>759</v>
      </c>
    </row>
    <row r="14" spans="1:21" ht="15.75" x14ac:dyDescent="0.25">
      <c r="A14" s="9" t="s">
        <v>103</v>
      </c>
      <c r="B14" s="9" t="s">
        <v>89</v>
      </c>
      <c r="C14" s="9" t="s">
        <v>104</v>
      </c>
      <c r="D14" s="9" t="s">
        <v>105</v>
      </c>
      <c r="E14" s="52">
        <v>1.6206620162016204E-2</v>
      </c>
      <c r="F14" s="52">
        <v>0.93879887938793882</v>
      </c>
      <c r="G14" s="52">
        <v>4.5009500450045002E-2</v>
      </c>
      <c r="H14" s="9"/>
      <c r="I14" s="30">
        <v>0.05</v>
      </c>
      <c r="J14" s="30">
        <v>0.93333333333333335</v>
      </c>
      <c r="K14" s="30">
        <v>1.6666666666666666E-2</v>
      </c>
      <c r="L14" s="31"/>
      <c r="M14" s="30">
        <v>1.1844331641285956E-2</v>
      </c>
      <c r="N14" s="30">
        <v>0.95093062605752965</v>
      </c>
      <c r="O14" s="30">
        <v>3.7225042301184431E-2</v>
      </c>
      <c r="P14" s="31"/>
      <c r="Q14" s="30">
        <v>1.2500000000000001E-2</v>
      </c>
      <c r="R14" s="30">
        <v>0.92249999999999999</v>
      </c>
      <c r="S14" s="30">
        <v>6.5000000000000002E-2</v>
      </c>
      <c r="T14" s="3"/>
    </row>
    <row r="15" spans="1:21" ht="15.75" x14ac:dyDescent="0.25">
      <c r="A15" s="9" t="s">
        <v>106</v>
      </c>
      <c r="B15" s="9" t="s">
        <v>107</v>
      </c>
      <c r="C15" s="9" t="s">
        <v>104</v>
      </c>
      <c r="D15" s="9" t="s">
        <v>108</v>
      </c>
      <c r="E15" s="52">
        <v>2.6437718061674009E-2</v>
      </c>
      <c r="F15" s="52">
        <v>0.68282538325991182</v>
      </c>
      <c r="G15" s="52">
        <v>0.29075489867841409</v>
      </c>
      <c r="H15" s="9"/>
      <c r="I15" s="30">
        <v>4.2857142857142858E-2</v>
      </c>
      <c r="J15" s="30">
        <v>0.51428571428571423</v>
      </c>
      <c r="K15" s="30">
        <v>0.44285714285714284</v>
      </c>
      <c r="L15" s="31"/>
      <c r="M15" s="30">
        <v>2.2727272727272728E-2</v>
      </c>
      <c r="N15" s="30">
        <v>0.56818181818181823</v>
      </c>
      <c r="O15" s="30">
        <v>0.40909090909090912</v>
      </c>
      <c r="P15" s="31"/>
      <c r="Q15" s="30">
        <v>1.7699115044247787E-2</v>
      </c>
      <c r="R15" s="30">
        <v>0.83185840707964598</v>
      </c>
      <c r="S15" s="30">
        <v>0.15044247787610621</v>
      </c>
      <c r="T15" s="3"/>
    </row>
    <row r="16" spans="1:21" ht="15.75" x14ac:dyDescent="0.25">
      <c r="A16" s="9" t="s">
        <v>109</v>
      </c>
      <c r="B16" s="9" t="s">
        <v>89</v>
      </c>
      <c r="C16" s="9" t="s">
        <v>90</v>
      </c>
      <c r="D16" s="9" t="s">
        <v>110</v>
      </c>
      <c r="E16" s="52">
        <v>2.7996821882951654E-2</v>
      </c>
      <c r="F16" s="52">
        <v>0.95675000254452924</v>
      </c>
      <c r="G16" s="52">
        <v>1.5274175572519083E-2</v>
      </c>
      <c r="H16" s="9"/>
      <c r="I16" s="30">
        <v>6.9230769230769235E-2</v>
      </c>
      <c r="J16" s="30">
        <v>0.92307692307692313</v>
      </c>
      <c r="K16" s="30">
        <v>7.6923076923076927E-3</v>
      </c>
      <c r="L16" s="31"/>
      <c r="M16" s="30">
        <v>0</v>
      </c>
      <c r="N16" s="30">
        <v>0.98765432098765427</v>
      </c>
      <c r="O16" s="30">
        <v>1.2345679012345678E-2</v>
      </c>
      <c r="P16" s="31"/>
      <c r="Q16" s="30">
        <v>1.098901098901099E-2</v>
      </c>
      <c r="R16" s="30">
        <v>0.96703296703296704</v>
      </c>
      <c r="S16" s="30">
        <v>2.197802197802198E-2</v>
      </c>
      <c r="T16" s="3"/>
    </row>
    <row r="17" spans="1:20" ht="15.75" x14ac:dyDescent="0.25">
      <c r="A17" s="9" t="s">
        <v>111</v>
      </c>
      <c r="B17" s="9" t="s">
        <v>89</v>
      </c>
      <c r="C17" s="9" t="s">
        <v>104</v>
      </c>
      <c r="D17" s="9" t="s">
        <v>112</v>
      </c>
      <c r="E17" s="52">
        <v>2.9458261780104713E-2</v>
      </c>
      <c r="F17" s="52">
        <v>0.88646087958115183</v>
      </c>
      <c r="G17" s="52">
        <v>8.4104858638743452E-2</v>
      </c>
      <c r="H17" s="9"/>
      <c r="I17" s="30">
        <v>3.9731393396754335E-2</v>
      </c>
      <c r="J17" s="30">
        <v>0.94236149972020145</v>
      </c>
      <c r="K17" s="30">
        <v>1.790710688304421E-2</v>
      </c>
      <c r="L17" s="31"/>
      <c r="M17" s="30">
        <v>3.7383177570093455E-2</v>
      </c>
      <c r="N17" s="30">
        <v>0.78504672897196259</v>
      </c>
      <c r="O17" s="30">
        <v>0.17757009345794392</v>
      </c>
      <c r="P17" s="31"/>
      <c r="Q17" s="30">
        <v>1.2908777969018933E-2</v>
      </c>
      <c r="R17" s="30">
        <v>0.80981067125645434</v>
      </c>
      <c r="S17" s="30">
        <v>0.17728055077452667</v>
      </c>
      <c r="T17" s="3"/>
    </row>
    <row r="18" spans="1:20" ht="15.75" x14ac:dyDescent="0.25">
      <c r="A18" s="9" t="s">
        <v>113</v>
      </c>
      <c r="B18" s="9" t="s">
        <v>89</v>
      </c>
      <c r="C18" s="9" t="s">
        <v>114</v>
      </c>
      <c r="D18" s="9" t="s">
        <v>115</v>
      </c>
      <c r="E18" s="52">
        <v>5.3661428571428575E-3</v>
      </c>
      <c r="F18" s="52">
        <v>0.75983042857142857</v>
      </c>
      <c r="G18" s="52">
        <v>0.23483042857142858</v>
      </c>
      <c r="H18" s="9"/>
      <c r="I18" s="30">
        <v>1.0335917312661499E-2</v>
      </c>
      <c r="J18" s="30">
        <v>0.77260981912144699</v>
      </c>
      <c r="K18" s="30">
        <v>0.21705426356589147</v>
      </c>
      <c r="L18" s="31"/>
      <c r="M18" s="30">
        <v>3.8610038610038611E-3</v>
      </c>
      <c r="N18" s="30">
        <v>0.79150579150579148</v>
      </c>
      <c r="O18" s="30">
        <v>0.20463320463320464</v>
      </c>
      <c r="P18" s="31"/>
      <c r="Q18" s="30">
        <v>2.1097046413502108E-3</v>
      </c>
      <c r="R18" s="30">
        <v>0.73206751054852326</v>
      </c>
      <c r="S18" s="30">
        <v>0.26582278481012656</v>
      </c>
      <c r="T18" s="3"/>
    </row>
    <row r="19" spans="1:20" ht="15.75" x14ac:dyDescent="0.25">
      <c r="A19" s="9" t="s">
        <v>116</v>
      </c>
      <c r="B19" s="9" t="s">
        <v>107</v>
      </c>
      <c r="C19" s="9" t="s">
        <v>97</v>
      </c>
      <c r="D19" s="9" t="s">
        <v>117</v>
      </c>
      <c r="E19" s="52">
        <v>3.3826425120772947E-2</v>
      </c>
      <c r="F19" s="52">
        <v>0.45411628019323674</v>
      </c>
      <c r="G19" s="52">
        <v>0.51208729468599035</v>
      </c>
      <c r="H19" s="9"/>
      <c r="I19" s="30">
        <v>0</v>
      </c>
      <c r="J19" s="30">
        <v>0</v>
      </c>
      <c r="K19" s="30">
        <v>1</v>
      </c>
      <c r="L19" s="31"/>
      <c r="M19" s="30">
        <v>4.878048780487805E-2</v>
      </c>
      <c r="N19" s="30">
        <v>0.56097560975609762</v>
      </c>
      <c r="O19" s="30">
        <v>0.3902439024390244</v>
      </c>
      <c r="P19" s="31"/>
      <c r="Q19" s="30">
        <v>0.03</v>
      </c>
      <c r="R19" s="30">
        <v>0.48</v>
      </c>
      <c r="S19" s="30">
        <v>0.49</v>
      </c>
      <c r="T19" s="3"/>
    </row>
    <row r="20" spans="1:20" ht="15.75" x14ac:dyDescent="0.25">
      <c r="A20" s="9" t="s">
        <v>118</v>
      </c>
      <c r="B20" s="9" t="s">
        <v>100</v>
      </c>
      <c r="C20" s="9" t="s">
        <v>119</v>
      </c>
      <c r="D20" s="9" t="s">
        <v>120</v>
      </c>
      <c r="E20" s="52">
        <v>1.1684151750972763E-2</v>
      </c>
      <c r="F20" s="52">
        <v>0.52530282879377432</v>
      </c>
      <c r="G20" s="52">
        <v>0.46304601945525292</v>
      </c>
      <c r="H20" s="9"/>
      <c r="I20" s="30">
        <v>0</v>
      </c>
      <c r="J20" s="30">
        <v>0.18390804597701149</v>
      </c>
      <c r="K20" s="30">
        <v>0.81609195402298851</v>
      </c>
      <c r="L20" s="31"/>
      <c r="M20" s="30">
        <v>2.0408163265306121E-2</v>
      </c>
      <c r="N20" s="30">
        <v>0.53061224489795922</v>
      </c>
      <c r="O20" s="30">
        <v>0.44897959183673469</v>
      </c>
      <c r="P20" s="31"/>
      <c r="Q20" s="30">
        <v>1.6528925619834711E-2</v>
      </c>
      <c r="R20" s="30">
        <v>0.76859504132231404</v>
      </c>
      <c r="S20" s="30">
        <v>0.21487603305785125</v>
      </c>
      <c r="T20" s="3"/>
    </row>
    <row r="21" spans="1:20" ht="15.75" x14ac:dyDescent="0.25">
      <c r="A21" s="9" t="s">
        <v>121</v>
      </c>
      <c r="B21" s="9" t="s">
        <v>122</v>
      </c>
      <c r="C21" s="9" t="s">
        <v>119</v>
      </c>
      <c r="D21" s="9" t="s">
        <v>123</v>
      </c>
      <c r="E21" s="52">
        <v>8.5226382978723404E-3</v>
      </c>
      <c r="F21" s="52">
        <v>0.55745880851063834</v>
      </c>
      <c r="G21" s="52">
        <v>0.43405455319148939</v>
      </c>
      <c r="H21" s="9"/>
      <c r="I21" s="30">
        <v>1.282051282051282E-2</v>
      </c>
      <c r="J21" s="30">
        <v>0.23076923076923078</v>
      </c>
      <c r="K21" s="30">
        <v>0.75641025641025639</v>
      </c>
      <c r="L21" s="31"/>
      <c r="M21" s="30">
        <v>1.2345679012345678E-2</v>
      </c>
      <c r="N21" s="30">
        <v>0.79012345679012341</v>
      </c>
      <c r="O21" s="30">
        <v>0.19753086419753085</v>
      </c>
      <c r="P21" s="31"/>
      <c r="Q21" s="30">
        <v>0</v>
      </c>
      <c r="R21" s="30">
        <v>0.64473684210526316</v>
      </c>
      <c r="S21" s="30">
        <v>0.35526315789473684</v>
      </c>
      <c r="T21" s="3"/>
    </row>
    <row r="22" spans="1:20" ht="15.75" x14ac:dyDescent="0.25">
      <c r="A22" s="9" t="s">
        <v>124</v>
      </c>
      <c r="B22" s="9" t="s">
        <v>93</v>
      </c>
      <c r="C22" s="9" t="s">
        <v>119</v>
      </c>
      <c r="D22" s="9" t="s">
        <v>125</v>
      </c>
      <c r="E22" s="52">
        <v>7.2804418604651162E-3</v>
      </c>
      <c r="F22" s="52">
        <v>0.33576881395348834</v>
      </c>
      <c r="G22" s="52">
        <v>0.6569897441860465</v>
      </c>
      <c r="H22" s="9"/>
      <c r="I22" s="30">
        <v>1.2738853503184714E-2</v>
      </c>
      <c r="J22" s="30">
        <v>0.19426751592356689</v>
      </c>
      <c r="K22" s="30">
        <v>0.79299363057324845</v>
      </c>
      <c r="L22" s="31"/>
      <c r="M22" s="30">
        <v>3.5714285714285712E-2</v>
      </c>
      <c r="N22" s="30">
        <v>0.39285714285714285</v>
      </c>
      <c r="O22" s="30">
        <v>0.5714285714285714</v>
      </c>
      <c r="P22" s="31"/>
      <c r="Q22" s="30">
        <v>0</v>
      </c>
      <c r="R22" s="30">
        <v>0.45953757225433528</v>
      </c>
      <c r="S22" s="30">
        <v>0.54046242774566478</v>
      </c>
      <c r="T22" s="3"/>
    </row>
    <row r="23" spans="1:20" ht="15.75" x14ac:dyDescent="0.25">
      <c r="A23" s="9" t="s">
        <v>126</v>
      </c>
      <c r="B23" s="9" t="s">
        <v>107</v>
      </c>
      <c r="C23" s="9" t="s">
        <v>119</v>
      </c>
      <c r="D23" s="9" t="s">
        <v>127</v>
      </c>
      <c r="E23" s="52">
        <v>5.6958181818181821E-3</v>
      </c>
      <c r="F23" s="52">
        <v>0.23865036363636363</v>
      </c>
      <c r="G23" s="52">
        <v>0.75569581818181819</v>
      </c>
      <c r="H23" s="9"/>
      <c r="I23" s="30">
        <v>0</v>
      </c>
      <c r="J23" s="30">
        <v>0.10869565217391304</v>
      </c>
      <c r="K23" s="30">
        <v>0.89130434782608692</v>
      </c>
      <c r="L23" s="31"/>
      <c r="M23" s="30">
        <v>0</v>
      </c>
      <c r="N23" s="30">
        <v>0.25</v>
      </c>
      <c r="O23" s="30">
        <v>0.75</v>
      </c>
      <c r="P23" s="31"/>
      <c r="Q23" s="30">
        <v>1.1111111111111112E-2</v>
      </c>
      <c r="R23" s="30">
        <v>0.3</v>
      </c>
      <c r="S23" s="30">
        <v>0.68888888888888888</v>
      </c>
      <c r="T23" s="3"/>
    </row>
    <row r="24" spans="1:20" ht="15.75" x14ac:dyDescent="0.25">
      <c r="A24" s="9" t="s">
        <v>128</v>
      </c>
      <c r="B24" s="9" t="s">
        <v>129</v>
      </c>
      <c r="C24" s="9" t="s">
        <v>94</v>
      </c>
      <c r="D24" s="9" t="s">
        <v>130</v>
      </c>
      <c r="E24" s="52">
        <v>5.6120149253731343E-3</v>
      </c>
      <c r="F24" s="52">
        <v>0.43471649253731343</v>
      </c>
      <c r="G24" s="52">
        <v>0.55971649253731337</v>
      </c>
      <c r="H24" s="9"/>
      <c r="I24" s="30">
        <v>0</v>
      </c>
      <c r="J24" s="30">
        <v>0.22916666666666666</v>
      </c>
      <c r="K24" s="30">
        <v>0.77083333333333337</v>
      </c>
      <c r="L24" s="31"/>
      <c r="M24" s="30">
        <v>9.9502487562189053E-3</v>
      </c>
      <c r="N24" s="30">
        <v>0.41293532338308458</v>
      </c>
      <c r="O24" s="30">
        <v>0.57711442786069655</v>
      </c>
      <c r="P24" s="31"/>
      <c r="Q24" s="30">
        <v>4.1841004184100415E-3</v>
      </c>
      <c r="R24" s="30">
        <v>0.53556485355648531</v>
      </c>
      <c r="S24" s="30">
        <v>0.46025104602510458</v>
      </c>
      <c r="T24" s="3"/>
    </row>
    <row r="25" spans="1:20" ht="15.75" x14ac:dyDescent="0.25">
      <c r="A25" s="9" t="s">
        <v>131</v>
      </c>
      <c r="B25" s="9" t="s">
        <v>129</v>
      </c>
      <c r="C25" s="9" t="s">
        <v>94</v>
      </c>
      <c r="D25" s="9" t="s">
        <v>132</v>
      </c>
      <c r="E25" s="52">
        <v>9.6545542168674711E-3</v>
      </c>
      <c r="F25" s="52">
        <v>0.59760636144578316</v>
      </c>
      <c r="G25" s="52">
        <v>0.39278708433734943</v>
      </c>
      <c r="H25" s="9"/>
      <c r="I25" s="30">
        <v>0</v>
      </c>
      <c r="J25" s="30">
        <v>0.30909090909090908</v>
      </c>
      <c r="K25" s="30">
        <v>0.69090909090909092</v>
      </c>
      <c r="L25" s="31"/>
      <c r="M25" s="30">
        <v>1.6666666666666666E-2</v>
      </c>
      <c r="N25" s="30">
        <v>0.73333333333333328</v>
      </c>
      <c r="O25" s="30">
        <v>0.25</v>
      </c>
      <c r="P25" s="31"/>
      <c r="Q25" s="30">
        <v>1.2244897959183673E-2</v>
      </c>
      <c r="R25" s="30">
        <v>0.69387755102040816</v>
      </c>
      <c r="S25" s="30">
        <v>0.29387755102040819</v>
      </c>
      <c r="T25" s="3"/>
    </row>
    <row r="26" spans="1:20" ht="15.75" x14ac:dyDescent="0.25">
      <c r="A26" s="9" t="s">
        <v>133</v>
      </c>
      <c r="B26" s="9" t="s">
        <v>107</v>
      </c>
      <c r="C26" s="9" t="s">
        <v>90</v>
      </c>
      <c r="D26" s="9" t="s">
        <v>134</v>
      </c>
      <c r="E26" s="52">
        <v>7.2089072072072075E-2</v>
      </c>
      <c r="F26" s="52">
        <v>0.62163862162162165</v>
      </c>
      <c r="G26" s="52">
        <v>0.30632330630630628</v>
      </c>
      <c r="H26" s="9"/>
      <c r="I26" s="30">
        <v>0</v>
      </c>
      <c r="J26" s="30">
        <v>0.35</v>
      </c>
      <c r="K26" s="30">
        <v>0.65</v>
      </c>
      <c r="L26" s="31"/>
      <c r="M26" s="30">
        <v>9.0909090909090912E-2</v>
      </c>
      <c r="N26" s="30">
        <v>0.72727272727272729</v>
      </c>
      <c r="O26" s="30">
        <v>0.18181818181818182</v>
      </c>
      <c r="P26" s="31"/>
      <c r="Q26" s="30">
        <v>8.6206896551724144E-2</v>
      </c>
      <c r="R26" s="30">
        <v>0.65517241379310343</v>
      </c>
      <c r="S26" s="30">
        <v>0.25862068965517243</v>
      </c>
      <c r="T26" s="3"/>
    </row>
    <row r="27" spans="1:20" ht="15.75" x14ac:dyDescent="0.25">
      <c r="A27" s="9" t="s">
        <v>135</v>
      </c>
      <c r="B27" s="9" t="s">
        <v>89</v>
      </c>
      <c r="C27" s="9" t="s">
        <v>90</v>
      </c>
      <c r="D27" s="9" t="s">
        <v>136</v>
      </c>
      <c r="E27" s="52">
        <v>1.9549250000000001E-2</v>
      </c>
      <c r="F27" s="52">
        <v>0.90757008333333333</v>
      </c>
      <c r="G27" s="52">
        <v>7.2934666666666675E-2</v>
      </c>
      <c r="H27" s="9"/>
      <c r="I27" s="30">
        <v>2.4767801857585141E-2</v>
      </c>
      <c r="J27" s="30">
        <v>0.91640866873065019</v>
      </c>
      <c r="K27" s="30">
        <v>5.8823529411764705E-2</v>
      </c>
      <c r="L27" s="31"/>
      <c r="M27" s="30">
        <v>1.0526315789473684E-2</v>
      </c>
      <c r="N27" s="30">
        <v>0.9263157894736842</v>
      </c>
      <c r="O27" s="30">
        <v>6.3157894736842107E-2</v>
      </c>
      <c r="P27" s="31"/>
      <c r="Q27" s="30">
        <v>1.7142857142857144E-2</v>
      </c>
      <c r="R27" s="30">
        <v>0.89428571428571424</v>
      </c>
      <c r="S27" s="30">
        <v>8.8571428571428565E-2</v>
      </c>
      <c r="T27" s="3"/>
    </row>
    <row r="28" spans="1:20" ht="15.75" x14ac:dyDescent="0.25">
      <c r="A28" s="9" t="s">
        <v>137</v>
      </c>
      <c r="B28" s="9" t="s">
        <v>122</v>
      </c>
      <c r="C28" s="9" t="s">
        <v>94</v>
      </c>
      <c r="D28" s="9" t="s">
        <v>138</v>
      </c>
      <c r="E28" s="52">
        <v>1.9000000000000001E-5</v>
      </c>
      <c r="F28" s="52">
        <v>0.73751900000000004</v>
      </c>
      <c r="G28" s="52">
        <v>0.262519</v>
      </c>
      <c r="H28" s="9"/>
      <c r="I28" s="30">
        <v>0</v>
      </c>
      <c r="J28" s="30">
        <v>0</v>
      </c>
      <c r="K28" s="30">
        <v>0</v>
      </c>
      <c r="L28" s="31"/>
      <c r="M28" s="30">
        <v>0</v>
      </c>
      <c r="N28" s="30">
        <v>0.73239436619718312</v>
      </c>
      <c r="O28" s="30">
        <v>0.26760563380281688</v>
      </c>
      <c r="P28" s="31"/>
      <c r="Q28" s="30">
        <v>0</v>
      </c>
      <c r="R28" s="30">
        <v>0.77777777777777779</v>
      </c>
      <c r="S28" s="30">
        <v>0.22222222222222221</v>
      </c>
      <c r="T28" s="3"/>
    </row>
    <row r="29" spans="1:20" ht="15.75" x14ac:dyDescent="0.25">
      <c r="A29" s="9" t="s">
        <v>139</v>
      </c>
      <c r="B29" s="9" t="s">
        <v>129</v>
      </c>
      <c r="C29" s="9" t="s">
        <v>97</v>
      </c>
      <c r="D29" s="9" t="s">
        <v>140</v>
      </c>
      <c r="E29" s="52">
        <v>3.1474783748361726E-2</v>
      </c>
      <c r="F29" s="52">
        <v>0.81784437745740501</v>
      </c>
      <c r="G29" s="52">
        <v>0.15074083879423328</v>
      </c>
      <c r="H29" s="9"/>
      <c r="I29" s="30">
        <v>4.5576407506702415E-2</v>
      </c>
      <c r="J29" s="30">
        <v>0.90884718498659522</v>
      </c>
      <c r="K29" s="30">
        <v>4.5576407506702415E-2</v>
      </c>
      <c r="L29" s="31"/>
      <c r="M29" s="30">
        <v>2.247191011235955E-2</v>
      </c>
      <c r="N29" s="30">
        <v>0.7191011235955056</v>
      </c>
      <c r="O29" s="30">
        <v>0.25842696629213485</v>
      </c>
      <c r="P29" s="31"/>
      <c r="Q29" s="30">
        <v>1.6611295681063124E-2</v>
      </c>
      <c r="R29" s="30">
        <v>0.73421926910299007</v>
      </c>
      <c r="S29" s="30">
        <v>0.24916943521594684</v>
      </c>
      <c r="T29" s="3"/>
    </row>
    <row r="30" spans="1:20" ht="15.75" x14ac:dyDescent="0.25">
      <c r="A30" s="9" t="s">
        <v>141</v>
      </c>
      <c r="B30" s="9" t="s">
        <v>89</v>
      </c>
      <c r="C30" s="9" t="s">
        <v>90</v>
      </c>
      <c r="D30" s="9" t="s">
        <v>142</v>
      </c>
      <c r="E30" s="52">
        <v>1.1665832605531296E-2</v>
      </c>
      <c r="F30" s="52">
        <v>0.91414035953420669</v>
      </c>
      <c r="G30" s="52">
        <v>7.4256807860262009E-2</v>
      </c>
      <c r="H30" s="9"/>
      <c r="I30" s="30">
        <v>1.4814814814814815E-2</v>
      </c>
      <c r="J30" s="30">
        <v>0.84074074074074079</v>
      </c>
      <c r="K30" s="30">
        <v>0.14444444444444443</v>
      </c>
      <c r="L30" s="31"/>
      <c r="M30" s="30">
        <v>0</v>
      </c>
      <c r="N30" s="30">
        <v>0.95652173913043481</v>
      </c>
      <c r="O30" s="30">
        <v>4.3478260869565216E-2</v>
      </c>
      <c r="P30" s="31"/>
      <c r="Q30" s="30">
        <v>1.4336917562724014E-2</v>
      </c>
      <c r="R30" s="30">
        <v>0.96415770609318996</v>
      </c>
      <c r="S30" s="30">
        <v>2.1505376344086023E-2</v>
      </c>
      <c r="T30" s="3"/>
    </row>
    <row r="31" spans="1:20" ht="15.75" x14ac:dyDescent="0.25">
      <c r="A31" s="9" t="s">
        <v>143</v>
      </c>
      <c r="B31" s="9" t="s">
        <v>89</v>
      </c>
      <c r="C31" s="9" t="s">
        <v>114</v>
      </c>
      <c r="D31" s="9" t="s">
        <v>144</v>
      </c>
      <c r="E31" s="52">
        <v>1.13113642305407E-2</v>
      </c>
      <c r="F31" s="52">
        <v>0.79562508972073676</v>
      </c>
      <c r="G31" s="52">
        <v>0.19312954604872251</v>
      </c>
      <c r="H31" s="9"/>
      <c r="I31" s="30">
        <v>1.1922503725782414E-2</v>
      </c>
      <c r="J31" s="30">
        <v>0.79731743666169896</v>
      </c>
      <c r="K31" s="30">
        <v>0.19076005961251863</v>
      </c>
      <c r="L31" s="31"/>
      <c r="M31" s="30">
        <v>1.5503875968992248E-2</v>
      </c>
      <c r="N31" s="30">
        <v>0.9147286821705426</v>
      </c>
      <c r="O31" s="30">
        <v>6.9767441860465115E-2</v>
      </c>
      <c r="P31" s="31"/>
      <c r="Q31" s="30">
        <v>9.2838196286472146E-3</v>
      </c>
      <c r="R31" s="30">
        <v>0.75331564986737398</v>
      </c>
      <c r="S31" s="30">
        <v>0.23740053050397877</v>
      </c>
      <c r="T31" s="3"/>
    </row>
    <row r="32" spans="1:20" ht="15.75" x14ac:dyDescent="0.25">
      <c r="A32" s="9" t="s">
        <v>145</v>
      </c>
      <c r="B32" s="9" t="s">
        <v>107</v>
      </c>
      <c r="C32" s="9" t="s">
        <v>114</v>
      </c>
      <c r="D32" s="9" t="s">
        <v>146</v>
      </c>
      <c r="E32" s="52">
        <v>3.4848870646766172E-2</v>
      </c>
      <c r="F32" s="52">
        <v>0.20400309950248754</v>
      </c>
      <c r="G32" s="52">
        <v>0.76121702985074624</v>
      </c>
      <c r="H32" s="9"/>
      <c r="I32" s="30">
        <v>0</v>
      </c>
      <c r="J32" s="30">
        <v>4.2253521126760563E-2</v>
      </c>
      <c r="K32" s="30">
        <v>0.95774647887323938</v>
      </c>
      <c r="L32" s="31"/>
      <c r="M32" s="30">
        <v>4.5454545454545456E-2</v>
      </c>
      <c r="N32" s="30">
        <v>0.22727272727272727</v>
      </c>
      <c r="O32" s="30">
        <v>0.72727272727272729</v>
      </c>
      <c r="P32" s="31"/>
      <c r="Q32" s="30">
        <v>5.5555555555555552E-2</v>
      </c>
      <c r="R32" s="30">
        <v>0.30555555555555558</v>
      </c>
      <c r="S32" s="30">
        <v>0.63888888888888884</v>
      </c>
      <c r="T32" s="3"/>
    </row>
    <row r="33" spans="1:20" ht="15.75" x14ac:dyDescent="0.25">
      <c r="A33" s="9" t="s">
        <v>147</v>
      </c>
      <c r="B33" s="9" t="s">
        <v>122</v>
      </c>
      <c r="C33" s="9" t="s">
        <v>114</v>
      </c>
      <c r="D33" s="9" t="s">
        <v>148</v>
      </c>
      <c r="E33" s="52">
        <v>2.566502564102564E-2</v>
      </c>
      <c r="F33" s="52">
        <v>0.39318639316239318</v>
      </c>
      <c r="G33" s="52">
        <v>0.58122058119658127</v>
      </c>
      <c r="H33" s="9"/>
      <c r="I33" s="30">
        <v>0</v>
      </c>
      <c r="J33" s="30">
        <v>0.5</v>
      </c>
      <c r="K33" s="30">
        <v>0.5</v>
      </c>
      <c r="L33" s="31"/>
      <c r="M33" s="30">
        <v>1.8518518518518517E-2</v>
      </c>
      <c r="N33" s="30">
        <v>0.37037037037037035</v>
      </c>
      <c r="O33" s="30">
        <v>0.61111111111111116</v>
      </c>
      <c r="P33" s="31"/>
      <c r="Q33" s="30">
        <v>4.2553191489361701E-2</v>
      </c>
      <c r="R33" s="30">
        <v>0.38297872340425532</v>
      </c>
      <c r="S33" s="30">
        <v>0.57446808510638303</v>
      </c>
      <c r="T33" s="3"/>
    </row>
    <row r="34" spans="1:20" ht="15.75" x14ac:dyDescent="0.25">
      <c r="A34" s="9" t="s">
        <v>149</v>
      </c>
      <c r="B34" s="9" t="s">
        <v>100</v>
      </c>
      <c r="C34" s="9" t="s">
        <v>104</v>
      </c>
      <c r="D34" s="9" t="s">
        <v>150</v>
      </c>
      <c r="E34" s="52">
        <v>3.7524999999999996E-2</v>
      </c>
      <c r="F34" s="52">
        <v>0.7375250000000001</v>
      </c>
      <c r="G34" s="52">
        <v>0.225025</v>
      </c>
      <c r="H34" s="9"/>
      <c r="I34" s="30">
        <v>1.5625E-2</v>
      </c>
      <c r="J34" s="30">
        <v>0.859375</v>
      </c>
      <c r="K34" s="30">
        <v>0.125</v>
      </c>
      <c r="L34" s="31"/>
      <c r="M34" s="30">
        <v>0.25</v>
      </c>
      <c r="N34" s="30">
        <v>0.625</v>
      </c>
      <c r="O34" s="30">
        <v>0.125</v>
      </c>
      <c r="P34" s="31"/>
      <c r="Q34" s="30">
        <v>1.2500000000000001E-2</v>
      </c>
      <c r="R34" s="30">
        <v>0.66249999999999998</v>
      </c>
      <c r="S34" s="30">
        <v>0.32500000000000001</v>
      </c>
      <c r="T34" s="3"/>
    </row>
    <row r="35" spans="1:20" ht="15.75" x14ac:dyDescent="0.25">
      <c r="A35" s="9" t="s">
        <v>151</v>
      </c>
      <c r="B35" s="9" t="s">
        <v>100</v>
      </c>
      <c r="C35" s="9" t="s">
        <v>104</v>
      </c>
      <c r="D35" s="9" t="s">
        <v>152</v>
      </c>
      <c r="E35" s="52">
        <v>1.792309172259508E-2</v>
      </c>
      <c r="F35" s="52">
        <v>0.52575306935123045</v>
      </c>
      <c r="G35" s="52">
        <v>0.45640183892617453</v>
      </c>
      <c r="H35" s="9"/>
      <c r="I35" s="30">
        <v>1.6E-2</v>
      </c>
      <c r="J35" s="30">
        <v>0.504</v>
      </c>
      <c r="K35" s="30">
        <v>0.48</v>
      </c>
      <c r="L35" s="31"/>
      <c r="M35" s="30">
        <v>3.7735849056603772E-2</v>
      </c>
      <c r="N35" s="30">
        <v>0.54716981132075471</v>
      </c>
      <c r="O35" s="30">
        <v>0.41509433962264153</v>
      </c>
      <c r="P35" s="31"/>
      <c r="Q35" s="30">
        <v>9.2592592592592587E-3</v>
      </c>
      <c r="R35" s="30">
        <v>0.52777777777777779</v>
      </c>
      <c r="S35" s="30">
        <v>0.46296296296296297</v>
      </c>
      <c r="T35" s="3"/>
    </row>
    <row r="36" spans="1:20" ht="15.75" x14ac:dyDescent="0.25">
      <c r="A36" s="9" t="s">
        <v>153</v>
      </c>
      <c r="B36" s="9" t="s">
        <v>122</v>
      </c>
      <c r="C36" s="9" t="s">
        <v>104</v>
      </c>
      <c r="D36" s="9" t="s">
        <v>154</v>
      </c>
      <c r="E36" s="52">
        <v>5.716985714285714E-2</v>
      </c>
      <c r="F36" s="52">
        <v>0.500027</v>
      </c>
      <c r="G36" s="52">
        <v>0.44288414285714284</v>
      </c>
      <c r="H36" s="9"/>
      <c r="I36" s="30">
        <v>0</v>
      </c>
      <c r="J36" s="30">
        <v>0</v>
      </c>
      <c r="K36" s="30">
        <v>0</v>
      </c>
      <c r="L36" s="31"/>
      <c r="M36" s="30">
        <v>8.8235294117647065E-2</v>
      </c>
      <c r="N36" s="30">
        <v>0.61764705882352944</v>
      </c>
      <c r="O36" s="30">
        <v>0.29411764705882354</v>
      </c>
      <c r="P36" s="31"/>
      <c r="Q36" s="30">
        <v>2.7777777777777776E-2</v>
      </c>
      <c r="R36" s="30">
        <v>0.3888888888888889</v>
      </c>
      <c r="S36" s="30">
        <v>0.58333333333333337</v>
      </c>
      <c r="T36" s="3"/>
    </row>
    <row r="37" spans="1:20" ht="15.75" x14ac:dyDescent="0.25">
      <c r="A37" s="9" t="s">
        <v>155</v>
      </c>
      <c r="B37" s="9" t="s">
        <v>89</v>
      </c>
      <c r="C37" s="9" t="s">
        <v>104</v>
      </c>
      <c r="D37" s="9" t="s">
        <v>156</v>
      </c>
      <c r="E37" s="52">
        <v>1.7701048600883652E-2</v>
      </c>
      <c r="F37" s="52">
        <v>0.74597792636229754</v>
      </c>
      <c r="G37" s="52">
        <v>0.23640502503681884</v>
      </c>
      <c r="H37" s="9"/>
      <c r="I37" s="30">
        <v>2.8532608695652172E-2</v>
      </c>
      <c r="J37" s="30">
        <v>0.82744565217391308</v>
      </c>
      <c r="K37" s="30">
        <v>0.14402173913043478</v>
      </c>
      <c r="L37" s="31"/>
      <c r="M37" s="30">
        <v>0</v>
      </c>
      <c r="N37" s="30">
        <v>0.65217391304347827</v>
      </c>
      <c r="O37" s="30">
        <v>0.34782608695652173</v>
      </c>
      <c r="P37" s="31"/>
      <c r="Q37" s="30">
        <v>5.4249547920433997E-3</v>
      </c>
      <c r="R37" s="30">
        <v>0.64918625678119346</v>
      </c>
      <c r="S37" s="30">
        <v>0.34538878842676313</v>
      </c>
      <c r="T37" s="3"/>
    </row>
    <row r="38" spans="1:20" ht="15.75" x14ac:dyDescent="0.25">
      <c r="A38" s="9" t="s">
        <v>157</v>
      </c>
      <c r="B38" s="9" t="s">
        <v>107</v>
      </c>
      <c r="C38" s="9" t="s">
        <v>94</v>
      </c>
      <c r="D38" s="9" t="s">
        <v>158</v>
      </c>
      <c r="E38" s="52">
        <v>4.5141781954887217E-2</v>
      </c>
      <c r="F38" s="52">
        <v>0.88724704511278185</v>
      </c>
      <c r="G38" s="52">
        <v>6.7698172932330825E-2</v>
      </c>
      <c r="H38" s="9"/>
      <c r="I38" s="30">
        <v>0</v>
      </c>
      <c r="J38" s="30">
        <v>0</v>
      </c>
      <c r="K38" s="30">
        <v>0</v>
      </c>
      <c r="L38" s="31"/>
      <c r="M38" s="30">
        <v>0.04</v>
      </c>
      <c r="N38" s="30">
        <v>0.84</v>
      </c>
      <c r="O38" s="30">
        <v>0.12</v>
      </c>
      <c r="P38" s="31"/>
      <c r="Q38" s="30">
        <v>4.6296296296296294E-2</v>
      </c>
      <c r="R38" s="30">
        <v>0.89814814814814814</v>
      </c>
      <c r="S38" s="30">
        <v>5.5555555555555552E-2</v>
      </c>
      <c r="T38" s="3"/>
    </row>
    <row r="39" spans="1:20" ht="15.75" x14ac:dyDescent="0.25">
      <c r="A39" s="9" t="s">
        <v>159</v>
      </c>
      <c r="B39" s="9" t="s">
        <v>89</v>
      </c>
      <c r="C39" s="9" t="s">
        <v>119</v>
      </c>
      <c r="D39" s="9" t="s">
        <v>160</v>
      </c>
      <c r="E39" s="52">
        <v>6.9107339449541285E-3</v>
      </c>
      <c r="F39" s="52">
        <v>0.43580981651376144</v>
      </c>
      <c r="G39" s="52">
        <v>0.55736944954128442</v>
      </c>
      <c r="H39" s="9"/>
      <c r="I39" s="30">
        <v>6.369426751592357E-3</v>
      </c>
      <c r="J39" s="30">
        <v>0.18471337579617833</v>
      </c>
      <c r="K39" s="30">
        <v>0.80891719745222934</v>
      </c>
      <c r="L39" s="31"/>
      <c r="M39" s="30">
        <v>0</v>
      </c>
      <c r="N39" s="30">
        <v>0.78666666666666663</v>
      </c>
      <c r="O39" s="30">
        <v>0.21333333333333335</v>
      </c>
      <c r="P39" s="31"/>
      <c r="Q39" s="30">
        <v>9.8039215686274508E-3</v>
      </c>
      <c r="R39" s="30">
        <v>0.5</v>
      </c>
      <c r="S39" s="30">
        <v>0.49019607843137253</v>
      </c>
      <c r="T39" s="3"/>
    </row>
    <row r="40" spans="1:20" ht="15.75" x14ac:dyDescent="0.25">
      <c r="A40" s="9" t="s">
        <v>161</v>
      </c>
      <c r="B40" s="9" t="s">
        <v>107</v>
      </c>
      <c r="C40" s="9" t="s">
        <v>101</v>
      </c>
      <c r="D40" s="9" t="s">
        <v>162</v>
      </c>
      <c r="E40" s="52">
        <v>1.1142111111111111E-2</v>
      </c>
      <c r="F40" s="52">
        <v>0.88891988888888884</v>
      </c>
      <c r="G40" s="52">
        <v>0.10003100000000001</v>
      </c>
      <c r="H40" s="9"/>
      <c r="I40" s="30">
        <v>4.7619047619047616E-2</v>
      </c>
      <c r="J40" s="30">
        <v>0.8571428571428571</v>
      </c>
      <c r="K40" s="30">
        <v>9.5238095238095233E-2</v>
      </c>
      <c r="L40" s="31"/>
      <c r="M40" s="30">
        <v>0</v>
      </c>
      <c r="N40" s="30">
        <v>0.8571428571428571</v>
      </c>
      <c r="O40" s="30">
        <v>0.14285714285714285</v>
      </c>
      <c r="P40" s="31"/>
      <c r="Q40" s="30">
        <v>0</v>
      </c>
      <c r="R40" s="30">
        <v>0.90909090909090906</v>
      </c>
      <c r="S40" s="30">
        <v>9.0909090909090912E-2</v>
      </c>
      <c r="T40" s="3"/>
    </row>
    <row r="41" spans="1:20" ht="15.75" x14ac:dyDescent="0.25">
      <c r="A41" s="9" t="s">
        <v>163</v>
      </c>
      <c r="B41" s="9" t="s">
        <v>89</v>
      </c>
      <c r="C41" s="9" t="s">
        <v>94</v>
      </c>
      <c r="D41" s="9" t="s">
        <v>164</v>
      </c>
      <c r="E41" s="52">
        <v>4.2102729805013929E-3</v>
      </c>
      <c r="F41" s="52">
        <v>0.57663367130919219</v>
      </c>
      <c r="G41" s="52">
        <v>0.41925205571030638</v>
      </c>
      <c r="H41" s="9"/>
      <c r="I41" s="30">
        <v>2.8985507246376812E-3</v>
      </c>
      <c r="J41" s="30">
        <v>0.35072463768115941</v>
      </c>
      <c r="K41" s="30">
        <v>0.6463768115942029</v>
      </c>
      <c r="L41" s="31"/>
      <c r="M41" s="30">
        <v>0</v>
      </c>
      <c r="N41" s="30">
        <v>0.66346153846153844</v>
      </c>
      <c r="O41" s="30">
        <v>0.33653846153846156</v>
      </c>
      <c r="P41" s="31"/>
      <c r="Q41" s="30">
        <v>7.4349442379182153E-3</v>
      </c>
      <c r="R41" s="30">
        <v>0.83271375464684017</v>
      </c>
      <c r="S41" s="30">
        <v>0.15985130111524162</v>
      </c>
      <c r="T41" s="3"/>
    </row>
    <row r="42" spans="1:20" ht="15.75" x14ac:dyDescent="0.25">
      <c r="A42" s="9" t="s">
        <v>165</v>
      </c>
      <c r="B42" s="9" t="s">
        <v>129</v>
      </c>
      <c r="C42" s="9" t="s">
        <v>90</v>
      </c>
      <c r="D42" s="9" t="s">
        <v>166</v>
      </c>
      <c r="E42" s="52">
        <v>1.3921888888888888E-2</v>
      </c>
      <c r="F42" s="52">
        <v>0.73217585714285705</v>
      </c>
      <c r="G42" s="52">
        <v>0.25400125396825396</v>
      </c>
      <c r="H42" s="9"/>
      <c r="I42" s="30">
        <v>3.7037037037037035E-2</v>
      </c>
      <c r="J42" s="30">
        <v>0.85185185185185186</v>
      </c>
      <c r="K42" s="30">
        <v>0.1111111111111111</v>
      </c>
      <c r="L42" s="31"/>
      <c r="M42" s="30">
        <v>1.6393442622950821E-2</v>
      </c>
      <c r="N42" s="30">
        <v>0.78688524590163933</v>
      </c>
      <c r="O42" s="30">
        <v>0.19672131147540983</v>
      </c>
      <c r="P42" s="31"/>
      <c r="Q42" s="30">
        <v>9.1463414634146336E-3</v>
      </c>
      <c r="R42" s="30">
        <v>0.69207317073170727</v>
      </c>
      <c r="S42" s="30">
        <v>0.29878048780487804</v>
      </c>
      <c r="T42" s="3"/>
    </row>
    <row r="43" spans="1:20" ht="15.75" x14ac:dyDescent="0.25">
      <c r="A43" s="9" t="s">
        <v>167</v>
      </c>
      <c r="B43" s="9" t="s">
        <v>107</v>
      </c>
      <c r="C43" s="9" t="s">
        <v>119</v>
      </c>
      <c r="D43" s="9" t="s">
        <v>168</v>
      </c>
      <c r="E43" s="52">
        <v>2.8935734104046242E-2</v>
      </c>
      <c r="F43" s="52">
        <v>0.60697041618497105</v>
      </c>
      <c r="G43" s="52">
        <v>0.36419584971098262</v>
      </c>
      <c r="H43" s="9"/>
      <c r="I43" s="30">
        <v>4.7619047619047616E-2</v>
      </c>
      <c r="J43" s="30">
        <v>0.14285714285714285</v>
      </c>
      <c r="K43" s="30">
        <v>0.80952380952380953</v>
      </c>
      <c r="L43" s="31"/>
      <c r="M43" s="30">
        <v>0</v>
      </c>
      <c r="N43" s="30">
        <v>0.88235294117647056</v>
      </c>
      <c r="O43" s="30">
        <v>0.11764705882352941</v>
      </c>
      <c r="P43" s="31"/>
      <c r="Q43" s="30">
        <v>2.6315789473684209E-2</v>
      </c>
      <c r="R43" s="30">
        <v>0.86842105263157898</v>
      </c>
      <c r="S43" s="30">
        <v>0.10526315789473684</v>
      </c>
      <c r="T43" s="3"/>
    </row>
    <row r="44" spans="1:20" ht="15.75" x14ac:dyDescent="0.25">
      <c r="A44" s="9" t="s">
        <v>169</v>
      </c>
      <c r="B44" s="9" t="s">
        <v>129</v>
      </c>
      <c r="C44" s="9" t="s">
        <v>104</v>
      </c>
      <c r="D44" s="9" t="s">
        <v>170</v>
      </c>
      <c r="E44" s="52">
        <v>1.5605934256055363E-2</v>
      </c>
      <c r="F44" s="52">
        <v>0.59000039792387549</v>
      </c>
      <c r="G44" s="52">
        <v>0.3944986678200692</v>
      </c>
      <c r="H44" s="9"/>
      <c r="I44" s="30">
        <v>1.9230769230769232E-2</v>
      </c>
      <c r="J44" s="30">
        <v>0.63942307692307687</v>
      </c>
      <c r="K44" s="30">
        <v>0.34134615384615385</v>
      </c>
      <c r="L44" s="31"/>
      <c r="M44" s="30">
        <v>2.1582733812949641E-2</v>
      </c>
      <c r="N44" s="30">
        <v>0.50359712230215825</v>
      </c>
      <c r="O44" s="30">
        <v>0.47482014388489208</v>
      </c>
      <c r="P44" s="31"/>
      <c r="Q44" s="30">
        <v>8.658008658008658E-3</v>
      </c>
      <c r="R44" s="30">
        <v>0.59740259740259738</v>
      </c>
      <c r="S44" s="30">
        <v>0.39393939393939392</v>
      </c>
      <c r="T44" s="3"/>
    </row>
    <row r="45" spans="1:20" ht="15.75" x14ac:dyDescent="0.25">
      <c r="A45" s="9" t="s">
        <v>171</v>
      </c>
      <c r="B45" s="9" t="s">
        <v>100</v>
      </c>
      <c r="C45" s="9" t="s">
        <v>90</v>
      </c>
      <c r="D45" s="9" t="s">
        <v>172</v>
      </c>
      <c r="E45" s="52">
        <v>5.5052181229773463E-2</v>
      </c>
      <c r="F45" s="52">
        <v>0.71201011003236248</v>
      </c>
      <c r="G45" s="52">
        <v>0.23304570873786409</v>
      </c>
      <c r="H45" s="9"/>
      <c r="I45" s="30">
        <v>0</v>
      </c>
      <c r="J45" s="30">
        <v>0.86956521739130432</v>
      </c>
      <c r="K45" s="30">
        <v>0.13043478260869565</v>
      </c>
      <c r="L45" s="31"/>
      <c r="M45" s="30">
        <v>7.8651685393258425E-2</v>
      </c>
      <c r="N45" s="30">
        <v>0.7191011235955056</v>
      </c>
      <c r="O45" s="30">
        <v>0.20224719101123595</v>
      </c>
      <c r="P45" s="31"/>
      <c r="Q45" s="30">
        <v>5.0761421319796954E-2</v>
      </c>
      <c r="R45" s="30">
        <v>0.69035532994923854</v>
      </c>
      <c r="S45" s="30">
        <v>0.25888324873096447</v>
      </c>
      <c r="T45" s="3"/>
    </row>
    <row r="46" spans="1:20" ht="15.75" x14ac:dyDescent="0.25">
      <c r="A46" s="9" t="s">
        <v>173</v>
      </c>
      <c r="B46" s="9" t="s">
        <v>89</v>
      </c>
      <c r="C46" s="9" t="s">
        <v>97</v>
      </c>
      <c r="D46" s="9" t="s">
        <v>174</v>
      </c>
      <c r="E46" s="52">
        <v>1.7767496453900709E-2</v>
      </c>
      <c r="F46" s="52">
        <v>0.80145543971631206</v>
      </c>
      <c r="G46" s="52">
        <v>0.18088806382978725</v>
      </c>
      <c r="H46" s="9"/>
      <c r="I46" s="30">
        <v>3.0188679245283019E-2</v>
      </c>
      <c r="J46" s="30">
        <v>0.81886792452830193</v>
      </c>
      <c r="K46" s="30">
        <v>0.15094339622641509</v>
      </c>
      <c r="L46" s="31"/>
      <c r="M46" s="30">
        <v>0</v>
      </c>
      <c r="N46" s="30">
        <v>0.82456140350877194</v>
      </c>
      <c r="O46" s="30">
        <v>0.17543859649122806</v>
      </c>
      <c r="P46" s="31"/>
      <c r="Q46" s="30">
        <v>1.0810810810810811E-2</v>
      </c>
      <c r="R46" s="30">
        <v>0.76216216216216215</v>
      </c>
      <c r="S46" s="30">
        <v>0.22702702702702704</v>
      </c>
      <c r="T46" s="3"/>
    </row>
    <row r="47" spans="1:20" ht="15.75" x14ac:dyDescent="0.25">
      <c r="A47" s="9" t="s">
        <v>175</v>
      </c>
      <c r="B47" s="9" t="s">
        <v>122</v>
      </c>
      <c r="C47" s="9" t="s">
        <v>119</v>
      </c>
      <c r="D47" s="9" t="s">
        <v>176</v>
      </c>
      <c r="E47" s="52">
        <v>7.6961076923076924E-2</v>
      </c>
      <c r="F47" s="52">
        <v>0.46157646153846155</v>
      </c>
      <c r="G47" s="52">
        <v>0.46157646153846155</v>
      </c>
      <c r="H47" s="9"/>
      <c r="I47" s="30">
        <v>0</v>
      </c>
      <c r="J47" s="30">
        <v>0</v>
      </c>
      <c r="K47" s="30">
        <v>0</v>
      </c>
      <c r="L47" s="31"/>
      <c r="M47" s="30">
        <v>0.1</v>
      </c>
      <c r="N47" s="30">
        <v>0.5</v>
      </c>
      <c r="O47" s="30">
        <v>0.4</v>
      </c>
      <c r="P47" s="31"/>
      <c r="Q47" s="30">
        <v>0</v>
      </c>
      <c r="R47" s="30">
        <v>0.33333333333333331</v>
      </c>
      <c r="S47" s="30">
        <v>0.66666666666666663</v>
      </c>
      <c r="T47" s="3"/>
    </row>
    <row r="48" spans="1:20" ht="15.75" x14ac:dyDescent="0.25">
      <c r="A48" s="9" t="s">
        <v>177</v>
      </c>
      <c r="B48" s="9" t="s">
        <v>107</v>
      </c>
      <c r="C48" s="9" t="s">
        <v>119</v>
      </c>
      <c r="D48" s="9" t="s">
        <v>178</v>
      </c>
      <c r="E48" s="52">
        <v>2.146757142857143E-2</v>
      </c>
      <c r="F48" s="52">
        <v>0.59289614285714287</v>
      </c>
      <c r="G48" s="52">
        <v>0.38575328571428574</v>
      </c>
      <c r="H48" s="9"/>
      <c r="I48" s="30">
        <v>0</v>
      </c>
      <c r="J48" s="30">
        <v>0.56666666666666665</v>
      </c>
      <c r="K48" s="30">
        <v>0.43333333333333335</v>
      </c>
      <c r="L48" s="31"/>
      <c r="M48" s="30">
        <v>0</v>
      </c>
      <c r="N48" s="30">
        <v>0.59375</v>
      </c>
      <c r="O48" s="30">
        <v>0.40625</v>
      </c>
      <c r="P48" s="31"/>
      <c r="Q48" s="30">
        <v>3.8461538461538464E-2</v>
      </c>
      <c r="R48" s="30">
        <v>0.60256410256410253</v>
      </c>
      <c r="S48" s="30">
        <v>0.35897435897435898</v>
      </c>
      <c r="T48" s="3"/>
    </row>
    <row r="49" spans="1:20" ht="15.75" x14ac:dyDescent="0.25">
      <c r="A49" s="9" t="s">
        <v>179</v>
      </c>
      <c r="B49" s="9" t="s">
        <v>100</v>
      </c>
      <c r="C49" s="9" t="s">
        <v>101</v>
      </c>
      <c r="D49" s="9" t="s">
        <v>180</v>
      </c>
      <c r="E49" s="52">
        <v>2.9109767441860463E-2</v>
      </c>
      <c r="F49" s="52">
        <v>0.70934232558139543</v>
      </c>
      <c r="G49" s="52">
        <v>0.26166790697674419</v>
      </c>
      <c r="H49" s="9"/>
      <c r="I49" s="30">
        <v>0</v>
      </c>
      <c r="J49" s="30">
        <v>0.55555555555555558</v>
      </c>
      <c r="K49" s="30">
        <v>0.44444444444444442</v>
      </c>
      <c r="L49" s="31"/>
      <c r="M49" s="30">
        <v>5.5555555555555552E-2</v>
      </c>
      <c r="N49" s="30">
        <v>0.72222222222222221</v>
      </c>
      <c r="O49" s="30">
        <v>0.22222222222222221</v>
      </c>
      <c r="P49" s="31"/>
      <c r="Q49" s="30">
        <v>0.04</v>
      </c>
      <c r="R49" s="30">
        <v>0.79</v>
      </c>
      <c r="S49" s="30">
        <v>0.17</v>
      </c>
      <c r="T49" s="3"/>
    </row>
    <row r="50" spans="1:20" ht="15.75" x14ac:dyDescent="0.25">
      <c r="A50" s="9" t="s">
        <v>181</v>
      </c>
      <c r="B50" s="9" t="s">
        <v>89</v>
      </c>
      <c r="C50" s="9" t="s">
        <v>90</v>
      </c>
      <c r="D50" s="9" t="s">
        <v>182</v>
      </c>
      <c r="E50" s="52">
        <v>1.1480466158245948E-2</v>
      </c>
      <c r="F50" s="52">
        <v>0.45952622402287896</v>
      </c>
      <c r="G50" s="52">
        <v>0.52911630981887503</v>
      </c>
      <c r="H50" s="9"/>
      <c r="I50" s="30">
        <v>1.0101010101010102E-2</v>
      </c>
      <c r="J50" s="30">
        <v>0.59932659932659937</v>
      </c>
      <c r="K50" s="30">
        <v>0.39057239057239057</v>
      </c>
      <c r="L50" s="31"/>
      <c r="M50" s="30">
        <v>2.197802197802198E-2</v>
      </c>
      <c r="N50" s="30">
        <v>0.78021978021978022</v>
      </c>
      <c r="O50" s="30">
        <v>0.19780219780219779</v>
      </c>
      <c r="P50" s="31"/>
      <c r="Q50" s="30">
        <v>1.059001512859304E-2</v>
      </c>
      <c r="R50" s="30">
        <v>0.35249621785173979</v>
      </c>
      <c r="S50" s="30">
        <v>0.63691376701966718</v>
      </c>
      <c r="T50" s="3"/>
    </row>
    <row r="51" spans="1:20" ht="15.75" x14ac:dyDescent="0.25">
      <c r="A51" s="9" t="s">
        <v>183</v>
      </c>
      <c r="B51" s="9" t="s">
        <v>89</v>
      </c>
      <c r="C51" s="9" t="s">
        <v>101</v>
      </c>
      <c r="D51" s="9" t="s">
        <v>184</v>
      </c>
      <c r="E51" s="52">
        <v>2.8310551236749117E-2</v>
      </c>
      <c r="F51" s="52">
        <v>0.72089005653710247</v>
      </c>
      <c r="G51" s="52">
        <v>0.2509253922261484</v>
      </c>
      <c r="H51" s="9"/>
      <c r="I51" s="30">
        <v>3.8461538461538464E-2</v>
      </c>
      <c r="J51" s="30">
        <v>0.80069930069930073</v>
      </c>
      <c r="K51" s="30">
        <v>0.16083916083916083</v>
      </c>
      <c r="L51" s="31"/>
      <c r="M51" s="30">
        <v>4.3010752688172046E-2</v>
      </c>
      <c r="N51" s="30">
        <v>0.69892473118279574</v>
      </c>
      <c r="O51" s="30">
        <v>0.25806451612903225</v>
      </c>
      <c r="P51" s="31"/>
      <c r="Q51" s="30">
        <v>5.3475935828877002E-3</v>
      </c>
      <c r="R51" s="30">
        <v>0.60962566844919786</v>
      </c>
      <c r="S51" s="30">
        <v>0.38502673796791442</v>
      </c>
      <c r="T51" s="3"/>
    </row>
    <row r="52" spans="1:20" ht="15.75" x14ac:dyDescent="0.25">
      <c r="A52" s="9" t="s">
        <v>185</v>
      </c>
      <c r="B52" s="9" t="s">
        <v>107</v>
      </c>
      <c r="C52" s="9" t="s">
        <v>101</v>
      </c>
      <c r="D52" s="9" t="s">
        <v>186</v>
      </c>
      <c r="E52" s="52">
        <v>1.2238121951219512E-2</v>
      </c>
      <c r="F52" s="52">
        <v>0.64638446341463418</v>
      </c>
      <c r="G52" s="52">
        <v>0.34150641463414638</v>
      </c>
      <c r="H52" s="9"/>
      <c r="I52" s="30">
        <v>3.3333333333333333E-2</v>
      </c>
      <c r="J52" s="30">
        <v>0.73333333333333328</v>
      </c>
      <c r="K52" s="30">
        <v>0.23333333333333334</v>
      </c>
      <c r="L52" s="31"/>
      <c r="M52" s="30">
        <v>0</v>
      </c>
      <c r="N52" s="30">
        <v>0.63793103448275867</v>
      </c>
      <c r="O52" s="30">
        <v>0.36206896551724138</v>
      </c>
      <c r="P52" s="31"/>
      <c r="Q52" s="30">
        <v>1.3157894736842105E-2</v>
      </c>
      <c r="R52" s="30">
        <v>0.61842105263157898</v>
      </c>
      <c r="S52" s="30">
        <v>0.36842105263157893</v>
      </c>
      <c r="T52" s="3"/>
    </row>
    <row r="53" spans="1:20" ht="15.75" x14ac:dyDescent="0.25">
      <c r="A53" s="9" t="s">
        <v>187</v>
      </c>
      <c r="B53" s="9" t="s">
        <v>100</v>
      </c>
      <c r="C53" s="9" t="s">
        <v>119</v>
      </c>
      <c r="D53" s="9" t="s">
        <v>188</v>
      </c>
      <c r="E53" s="52">
        <v>4.3999999999999999E-5</v>
      </c>
      <c r="F53" s="52">
        <v>0.66671066666666667</v>
      </c>
      <c r="G53" s="52">
        <v>0.3333773333333333</v>
      </c>
      <c r="H53" s="9"/>
      <c r="I53" s="30">
        <v>0</v>
      </c>
      <c r="J53" s="30">
        <v>0</v>
      </c>
      <c r="K53" s="30">
        <v>0</v>
      </c>
      <c r="L53" s="31"/>
      <c r="M53" s="30">
        <v>0</v>
      </c>
      <c r="N53" s="30">
        <v>0.66666666666666663</v>
      </c>
      <c r="O53" s="30">
        <v>0.33333333333333331</v>
      </c>
      <c r="P53" s="31"/>
      <c r="Q53" s="30">
        <v>0</v>
      </c>
      <c r="R53" s="30">
        <v>0.66666666666666663</v>
      </c>
      <c r="S53" s="30">
        <v>0.33333333333333331</v>
      </c>
      <c r="T53" s="3"/>
    </row>
    <row r="54" spans="1:20" ht="15.75" x14ac:dyDescent="0.25">
      <c r="A54" s="9" t="s">
        <v>189</v>
      </c>
      <c r="B54" s="9" t="s">
        <v>89</v>
      </c>
      <c r="C54" s="9" t="s">
        <v>114</v>
      </c>
      <c r="D54" s="9" t="s">
        <v>190</v>
      </c>
      <c r="E54" s="52">
        <v>7.1951532175689482E-3</v>
      </c>
      <c r="F54" s="52">
        <v>0.43926869765066395</v>
      </c>
      <c r="G54" s="52">
        <v>0.55367114913176707</v>
      </c>
      <c r="H54" s="9"/>
      <c r="I54" s="30">
        <v>1.4563106796116505E-2</v>
      </c>
      <c r="J54" s="30">
        <v>0.46359223300970875</v>
      </c>
      <c r="K54" s="30">
        <v>0.52184466019417475</v>
      </c>
      <c r="L54" s="31"/>
      <c r="M54" s="30">
        <v>4.830917874396135E-3</v>
      </c>
      <c r="N54" s="30">
        <v>0.41062801932367149</v>
      </c>
      <c r="O54" s="30">
        <v>0.58454106280193241</v>
      </c>
      <c r="P54" s="31"/>
      <c r="Q54" s="30">
        <v>0</v>
      </c>
      <c r="R54" s="30">
        <v>0.42777777777777776</v>
      </c>
      <c r="S54" s="30">
        <v>0.57222222222222219</v>
      </c>
      <c r="T54" s="3"/>
    </row>
    <row r="55" spans="1:20" ht="15.75" x14ac:dyDescent="0.25">
      <c r="A55" s="9" t="s">
        <v>191</v>
      </c>
      <c r="B55" s="9" t="s">
        <v>129</v>
      </c>
      <c r="C55" s="9" t="s">
        <v>94</v>
      </c>
      <c r="D55" s="9" t="s">
        <v>192</v>
      </c>
      <c r="E55" s="52">
        <v>4.8306889952153109E-3</v>
      </c>
      <c r="F55" s="52">
        <v>0.70817997129186605</v>
      </c>
      <c r="G55" s="52">
        <v>0.28712733971291865</v>
      </c>
      <c r="H55" s="9"/>
      <c r="I55" s="30">
        <v>1.8867924528301886E-2</v>
      </c>
      <c r="J55" s="30">
        <v>0.77358490566037741</v>
      </c>
      <c r="K55" s="30">
        <v>0.20754716981132076</v>
      </c>
      <c r="L55" s="31"/>
      <c r="M55" s="30">
        <v>0</v>
      </c>
      <c r="N55" s="30">
        <v>0.65333333333333332</v>
      </c>
      <c r="O55" s="30">
        <v>0.34666666666666668</v>
      </c>
      <c r="P55" s="31"/>
      <c r="Q55" s="30">
        <v>0</v>
      </c>
      <c r="R55" s="30">
        <v>0.71604938271604934</v>
      </c>
      <c r="S55" s="30">
        <v>0.2839506172839506</v>
      </c>
      <c r="T55" s="3"/>
    </row>
    <row r="56" spans="1:20" ht="15.75" x14ac:dyDescent="0.25">
      <c r="A56" s="9" t="s">
        <v>193</v>
      </c>
      <c r="B56" s="9" t="s">
        <v>89</v>
      </c>
      <c r="C56" s="9" t="s">
        <v>97</v>
      </c>
      <c r="D56" s="9" t="s">
        <v>194</v>
      </c>
      <c r="E56" s="52">
        <v>1.2526201331114808E-2</v>
      </c>
      <c r="F56" s="52">
        <v>0.53914849750415972</v>
      </c>
      <c r="G56" s="52">
        <v>0.44846630116472547</v>
      </c>
      <c r="H56" s="9"/>
      <c r="I56" s="30">
        <v>8.0321285140562242E-3</v>
      </c>
      <c r="J56" s="30">
        <v>0.52409638554216864</v>
      </c>
      <c r="K56" s="30">
        <v>0.46787148594377509</v>
      </c>
      <c r="L56" s="31"/>
      <c r="M56" s="30">
        <v>2.030456852791878E-2</v>
      </c>
      <c r="N56" s="30">
        <v>0.52284263959390864</v>
      </c>
      <c r="O56" s="30">
        <v>0.45685279187817257</v>
      </c>
      <c r="P56" s="31"/>
      <c r="Q56" s="30">
        <v>1.3806706114398421E-2</v>
      </c>
      <c r="R56" s="30">
        <v>0.56015779092702167</v>
      </c>
      <c r="S56" s="30">
        <v>0.42603550295857989</v>
      </c>
      <c r="T56" s="3"/>
    </row>
    <row r="57" spans="1:20" ht="15.75" x14ac:dyDescent="0.25">
      <c r="A57" s="9" t="s">
        <v>195</v>
      </c>
      <c r="B57" s="9" t="s">
        <v>89</v>
      </c>
      <c r="C57" s="9" t="s">
        <v>94</v>
      </c>
      <c r="D57" s="9" t="s">
        <v>196</v>
      </c>
      <c r="E57" s="52">
        <v>2.786256953642384E-2</v>
      </c>
      <c r="F57" s="52">
        <v>0.71263078145695369</v>
      </c>
      <c r="G57" s="52">
        <v>0.25965064900662249</v>
      </c>
      <c r="H57" s="9"/>
      <c r="I57" s="30">
        <v>9.0909090909090912E-2</v>
      </c>
      <c r="J57" s="30">
        <v>0.41258741258741261</v>
      </c>
      <c r="K57" s="30">
        <v>0.49650349650349651</v>
      </c>
      <c r="L57" s="31"/>
      <c r="M57" s="30">
        <v>2.7450980392156862E-2</v>
      </c>
      <c r="N57" s="30">
        <v>0.71764705882352942</v>
      </c>
      <c r="O57" s="30">
        <v>0.25490196078431371</v>
      </c>
      <c r="P57" s="31"/>
      <c r="Q57" s="30">
        <v>2.8011204481792717E-3</v>
      </c>
      <c r="R57" s="30">
        <v>0.82913165266106448</v>
      </c>
      <c r="S57" s="30">
        <v>0.16806722689075632</v>
      </c>
      <c r="T57" s="3"/>
    </row>
    <row r="58" spans="1:20" ht="15.75" x14ac:dyDescent="0.25">
      <c r="A58" s="9" t="s">
        <v>197</v>
      </c>
      <c r="B58" s="9" t="s">
        <v>107</v>
      </c>
      <c r="C58" s="9" t="s">
        <v>104</v>
      </c>
      <c r="D58" s="9" t="s">
        <v>198</v>
      </c>
      <c r="E58" s="52">
        <v>3.2159091743119268E-2</v>
      </c>
      <c r="F58" s="52">
        <v>0.85096643119266047</v>
      </c>
      <c r="G58" s="52">
        <v>0.11702147706422018</v>
      </c>
      <c r="H58" s="9"/>
      <c r="I58" s="30">
        <v>2.7586206896551724E-2</v>
      </c>
      <c r="J58" s="30">
        <v>0.9517241379310345</v>
      </c>
      <c r="K58" s="30">
        <v>2.0689655172413793E-2</v>
      </c>
      <c r="L58" s="31"/>
      <c r="M58" s="30">
        <v>5.0632911392405063E-2</v>
      </c>
      <c r="N58" s="30">
        <v>0.82278481012658233</v>
      </c>
      <c r="O58" s="30">
        <v>0.12658227848101267</v>
      </c>
      <c r="P58" s="31"/>
      <c r="Q58" s="30">
        <v>2.8301886792452831E-2</v>
      </c>
      <c r="R58" s="30">
        <v>0.79245283018867929</v>
      </c>
      <c r="S58" s="30">
        <v>0.17924528301886791</v>
      </c>
      <c r="T58" s="3"/>
    </row>
    <row r="59" spans="1:20" ht="15.75" x14ac:dyDescent="0.25">
      <c r="A59" s="9" t="s">
        <v>199</v>
      </c>
      <c r="B59" s="9" t="s">
        <v>200</v>
      </c>
      <c r="C59" s="9" t="s">
        <v>119</v>
      </c>
      <c r="D59" s="9" t="s">
        <v>201</v>
      </c>
      <c r="E59" s="52">
        <v>5.0000000000000002E-5</v>
      </c>
      <c r="F59" s="52">
        <v>0.57147857142857139</v>
      </c>
      <c r="G59" s="52">
        <v>0.42862142857142854</v>
      </c>
      <c r="H59" s="9"/>
      <c r="I59" s="30">
        <v>0</v>
      </c>
      <c r="J59" s="30">
        <v>0</v>
      </c>
      <c r="K59" s="30">
        <v>0</v>
      </c>
      <c r="L59" s="31"/>
      <c r="M59" s="30">
        <v>0</v>
      </c>
      <c r="N59" s="30">
        <v>0.5714285714285714</v>
      </c>
      <c r="O59" s="30">
        <v>0.42857142857142855</v>
      </c>
      <c r="P59" s="31"/>
      <c r="Q59" s="30">
        <v>0</v>
      </c>
      <c r="R59" s="30">
        <v>0</v>
      </c>
      <c r="S59" s="30">
        <v>0</v>
      </c>
      <c r="T59" s="3"/>
    </row>
    <row r="60" spans="1:20" ht="15.75" x14ac:dyDescent="0.25">
      <c r="A60" s="9" t="s">
        <v>202</v>
      </c>
      <c r="B60" s="9" t="s">
        <v>200</v>
      </c>
      <c r="C60" s="9" t="s">
        <v>114</v>
      </c>
      <c r="D60" s="9" t="s">
        <v>203</v>
      </c>
      <c r="E60" s="52">
        <v>5.1E-5</v>
      </c>
      <c r="F60" s="52">
        <v>1.000051</v>
      </c>
      <c r="G60" s="52">
        <v>5.1E-5</v>
      </c>
      <c r="H60" s="9"/>
      <c r="I60" s="30">
        <v>0</v>
      </c>
      <c r="J60" s="30">
        <v>0</v>
      </c>
      <c r="K60" s="30">
        <v>0</v>
      </c>
      <c r="L60" s="31"/>
      <c r="M60" s="30">
        <v>0</v>
      </c>
      <c r="N60" s="30">
        <v>1</v>
      </c>
      <c r="O60" s="30">
        <v>0</v>
      </c>
      <c r="P60" s="31"/>
      <c r="Q60" s="30">
        <v>0</v>
      </c>
      <c r="R60" s="30">
        <v>0</v>
      </c>
      <c r="S60" s="30">
        <v>0</v>
      </c>
      <c r="T60" s="3"/>
    </row>
    <row r="61" spans="1:20" ht="15.75" x14ac:dyDescent="0.25">
      <c r="A61" s="9" t="s">
        <v>204</v>
      </c>
      <c r="B61" s="9" t="s">
        <v>129</v>
      </c>
      <c r="C61" s="9" t="s">
        <v>114</v>
      </c>
      <c r="D61" s="9" t="s">
        <v>205</v>
      </c>
      <c r="E61" s="52">
        <v>6.7634093959731542E-3</v>
      </c>
      <c r="F61" s="52">
        <v>0.20055535570469799</v>
      </c>
      <c r="G61" s="52">
        <v>0.79283723489932889</v>
      </c>
      <c r="H61" s="9"/>
      <c r="I61" s="30">
        <v>1.6750418760469012E-3</v>
      </c>
      <c r="J61" s="30">
        <v>0.18760469011725292</v>
      </c>
      <c r="K61" s="30">
        <v>0.81072026800670016</v>
      </c>
      <c r="L61" s="31"/>
      <c r="M61" s="30">
        <v>0</v>
      </c>
      <c r="N61" s="30">
        <v>0.28125</v>
      </c>
      <c r="O61" s="30">
        <v>0.71875</v>
      </c>
      <c r="P61" s="31"/>
      <c r="Q61" s="30">
        <v>1.4989293361884369E-2</v>
      </c>
      <c r="R61" s="30">
        <v>0.19486081370449679</v>
      </c>
      <c r="S61" s="30">
        <v>0.79014989293361881</v>
      </c>
      <c r="T61" s="3"/>
    </row>
    <row r="62" spans="1:20" ht="15.75" x14ac:dyDescent="0.25">
      <c r="A62" s="9" t="s">
        <v>206</v>
      </c>
      <c r="B62" s="9" t="s">
        <v>129</v>
      </c>
      <c r="C62" s="9" t="s">
        <v>97</v>
      </c>
      <c r="D62" s="9" t="s">
        <v>207</v>
      </c>
      <c r="E62" s="52">
        <v>2.0618552699228791E-2</v>
      </c>
      <c r="F62" s="52">
        <v>0.77254657326478149</v>
      </c>
      <c r="G62" s="52">
        <v>0.20699387403598971</v>
      </c>
      <c r="H62" s="9"/>
      <c r="I62" s="30">
        <v>2.2151898734177215E-2</v>
      </c>
      <c r="J62" s="30">
        <v>0.92405063291139244</v>
      </c>
      <c r="K62" s="30">
        <v>5.3797468354430382E-2</v>
      </c>
      <c r="L62" s="31"/>
      <c r="M62" s="30">
        <v>2.9239766081871343E-2</v>
      </c>
      <c r="N62" s="30">
        <v>0.77192982456140347</v>
      </c>
      <c r="O62" s="30">
        <v>0.19883040935672514</v>
      </c>
      <c r="P62" s="31"/>
      <c r="Q62" s="30">
        <v>1.3745704467353952E-2</v>
      </c>
      <c r="R62" s="30">
        <v>0.60824742268041232</v>
      </c>
      <c r="S62" s="30">
        <v>0.37800687285223367</v>
      </c>
      <c r="T62" s="3"/>
    </row>
    <row r="63" spans="1:20" ht="15.75" x14ac:dyDescent="0.25">
      <c r="A63" s="9" t="s">
        <v>208</v>
      </c>
      <c r="B63" s="9" t="s">
        <v>89</v>
      </c>
      <c r="C63" s="9" t="s">
        <v>104</v>
      </c>
      <c r="D63" s="9" t="s">
        <v>209</v>
      </c>
      <c r="E63" s="52">
        <v>2.7861486631016043E-2</v>
      </c>
      <c r="F63" s="52">
        <v>0.83641763636363631</v>
      </c>
      <c r="G63" s="52">
        <v>0.1358828770053476</v>
      </c>
      <c r="H63" s="9"/>
      <c r="I63" s="30">
        <v>4.2986425339366516E-2</v>
      </c>
      <c r="J63" s="30">
        <v>0.91855203619909498</v>
      </c>
      <c r="K63" s="30">
        <v>3.8461538461538464E-2</v>
      </c>
      <c r="L63" s="31"/>
      <c r="M63" s="30">
        <v>9.6153846153846159E-3</v>
      </c>
      <c r="N63" s="30">
        <v>0.82692307692307687</v>
      </c>
      <c r="O63" s="30">
        <v>0.16346153846153846</v>
      </c>
      <c r="P63" s="31"/>
      <c r="Q63" s="30">
        <v>1.5424164524421594E-2</v>
      </c>
      <c r="R63" s="30">
        <v>0.74550128534704374</v>
      </c>
      <c r="S63" s="30">
        <v>0.23907455012853471</v>
      </c>
      <c r="T63" s="3"/>
    </row>
    <row r="64" spans="1:20" ht="15.75" x14ac:dyDescent="0.25">
      <c r="A64" s="9" t="s">
        <v>210</v>
      </c>
      <c r="B64" s="9" t="s">
        <v>107</v>
      </c>
      <c r="C64" s="9" t="s">
        <v>114</v>
      </c>
      <c r="D64" s="9" t="s">
        <v>211</v>
      </c>
      <c r="E64" s="52">
        <v>1.5803031496062991E-2</v>
      </c>
      <c r="F64" s="52">
        <v>0.78745657480314968</v>
      </c>
      <c r="G64" s="52">
        <v>0.19690539370078741</v>
      </c>
      <c r="H64" s="9"/>
      <c r="I64" s="30">
        <v>2.9126213592233011E-2</v>
      </c>
      <c r="J64" s="30">
        <v>0.85436893203883491</v>
      </c>
      <c r="K64" s="30">
        <v>0.11650485436893204</v>
      </c>
      <c r="L64" s="31"/>
      <c r="M64" s="30">
        <v>0</v>
      </c>
      <c r="N64" s="30">
        <v>0.77551020408163263</v>
      </c>
      <c r="O64" s="30">
        <v>0.22448979591836735</v>
      </c>
      <c r="P64" s="31"/>
      <c r="Q64" s="30">
        <v>9.8039215686274508E-3</v>
      </c>
      <c r="R64" s="30">
        <v>0.72549019607843135</v>
      </c>
      <c r="S64" s="30">
        <v>0.26470588235294118</v>
      </c>
      <c r="T64" s="3"/>
    </row>
    <row r="65" spans="1:20" ht="15.75" x14ac:dyDescent="0.25">
      <c r="A65" s="9" t="s">
        <v>212</v>
      </c>
      <c r="B65" s="9" t="s">
        <v>89</v>
      </c>
      <c r="C65" s="9" t="s">
        <v>97</v>
      </c>
      <c r="D65" s="9" t="s">
        <v>213</v>
      </c>
      <c r="E65" s="52">
        <v>3.8665606967882419E-3</v>
      </c>
      <c r="F65" s="52">
        <v>0.80626177027762647</v>
      </c>
      <c r="G65" s="52">
        <v>0.1900396690255852</v>
      </c>
      <c r="H65" s="9"/>
      <c r="I65" s="30">
        <v>5.235602094240838E-3</v>
      </c>
      <c r="J65" s="30">
        <v>0.84816753926701571</v>
      </c>
      <c r="K65" s="30">
        <v>0.14659685863874344</v>
      </c>
      <c r="L65" s="31"/>
      <c r="M65" s="30">
        <v>5.8910162002945507E-3</v>
      </c>
      <c r="N65" s="30">
        <v>0.79086892488954341</v>
      </c>
      <c r="O65" s="30">
        <v>0.203240058910162</v>
      </c>
      <c r="P65" s="31"/>
      <c r="Q65" s="30">
        <v>0</v>
      </c>
      <c r="R65" s="30">
        <v>0.7829059829059829</v>
      </c>
      <c r="S65" s="30">
        <v>0.2170940170940171</v>
      </c>
      <c r="T65" s="3"/>
    </row>
    <row r="66" spans="1:20" ht="15.75" x14ac:dyDescent="0.25">
      <c r="A66" s="9" t="s">
        <v>214</v>
      </c>
      <c r="B66" s="9" t="s">
        <v>129</v>
      </c>
      <c r="C66" s="9" t="s">
        <v>90</v>
      </c>
      <c r="D66" s="9" t="s">
        <v>215</v>
      </c>
      <c r="E66" s="52">
        <v>4.0190779264214049E-2</v>
      </c>
      <c r="F66" s="52">
        <v>0.80942154849498327</v>
      </c>
      <c r="G66" s="52">
        <v>0.15055867224080269</v>
      </c>
      <c r="H66" s="9"/>
      <c r="I66" s="30">
        <v>0.5</v>
      </c>
      <c r="J66" s="30">
        <v>0.5</v>
      </c>
      <c r="K66" s="30">
        <v>0</v>
      </c>
      <c r="L66" s="31"/>
      <c r="M66" s="30">
        <v>5.1020408163265307E-2</v>
      </c>
      <c r="N66" s="30">
        <v>0.7857142857142857</v>
      </c>
      <c r="O66" s="30">
        <v>0.16326530612244897</v>
      </c>
      <c r="P66" s="31"/>
      <c r="Q66" s="30">
        <v>3.015075376884422E-2</v>
      </c>
      <c r="R66" s="30">
        <v>0.82412060301507539</v>
      </c>
      <c r="S66" s="30">
        <v>0.14572864321608039</v>
      </c>
      <c r="T66" s="3"/>
    </row>
    <row r="67" spans="1:20" ht="15.75" x14ac:dyDescent="0.25">
      <c r="A67" s="9" t="s">
        <v>216</v>
      </c>
      <c r="B67" s="9" t="s">
        <v>129</v>
      </c>
      <c r="C67" s="9" t="s">
        <v>119</v>
      </c>
      <c r="D67" s="9" t="s">
        <v>217</v>
      </c>
      <c r="E67" s="52">
        <v>5.8E-5</v>
      </c>
      <c r="F67" s="52">
        <v>0.77446877441077444</v>
      </c>
      <c r="G67" s="52">
        <v>0.22564722558922559</v>
      </c>
      <c r="H67" s="9"/>
      <c r="I67" s="30">
        <v>0</v>
      </c>
      <c r="J67" s="30">
        <v>0.8</v>
      </c>
      <c r="K67" s="30">
        <v>0.2</v>
      </c>
      <c r="L67" s="31"/>
      <c r="M67" s="30">
        <v>0</v>
      </c>
      <c r="N67" s="30">
        <v>0.76190476190476186</v>
      </c>
      <c r="O67" s="30">
        <v>0.23809523809523808</v>
      </c>
      <c r="P67" s="31"/>
      <c r="Q67" s="30">
        <v>0</v>
      </c>
      <c r="R67" s="30">
        <v>0.76470588235294112</v>
      </c>
      <c r="S67" s="30">
        <v>0.23529411764705882</v>
      </c>
      <c r="T67" s="3"/>
    </row>
    <row r="68" spans="1:20" ht="15.75" x14ac:dyDescent="0.25">
      <c r="A68" s="9" t="s">
        <v>218</v>
      </c>
      <c r="B68" s="9" t="s">
        <v>100</v>
      </c>
      <c r="C68" s="9" t="s">
        <v>101</v>
      </c>
      <c r="D68" s="9" t="s">
        <v>219</v>
      </c>
      <c r="E68" s="52">
        <v>2.9470764705882353E-2</v>
      </c>
      <c r="F68" s="52">
        <v>0.85300017647058823</v>
      </c>
      <c r="G68" s="52">
        <v>0.11770605882352941</v>
      </c>
      <c r="H68" s="9"/>
      <c r="I68" s="30">
        <v>0</v>
      </c>
      <c r="J68" s="30">
        <v>1</v>
      </c>
      <c r="K68" s="30">
        <v>0</v>
      </c>
      <c r="L68" s="31"/>
      <c r="M68" s="30">
        <v>6.6666666666666666E-2</v>
      </c>
      <c r="N68" s="30">
        <v>0.73333333333333328</v>
      </c>
      <c r="O68" s="30">
        <v>0.2</v>
      </c>
      <c r="P68" s="31"/>
      <c r="Q68" s="30">
        <v>1.5873015873015872E-2</v>
      </c>
      <c r="R68" s="30">
        <v>0.87301587301587302</v>
      </c>
      <c r="S68" s="30">
        <v>0.1111111111111111</v>
      </c>
      <c r="T68" s="3"/>
    </row>
    <row r="69" spans="1:20" ht="15.75" x14ac:dyDescent="0.25">
      <c r="A69" s="9" t="s">
        <v>220</v>
      </c>
      <c r="B69" s="9" t="s">
        <v>89</v>
      </c>
      <c r="C69" s="9" t="s">
        <v>101</v>
      </c>
      <c r="D69" s="9" t="s">
        <v>221</v>
      </c>
      <c r="E69" s="52">
        <v>1.3112208835341364E-2</v>
      </c>
      <c r="F69" s="52">
        <v>0.60246963855421687</v>
      </c>
      <c r="G69" s="52">
        <v>0.38459815261044178</v>
      </c>
      <c r="H69" s="9"/>
      <c r="I69" s="30">
        <v>1.2722646310432569E-2</v>
      </c>
      <c r="J69" s="30">
        <v>0.70229007633587781</v>
      </c>
      <c r="K69" s="30">
        <v>0.28498727735368956</v>
      </c>
      <c r="L69" s="31"/>
      <c r="M69" s="30">
        <v>1.7142857142857144E-2</v>
      </c>
      <c r="N69" s="30">
        <v>0.58285714285714285</v>
      </c>
      <c r="O69" s="30">
        <v>0.4</v>
      </c>
      <c r="P69" s="31"/>
      <c r="Q69" s="30">
        <v>1.1682242990654205E-2</v>
      </c>
      <c r="R69" s="30">
        <v>0.51869158878504673</v>
      </c>
      <c r="S69" s="30">
        <v>0.46962616822429909</v>
      </c>
      <c r="T69" s="3"/>
    </row>
    <row r="70" spans="1:20" ht="15.75" x14ac:dyDescent="0.25">
      <c r="A70" s="9" t="s">
        <v>222</v>
      </c>
      <c r="B70" s="9" t="s">
        <v>93</v>
      </c>
      <c r="C70" s="9" t="s">
        <v>104</v>
      </c>
      <c r="D70" s="9" t="s">
        <v>223</v>
      </c>
      <c r="E70" s="52">
        <v>1.1353346298619825E-2</v>
      </c>
      <c r="F70" s="52">
        <v>0.81938345922208278</v>
      </c>
      <c r="G70" s="52">
        <v>0.16944619447929737</v>
      </c>
      <c r="H70" s="9"/>
      <c r="I70" s="30">
        <v>2.056555269922879E-2</v>
      </c>
      <c r="J70" s="30">
        <v>0.9177377892030848</v>
      </c>
      <c r="K70" s="30">
        <v>6.1696658097686374E-2</v>
      </c>
      <c r="L70" s="31"/>
      <c r="M70" s="30">
        <v>0</v>
      </c>
      <c r="N70" s="30">
        <v>0.8</v>
      </c>
      <c r="O70" s="30">
        <v>0.2</v>
      </c>
      <c r="P70" s="31"/>
      <c r="Q70" s="30">
        <v>2.5445292620865142E-3</v>
      </c>
      <c r="R70" s="30">
        <v>0.72264631043256999</v>
      </c>
      <c r="S70" s="30">
        <v>0.27480916030534353</v>
      </c>
      <c r="T70" s="3"/>
    </row>
    <row r="71" spans="1:20" ht="15.75" x14ac:dyDescent="0.25">
      <c r="A71" s="9" t="s">
        <v>224</v>
      </c>
      <c r="B71" s="9" t="s">
        <v>129</v>
      </c>
      <c r="C71" s="9" t="s">
        <v>101</v>
      </c>
      <c r="D71" s="9" t="s">
        <v>225</v>
      </c>
      <c r="E71" s="52">
        <v>8.8855294117647053E-3</v>
      </c>
      <c r="F71" s="52">
        <v>0.84270905882352942</v>
      </c>
      <c r="G71" s="52">
        <v>0.14859141176470589</v>
      </c>
      <c r="H71" s="9"/>
      <c r="I71" s="30">
        <v>8.6455331412103754E-3</v>
      </c>
      <c r="J71" s="30">
        <v>0.88472622478386165</v>
      </c>
      <c r="K71" s="30">
        <v>0.10662824207492795</v>
      </c>
      <c r="L71" s="31"/>
      <c r="M71" s="30">
        <v>2.0408163265306121E-2</v>
      </c>
      <c r="N71" s="30">
        <v>0.77551020408163263</v>
      </c>
      <c r="O71" s="30">
        <v>0.20408163265306123</v>
      </c>
      <c r="P71" s="31"/>
      <c r="Q71" s="30">
        <v>4.2553191489361703E-3</v>
      </c>
      <c r="R71" s="30">
        <v>0.80851063829787229</v>
      </c>
      <c r="S71" s="30">
        <v>0.18723404255319148</v>
      </c>
      <c r="T71" s="3"/>
    </row>
    <row r="72" spans="1:20" ht="15.75" x14ac:dyDescent="0.25">
      <c r="A72" s="9" t="s">
        <v>226</v>
      </c>
      <c r="B72" s="9" t="s">
        <v>100</v>
      </c>
      <c r="C72" s="9" t="s">
        <v>94</v>
      </c>
      <c r="D72" s="9" t="s">
        <v>227</v>
      </c>
      <c r="E72" s="52">
        <v>3.7297042553191488E-2</v>
      </c>
      <c r="F72" s="52">
        <v>0.72878640425531915</v>
      </c>
      <c r="G72" s="52">
        <v>0.23410555319148937</v>
      </c>
      <c r="H72" s="9"/>
      <c r="I72" s="30">
        <v>0</v>
      </c>
      <c r="J72" s="30">
        <v>0</v>
      </c>
      <c r="K72" s="30">
        <v>0</v>
      </c>
      <c r="L72" s="31"/>
      <c r="M72" s="30">
        <v>6.5217391304347824E-2</v>
      </c>
      <c r="N72" s="30">
        <v>0.76086956521739135</v>
      </c>
      <c r="O72" s="30">
        <v>0.17391304347826086</v>
      </c>
      <c r="P72" s="31"/>
      <c r="Q72" s="30">
        <v>2.8169014084507043E-2</v>
      </c>
      <c r="R72" s="30">
        <v>0.71830985915492962</v>
      </c>
      <c r="S72" s="30">
        <v>0.25352112676056338</v>
      </c>
      <c r="T72" s="3"/>
    </row>
    <row r="73" spans="1:20" ht="15.75" x14ac:dyDescent="0.25">
      <c r="A73" s="9" t="s">
        <v>228</v>
      </c>
      <c r="B73" s="9" t="s">
        <v>129</v>
      </c>
      <c r="C73" s="9" t="s">
        <v>104</v>
      </c>
      <c r="D73" s="9" t="s">
        <v>229</v>
      </c>
      <c r="E73" s="52">
        <v>8.6191330798479088E-3</v>
      </c>
      <c r="F73" s="52">
        <v>0.85240874017743973</v>
      </c>
      <c r="G73" s="52">
        <v>0.13916412674271231</v>
      </c>
      <c r="H73" s="9"/>
      <c r="I73" s="30">
        <v>1.0223642172523962E-2</v>
      </c>
      <c r="J73" s="30">
        <v>0.91693290734824284</v>
      </c>
      <c r="K73" s="30">
        <v>7.2843450479233227E-2</v>
      </c>
      <c r="L73" s="31"/>
      <c r="M73" s="30">
        <v>7.6923076923076927E-3</v>
      </c>
      <c r="N73" s="30">
        <v>0.86153846153846159</v>
      </c>
      <c r="O73" s="30">
        <v>0.13076923076923078</v>
      </c>
      <c r="P73" s="31"/>
      <c r="Q73" s="30">
        <v>6.8446269678302529E-3</v>
      </c>
      <c r="R73" s="30">
        <v>0.78234086242299794</v>
      </c>
      <c r="S73" s="30">
        <v>0.21081451060917181</v>
      </c>
      <c r="T73" s="3"/>
    </row>
    <row r="74" spans="1:20" ht="15.75" x14ac:dyDescent="0.25">
      <c r="A74" s="9" t="s">
        <v>230</v>
      </c>
      <c r="B74" s="9" t="s">
        <v>89</v>
      </c>
      <c r="C74" s="9" t="s">
        <v>97</v>
      </c>
      <c r="D74" s="9" t="s">
        <v>231</v>
      </c>
      <c r="E74" s="52">
        <v>6.0830541624874619E-3</v>
      </c>
      <c r="F74" s="52">
        <v>0.49454845035105316</v>
      </c>
      <c r="G74" s="52">
        <v>0.49956349548645934</v>
      </c>
      <c r="H74" s="9"/>
      <c r="I74" s="30">
        <v>1.1695906432748537E-2</v>
      </c>
      <c r="J74" s="30">
        <v>0.58089668615984402</v>
      </c>
      <c r="K74" s="30">
        <v>0.40740740740740738</v>
      </c>
      <c r="L74" s="31"/>
      <c r="M74" s="30">
        <v>0</v>
      </c>
      <c r="N74" s="30">
        <v>0.37</v>
      </c>
      <c r="O74" s="30">
        <v>0.63</v>
      </c>
      <c r="P74" s="31"/>
      <c r="Q74" s="30">
        <v>0</v>
      </c>
      <c r="R74" s="30">
        <v>0.41145833333333331</v>
      </c>
      <c r="S74" s="30">
        <v>0.58854166666666663</v>
      </c>
      <c r="T74" s="3"/>
    </row>
    <row r="75" spans="1:20" ht="15.75" x14ac:dyDescent="0.25">
      <c r="A75" s="9" t="s">
        <v>232</v>
      </c>
      <c r="B75" s="9" t="s">
        <v>129</v>
      </c>
      <c r="C75" s="9" t="s">
        <v>90</v>
      </c>
      <c r="D75" s="9" t="s">
        <v>233</v>
      </c>
      <c r="E75" s="52">
        <v>2.3457812865497075E-2</v>
      </c>
      <c r="F75" s="52">
        <v>0.80708354385964909</v>
      </c>
      <c r="G75" s="52">
        <v>0.1696566432748538</v>
      </c>
      <c r="H75" s="9"/>
      <c r="I75" s="30">
        <v>5.7471264367816091E-2</v>
      </c>
      <c r="J75" s="30">
        <v>0.88505747126436785</v>
      </c>
      <c r="K75" s="30">
        <v>5.7471264367816091E-2</v>
      </c>
      <c r="L75" s="31"/>
      <c r="M75" s="30">
        <v>0</v>
      </c>
      <c r="N75" s="30">
        <v>0.79234972677595628</v>
      </c>
      <c r="O75" s="30">
        <v>0.20765027322404372</v>
      </c>
      <c r="P75" s="31"/>
      <c r="Q75" s="30">
        <v>1.282051282051282E-2</v>
      </c>
      <c r="R75" s="30">
        <v>0.73717948717948723</v>
      </c>
      <c r="S75" s="30">
        <v>0.25</v>
      </c>
      <c r="T75" s="3"/>
    </row>
    <row r="76" spans="1:20" ht="15.75" x14ac:dyDescent="0.25">
      <c r="A76" s="9" t="s">
        <v>234</v>
      </c>
      <c r="B76" s="9" t="s">
        <v>107</v>
      </c>
      <c r="C76" s="9" t="s">
        <v>119</v>
      </c>
      <c r="D76" s="9" t="s">
        <v>235</v>
      </c>
      <c r="E76" s="52">
        <v>2.2794272727272729E-2</v>
      </c>
      <c r="F76" s="52">
        <v>0.86370336363636369</v>
      </c>
      <c r="G76" s="52">
        <v>0.11370336363636363</v>
      </c>
      <c r="H76" s="9"/>
      <c r="I76" s="30">
        <v>0</v>
      </c>
      <c r="J76" s="30">
        <v>0.89743589743589747</v>
      </c>
      <c r="K76" s="30">
        <v>0.10256410256410256</v>
      </c>
      <c r="L76" s="31"/>
      <c r="M76" s="30">
        <v>1.9230769230769232E-2</v>
      </c>
      <c r="N76" s="30">
        <v>0.86538461538461542</v>
      </c>
      <c r="O76" s="30">
        <v>0.11538461538461539</v>
      </c>
      <c r="P76" s="31"/>
      <c r="Q76" s="30">
        <v>3.5294117647058823E-2</v>
      </c>
      <c r="R76" s="30">
        <v>0.84705882352941175</v>
      </c>
      <c r="S76" s="30">
        <v>0.11764705882352941</v>
      </c>
      <c r="T76" s="3"/>
    </row>
    <row r="77" spans="1:20" ht="15.75" x14ac:dyDescent="0.25">
      <c r="A77" s="9" t="s">
        <v>236</v>
      </c>
      <c r="B77" s="9" t="s">
        <v>122</v>
      </c>
      <c r="C77" s="9" t="s">
        <v>114</v>
      </c>
      <c r="D77" s="9" t="s">
        <v>237</v>
      </c>
      <c r="E77" s="52">
        <v>5.0915457627118646E-2</v>
      </c>
      <c r="F77" s="52">
        <v>0.77972901694915253</v>
      </c>
      <c r="G77" s="52">
        <v>0.16955952542372882</v>
      </c>
      <c r="H77" s="9"/>
      <c r="I77" s="30">
        <v>0</v>
      </c>
      <c r="J77" s="30">
        <v>0</v>
      </c>
      <c r="K77" s="30">
        <v>0</v>
      </c>
      <c r="L77" s="31"/>
      <c r="M77" s="30">
        <v>5.8823529411764705E-2</v>
      </c>
      <c r="N77" s="30">
        <v>0.74509803921568629</v>
      </c>
      <c r="O77" s="30">
        <v>0.19607843137254902</v>
      </c>
      <c r="P77" s="31"/>
      <c r="Q77" s="30">
        <v>0</v>
      </c>
      <c r="R77" s="30">
        <v>1</v>
      </c>
      <c r="S77" s="30">
        <v>0</v>
      </c>
      <c r="T77" s="3"/>
    </row>
    <row r="78" spans="1:20" ht="15.75" x14ac:dyDescent="0.25">
      <c r="A78" s="9" t="s">
        <v>238</v>
      </c>
      <c r="B78" s="9" t="s">
        <v>100</v>
      </c>
      <c r="C78" s="9" t="s">
        <v>114</v>
      </c>
      <c r="D78" s="9" t="s">
        <v>239</v>
      </c>
      <c r="E78" s="52">
        <v>1.3402333333333334E-2</v>
      </c>
      <c r="F78" s="52">
        <v>0.81784677777777781</v>
      </c>
      <c r="G78" s="52">
        <v>0.16895788888888891</v>
      </c>
      <c r="H78" s="9"/>
      <c r="I78" s="30">
        <v>1.7241379310344827E-2</v>
      </c>
      <c r="J78" s="30">
        <v>0.89655172413793105</v>
      </c>
      <c r="K78" s="30">
        <v>8.6206896551724144E-2</v>
      </c>
      <c r="L78" s="31"/>
      <c r="M78" s="30">
        <v>2.0408163265306121E-2</v>
      </c>
      <c r="N78" s="30">
        <v>0.69387755102040816</v>
      </c>
      <c r="O78" s="30">
        <v>0.2857142857142857</v>
      </c>
      <c r="P78" s="31"/>
      <c r="Q78" s="30">
        <v>8.4745762711864406E-3</v>
      </c>
      <c r="R78" s="30">
        <v>0.83050847457627119</v>
      </c>
      <c r="S78" s="30">
        <v>0.16101694915254236</v>
      </c>
      <c r="T78" s="3"/>
    </row>
    <row r="79" spans="1:20" ht="15.75" x14ac:dyDescent="0.25">
      <c r="A79" s="9" t="s">
        <v>240</v>
      </c>
      <c r="B79" s="9" t="s">
        <v>129</v>
      </c>
      <c r="C79" s="9" t="s">
        <v>104</v>
      </c>
      <c r="D79" s="9" t="s">
        <v>241</v>
      </c>
      <c r="E79" s="52">
        <v>1.6084234875444841E-2</v>
      </c>
      <c r="F79" s="52">
        <v>0.73494544483985769</v>
      </c>
      <c r="G79" s="52">
        <v>0.2491803202846975</v>
      </c>
      <c r="H79" s="9"/>
      <c r="I79" s="30">
        <v>2.4539877300613498E-2</v>
      </c>
      <c r="J79" s="30">
        <v>0.84355828220858897</v>
      </c>
      <c r="K79" s="30">
        <v>0.13190184049079753</v>
      </c>
      <c r="L79" s="31"/>
      <c r="M79" s="30">
        <v>0</v>
      </c>
      <c r="N79" s="30">
        <v>0.10526315789473684</v>
      </c>
      <c r="O79" s="30">
        <v>0.89473684210526316</v>
      </c>
      <c r="P79" s="31"/>
      <c r="Q79" s="30">
        <v>4.608294930875576E-3</v>
      </c>
      <c r="R79" s="30">
        <v>0.62672811059907829</v>
      </c>
      <c r="S79" s="30">
        <v>0.3686635944700461</v>
      </c>
      <c r="T79" s="3"/>
    </row>
    <row r="80" spans="1:20" ht="15.75" x14ac:dyDescent="0.25">
      <c r="A80" s="9" t="s">
        <v>242</v>
      </c>
      <c r="B80" s="9" t="s">
        <v>122</v>
      </c>
      <c r="C80" s="9" t="s">
        <v>104</v>
      </c>
      <c r="D80" s="9" t="s">
        <v>243</v>
      </c>
      <c r="E80" s="52">
        <v>7.1000000000000005E-5</v>
      </c>
      <c r="F80" s="52">
        <v>1.0000709999999999</v>
      </c>
      <c r="G80" s="52">
        <v>7.1000000000000005E-5</v>
      </c>
      <c r="H80" s="9"/>
      <c r="I80" s="30">
        <v>0</v>
      </c>
      <c r="J80" s="30">
        <v>0</v>
      </c>
      <c r="K80" s="30">
        <v>0</v>
      </c>
      <c r="L80" s="31"/>
      <c r="M80" s="30">
        <v>0</v>
      </c>
      <c r="N80" s="30">
        <v>1</v>
      </c>
      <c r="O80" s="30">
        <v>0</v>
      </c>
      <c r="P80" s="31"/>
      <c r="Q80" s="30">
        <v>0</v>
      </c>
      <c r="R80" s="30">
        <v>1</v>
      </c>
      <c r="S80" s="30">
        <v>0</v>
      </c>
      <c r="T80" s="3"/>
    </row>
    <row r="81" spans="1:20" ht="15.75" x14ac:dyDescent="0.25">
      <c r="A81" s="9" t="s">
        <v>244</v>
      </c>
      <c r="B81" s="9" t="s">
        <v>89</v>
      </c>
      <c r="C81" s="9" t="s">
        <v>90</v>
      </c>
      <c r="D81" s="9" t="s">
        <v>245</v>
      </c>
      <c r="E81" s="52">
        <v>1.9243779141104294E-2</v>
      </c>
      <c r="F81" s="52">
        <v>0.80605359509202446</v>
      </c>
      <c r="G81" s="52">
        <v>0.17491862576687114</v>
      </c>
      <c r="H81" s="9"/>
      <c r="I81" s="30">
        <v>2.7486910994764399E-2</v>
      </c>
      <c r="J81" s="30">
        <v>0.91230366492146597</v>
      </c>
      <c r="K81" s="30">
        <v>6.0209424083769635E-2</v>
      </c>
      <c r="L81" s="31"/>
      <c r="M81" s="30">
        <v>1.6949152542372881E-2</v>
      </c>
      <c r="N81" s="30">
        <v>0.67796610169491522</v>
      </c>
      <c r="O81" s="30">
        <v>0.30508474576271188</v>
      </c>
      <c r="P81" s="31"/>
      <c r="Q81" s="30">
        <v>6.2370062370062374E-3</v>
      </c>
      <c r="R81" s="30">
        <v>0.65280665280665284</v>
      </c>
      <c r="S81" s="30">
        <v>0.34095634095634098</v>
      </c>
      <c r="T81" s="3"/>
    </row>
    <row r="82" spans="1:20" ht="15.75" x14ac:dyDescent="0.25">
      <c r="A82" s="9" t="s">
        <v>246</v>
      </c>
      <c r="B82" s="9" t="s">
        <v>107</v>
      </c>
      <c r="C82" s="9" t="s">
        <v>90</v>
      </c>
      <c r="D82" s="9" t="s">
        <v>247</v>
      </c>
      <c r="E82" s="52">
        <v>7.2536768115942035E-2</v>
      </c>
      <c r="F82" s="52">
        <v>0.68123242028985509</v>
      </c>
      <c r="G82" s="52">
        <v>0.2464498115942029</v>
      </c>
      <c r="H82" s="9"/>
      <c r="I82" s="30">
        <v>0.15</v>
      </c>
      <c r="J82" s="30">
        <v>0.5</v>
      </c>
      <c r="K82" s="30">
        <v>0.35</v>
      </c>
      <c r="L82" s="31"/>
      <c r="M82" s="30">
        <v>9.0909090909090912E-2</v>
      </c>
      <c r="N82" s="30">
        <v>0.72727272727272729</v>
      </c>
      <c r="O82" s="30">
        <v>0.18181818181818182</v>
      </c>
      <c r="P82" s="31"/>
      <c r="Q82" s="30">
        <v>2.6315789473684209E-2</v>
      </c>
      <c r="R82" s="30">
        <v>0.76315789473684215</v>
      </c>
      <c r="S82" s="30">
        <v>0.21052631578947367</v>
      </c>
      <c r="T82" s="3"/>
    </row>
    <row r="83" spans="1:20" ht="15.75" x14ac:dyDescent="0.25">
      <c r="A83" s="9" t="s">
        <v>248</v>
      </c>
      <c r="B83" s="9" t="s">
        <v>89</v>
      </c>
      <c r="C83" s="9" t="s">
        <v>104</v>
      </c>
      <c r="D83" s="9" t="s">
        <v>249</v>
      </c>
      <c r="E83" s="52">
        <v>1.2522132780082986E-2</v>
      </c>
      <c r="F83" s="52">
        <v>0.68950904628151932</v>
      </c>
      <c r="G83" s="52">
        <v>0.29819082093839772</v>
      </c>
      <c r="H83" s="9"/>
      <c r="I83" s="30">
        <v>1.3245033112582781E-2</v>
      </c>
      <c r="J83" s="30">
        <v>0.78476821192052981</v>
      </c>
      <c r="K83" s="30">
        <v>0.20198675496688742</v>
      </c>
      <c r="L83" s="31"/>
      <c r="M83" s="30">
        <v>2.7027027027027029E-2</v>
      </c>
      <c r="N83" s="30">
        <v>0.54054054054054057</v>
      </c>
      <c r="O83" s="30">
        <v>0.43243243243243246</v>
      </c>
      <c r="P83" s="31"/>
      <c r="Q83" s="30">
        <v>1.0903426791277258E-2</v>
      </c>
      <c r="R83" s="30">
        <v>0.55919003115264798</v>
      </c>
      <c r="S83" s="30">
        <v>0.42990654205607476</v>
      </c>
      <c r="T83" s="3"/>
    </row>
    <row r="84" spans="1:20" ht="15.75" x14ac:dyDescent="0.25">
      <c r="A84" s="9" t="s">
        <v>250</v>
      </c>
      <c r="B84" s="9" t="s">
        <v>89</v>
      </c>
      <c r="C84" s="9" t="s">
        <v>97</v>
      </c>
      <c r="D84" s="9" t="s">
        <v>251</v>
      </c>
      <c r="E84" s="52">
        <v>1.1023905109489052E-2</v>
      </c>
      <c r="F84" s="52">
        <v>0.36503850364963503</v>
      </c>
      <c r="G84" s="52">
        <v>0.62416259124087592</v>
      </c>
      <c r="H84" s="9"/>
      <c r="I84" s="30">
        <v>9.1743119266055051E-3</v>
      </c>
      <c r="J84" s="30">
        <v>0.32110091743119268</v>
      </c>
      <c r="K84" s="30">
        <v>0.66972477064220182</v>
      </c>
      <c r="L84" s="31"/>
      <c r="M84" s="30">
        <v>2.6666666666666668E-2</v>
      </c>
      <c r="N84" s="30">
        <v>0.44</v>
      </c>
      <c r="O84" s="30">
        <v>0.53333333333333333</v>
      </c>
      <c r="P84" s="31"/>
      <c r="Q84" s="30">
        <v>0</v>
      </c>
      <c r="R84" s="30">
        <v>0.35555555555555557</v>
      </c>
      <c r="S84" s="30">
        <v>0.64444444444444449</v>
      </c>
      <c r="T84" s="3"/>
    </row>
    <row r="85" spans="1:20" ht="15.75" x14ac:dyDescent="0.25">
      <c r="A85" s="9" t="s">
        <v>252</v>
      </c>
      <c r="B85" s="9" t="s">
        <v>89</v>
      </c>
      <c r="C85" s="9" t="s">
        <v>114</v>
      </c>
      <c r="D85" s="9" t="s">
        <v>253</v>
      </c>
      <c r="E85" s="52">
        <v>2.1073375328083989E-2</v>
      </c>
      <c r="F85" s="52">
        <v>0.9502072335958005</v>
      </c>
      <c r="G85" s="52">
        <v>2.8947391076115485E-2</v>
      </c>
      <c r="H85" s="9"/>
      <c r="I85" s="30">
        <v>3.6585365853658534E-2</v>
      </c>
      <c r="J85" s="30">
        <v>0.94512195121951215</v>
      </c>
      <c r="K85" s="30">
        <v>1.8292682926829267E-2</v>
      </c>
      <c r="L85" s="31"/>
      <c r="M85" s="30">
        <v>0</v>
      </c>
      <c r="N85" s="30">
        <v>0.94871794871794868</v>
      </c>
      <c r="O85" s="30">
        <v>5.128205128205128E-2</v>
      </c>
      <c r="P85" s="31"/>
      <c r="Q85" s="30">
        <v>1.4388489208633094E-2</v>
      </c>
      <c r="R85" s="30">
        <v>0.95683453237410077</v>
      </c>
      <c r="S85" s="30">
        <v>2.8776978417266189E-2</v>
      </c>
      <c r="T85" s="3"/>
    </row>
    <row r="86" spans="1:20" ht="15.75" x14ac:dyDescent="0.25">
      <c r="A86" s="9" t="s">
        <v>254</v>
      </c>
      <c r="B86" s="9" t="s">
        <v>100</v>
      </c>
      <c r="C86" s="9" t="s">
        <v>97</v>
      </c>
      <c r="D86" s="9" t="s">
        <v>255</v>
      </c>
      <c r="E86" s="52">
        <v>5.5715054945054947E-3</v>
      </c>
      <c r="F86" s="52">
        <v>0.48359348351648351</v>
      </c>
      <c r="G86" s="52">
        <v>0.51106601098901094</v>
      </c>
      <c r="H86" s="9"/>
      <c r="I86" s="30">
        <v>0</v>
      </c>
      <c r="J86" s="30">
        <v>0.27272727272727271</v>
      </c>
      <c r="K86" s="30">
        <v>0.72727272727272729</v>
      </c>
      <c r="L86" s="31"/>
      <c r="M86" s="30">
        <v>0</v>
      </c>
      <c r="N86" s="30">
        <v>0.55555555555555558</v>
      </c>
      <c r="O86" s="30">
        <v>0.44444444444444442</v>
      </c>
      <c r="P86" s="31"/>
      <c r="Q86" s="30">
        <v>9.8039215686274508E-3</v>
      </c>
      <c r="R86" s="30">
        <v>0.5490196078431373</v>
      </c>
      <c r="S86" s="30">
        <v>0.44117647058823528</v>
      </c>
      <c r="T86" s="3"/>
    </row>
    <row r="87" spans="1:20" ht="15.75" x14ac:dyDescent="0.25">
      <c r="A87" s="9" t="s">
        <v>256</v>
      </c>
      <c r="B87" s="9" t="s">
        <v>122</v>
      </c>
      <c r="C87" s="9" t="s">
        <v>97</v>
      </c>
      <c r="D87" s="9" t="s">
        <v>257</v>
      </c>
      <c r="E87" s="52">
        <v>2.1583376344086025E-2</v>
      </c>
      <c r="F87" s="52">
        <v>0.9248091827956989</v>
      </c>
      <c r="G87" s="52">
        <v>5.3841440860215056E-2</v>
      </c>
      <c r="H87" s="9"/>
      <c r="I87" s="30">
        <v>0</v>
      </c>
      <c r="J87" s="30">
        <v>0</v>
      </c>
      <c r="K87" s="30">
        <v>0</v>
      </c>
      <c r="L87" s="31"/>
      <c r="M87" s="30">
        <v>1.3157894736842105E-2</v>
      </c>
      <c r="N87" s="30">
        <v>0.93421052631578949</v>
      </c>
      <c r="O87" s="30">
        <v>5.2631578947368418E-2</v>
      </c>
      <c r="P87" s="31"/>
      <c r="Q87" s="30">
        <v>5.8823529411764705E-2</v>
      </c>
      <c r="R87" s="30">
        <v>0.88235294117647056</v>
      </c>
      <c r="S87" s="30">
        <v>5.8823529411764705E-2</v>
      </c>
      <c r="T87" s="3"/>
    </row>
    <row r="88" spans="1:20" ht="15.75" x14ac:dyDescent="0.25">
      <c r="A88" s="9" t="s">
        <v>258</v>
      </c>
      <c r="B88" s="9" t="s">
        <v>89</v>
      </c>
      <c r="C88" s="9" t="s">
        <v>119</v>
      </c>
      <c r="D88" s="9" t="s">
        <v>259</v>
      </c>
      <c r="E88" s="52">
        <v>9.338259259259258E-3</v>
      </c>
      <c r="F88" s="52">
        <v>0.77044937037037042</v>
      </c>
      <c r="G88" s="52">
        <v>0.22044937037037038</v>
      </c>
      <c r="H88" s="9"/>
      <c r="I88" s="30">
        <v>0</v>
      </c>
      <c r="J88" s="30">
        <v>0.96045197740112997</v>
      </c>
      <c r="K88" s="30">
        <v>3.954802259887006E-2</v>
      </c>
      <c r="L88" s="31"/>
      <c r="M88" s="30">
        <v>1.3071895424836602E-2</v>
      </c>
      <c r="N88" s="30">
        <v>0.74509803921568629</v>
      </c>
      <c r="O88" s="30">
        <v>0.24183006535947713</v>
      </c>
      <c r="P88" s="31"/>
      <c r="Q88" s="30">
        <v>1.4285714285714285E-2</v>
      </c>
      <c r="R88" s="30">
        <v>0.62857142857142856</v>
      </c>
      <c r="S88" s="30">
        <v>0.35714285714285715</v>
      </c>
      <c r="T88" s="3"/>
    </row>
    <row r="89" spans="1:20" ht="15.75" x14ac:dyDescent="0.25">
      <c r="A89" s="9" t="s">
        <v>260</v>
      </c>
      <c r="B89" s="9" t="s">
        <v>89</v>
      </c>
      <c r="C89" s="9" t="s">
        <v>104</v>
      </c>
      <c r="D89" s="9" t="s">
        <v>261</v>
      </c>
      <c r="E89" s="52">
        <v>1.0892975570684822E-2</v>
      </c>
      <c r="F89" s="52">
        <v>0.69571476171405688</v>
      </c>
      <c r="G89" s="52">
        <v>0.29363226271525833</v>
      </c>
      <c r="H89" s="9"/>
      <c r="I89" s="30">
        <v>1.145912910618793E-2</v>
      </c>
      <c r="J89" s="30">
        <v>0.58976317799847211</v>
      </c>
      <c r="K89" s="30">
        <v>0.39877769289533993</v>
      </c>
      <c r="L89" s="31"/>
      <c r="M89" s="30">
        <v>3.125E-2</v>
      </c>
      <c r="N89" s="30">
        <v>0.734375</v>
      </c>
      <c r="O89" s="30">
        <v>0.234375</v>
      </c>
      <c r="P89" s="31"/>
      <c r="Q89" s="30">
        <v>6.024096385542169E-3</v>
      </c>
      <c r="R89" s="30">
        <v>0.82730923694779113</v>
      </c>
      <c r="S89" s="30">
        <v>0.16666666666666666</v>
      </c>
      <c r="T89" s="3"/>
    </row>
    <row r="90" spans="1:20" ht="15.75" x14ac:dyDescent="0.25">
      <c r="A90" s="9" t="s">
        <v>262</v>
      </c>
      <c r="B90" s="9" t="s">
        <v>89</v>
      </c>
      <c r="C90" s="9" t="s">
        <v>104</v>
      </c>
      <c r="D90" s="9" t="s">
        <v>263</v>
      </c>
      <c r="E90" s="52">
        <v>1.4366714285714285E-2</v>
      </c>
      <c r="F90" s="52">
        <v>0.92329528571428576</v>
      </c>
      <c r="G90" s="52">
        <v>6.2580999999999998E-2</v>
      </c>
      <c r="H90" s="9"/>
      <c r="I90" s="30">
        <v>2.4509803921568627E-2</v>
      </c>
      <c r="J90" s="30">
        <v>0.93137254901960786</v>
      </c>
      <c r="K90" s="30">
        <v>4.4117647058823532E-2</v>
      </c>
      <c r="L90" s="31"/>
      <c r="M90" s="30">
        <v>2.564102564102564E-2</v>
      </c>
      <c r="N90" s="30">
        <v>0.92307692307692313</v>
      </c>
      <c r="O90" s="30">
        <v>5.128205128205128E-2</v>
      </c>
      <c r="P90" s="31"/>
      <c r="Q90" s="30">
        <v>0</v>
      </c>
      <c r="R90" s="30">
        <v>0.91631799163179917</v>
      </c>
      <c r="S90" s="30">
        <v>8.3682008368200833E-2</v>
      </c>
      <c r="T90" s="3"/>
    </row>
    <row r="91" spans="1:20" ht="15.75" x14ac:dyDescent="0.25">
      <c r="A91" s="9" t="s">
        <v>264</v>
      </c>
      <c r="B91" s="9" t="s">
        <v>107</v>
      </c>
      <c r="C91" s="9" t="s">
        <v>94</v>
      </c>
      <c r="D91" s="9" t="s">
        <v>265</v>
      </c>
      <c r="E91" s="52">
        <v>2.29130502283105E-2</v>
      </c>
      <c r="F91" s="52">
        <v>0.84939706849315066</v>
      </c>
      <c r="G91" s="52">
        <v>0.1279358812785388</v>
      </c>
      <c r="H91" s="9"/>
      <c r="I91" s="30">
        <v>7.6923076923076927E-2</v>
      </c>
      <c r="J91" s="30">
        <v>0.84615384615384615</v>
      </c>
      <c r="K91" s="30">
        <v>7.6923076923076927E-2</v>
      </c>
      <c r="L91" s="31"/>
      <c r="M91" s="30">
        <v>0</v>
      </c>
      <c r="N91" s="30">
        <v>0.89873417721518989</v>
      </c>
      <c r="O91" s="30">
        <v>0.10126582278481013</v>
      </c>
      <c r="P91" s="31"/>
      <c r="Q91" s="30">
        <v>3.1496062992125984E-2</v>
      </c>
      <c r="R91" s="30">
        <v>0.81889763779527558</v>
      </c>
      <c r="S91" s="30">
        <v>0.14960629921259844</v>
      </c>
      <c r="T91" s="3"/>
    </row>
    <row r="92" spans="1:20" ht="15.75" x14ac:dyDescent="0.25">
      <c r="A92" s="9" t="s">
        <v>266</v>
      </c>
      <c r="B92" s="9" t="s">
        <v>89</v>
      </c>
      <c r="C92" s="9" t="s">
        <v>94</v>
      </c>
      <c r="D92" s="9" t="s">
        <v>267</v>
      </c>
      <c r="E92" s="52">
        <v>1.0418917312661499E-2</v>
      </c>
      <c r="F92" s="52">
        <v>0.81920444702842388</v>
      </c>
      <c r="G92" s="52">
        <v>0.17062563565891473</v>
      </c>
      <c r="H92" s="9"/>
      <c r="I92" s="30">
        <v>1.1450381679389313E-2</v>
      </c>
      <c r="J92" s="30">
        <v>0.98473282442748089</v>
      </c>
      <c r="K92" s="30">
        <v>3.8167938931297708E-3</v>
      </c>
      <c r="L92" s="31"/>
      <c r="M92" s="30">
        <v>1.2658227848101266E-2</v>
      </c>
      <c r="N92" s="30">
        <v>0.79746835443037978</v>
      </c>
      <c r="O92" s="30">
        <v>0.189873417721519</v>
      </c>
      <c r="P92" s="31"/>
      <c r="Q92" s="30">
        <v>9.2378752886836026E-3</v>
      </c>
      <c r="R92" s="30">
        <v>0.72286374133949194</v>
      </c>
      <c r="S92" s="30">
        <v>0.26789838337182448</v>
      </c>
      <c r="T92" s="3"/>
    </row>
    <row r="93" spans="1:20" ht="15.75" x14ac:dyDescent="0.25">
      <c r="A93" s="9" t="s">
        <v>268</v>
      </c>
      <c r="B93" s="9" t="s">
        <v>100</v>
      </c>
      <c r="C93" s="9" t="s">
        <v>90</v>
      </c>
      <c r="D93" s="9" t="s">
        <v>269</v>
      </c>
      <c r="E93" s="52">
        <v>2.0492163265306122E-2</v>
      </c>
      <c r="F93" s="52">
        <v>0.72457379591836735</v>
      </c>
      <c r="G93" s="52">
        <v>0.25518604081632651</v>
      </c>
      <c r="H93" s="9"/>
      <c r="I93" s="30">
        <v>1.282051282051282E-2</v>
      </c>
      <c r="J93" s="30">
        <v>0.42307692307692307</v>
      </c>
      <c r="K93" s="30">
        <v>0.5641025641025641</v>
      </c>
      <c r="L93" s="31"/>
      <c r="M93" s="30">
        <v>2.5000000000000001E-2</v>
      </c>
      <c r="N93" s="30">
        <v>0.92500000000000004</v>
      </c>
      <c r="O93" s="30">
        <v>0.05</v>
      </c>
      <c r="P93" s="31"/>
      <c r="Q93" s="30">
        <v>2.564102564102564E-2</v>
      </c>
      <c r="R93" s="30">
        <v>0.92307692307692313</v>
      </c>
      <c r="S93" s="30">
        <v>5.128205128205128E-2</v>
      </c>
      <c r="T93" s="3"/>
    </row>
    <row r="94" spans="1:20" ht="15.75" x14ac:dyDescent="0.25">
      <c r="A94" s="9" t="s">
        <v>270</v>
      </c>
      <c r="B94" s="9" t="s">
        <v>122</v>
      </c>
      <c r="C94" s="9" t="s">
        <v>90</v>
      </c>
      <c r="D94" s="9" t="s">
        <v>271</v>
      </c>
      <c r="E94" s="52">
        <v>2.0084999999999999E-2</v>
      </c>
      <c r="F94" s="52">
        <v>0.58008499999999996</v>
      </c>
      <c r="G94" s="52">
        <v>0.40008500000000002</v>
      </c>
      <c r="H94" s="9"/>
      <c r="I94" s="30">
        <v>0</v>
      </c>
      <c r="J94" s="30">
        <v>0</v>
      </c>
      <c r="K94" s="30">
        <v>1</v>
      </c>
      <c r="L94" s="31"/>
      <c r="M94" s="30">
        <v>7.6923076923076927E-2</v>
      </c>
      <c r="N94" s="30">
        <v>0.61538461538461542</v>
      </c>
      <c r="O94" s="30">
        <v>0.30769230769230771</v>
      </c>
      <c r="P94" s="31"/>
      <c r="Q94" s="30">
        <v>0</v>
      </c>
      <c r="R94" s="30">
        <v>0.7</v>
      </c>
      <c r="S94" s="30">
        <v>0.3</v>
      </c>
      <c r="T94" s="3"/>
    </row>
    <row r="95" spans="1:20" ht="15.75" x14ac:dyDescent="0.25">
      <c r="A95" s="9" t="s">
        <v>272</v>
      </c>
      <c r="B95" s="9" t="s">
        <v>89</v>
      </c>
      <c r="C95" s="9" t="s">
        <v>90</v>
      </c>
      <c r="D95" s="9" t="s">
        <v>273</v>
      </c>
      <c r="E95" s="52">
        <v>1.3371024154589371E-2</v>
      </c>
      <c r="F95" s="52">
        <v>0.77705862479871179</v>
      </c>
      <c r="G95" s="52">
        <v>0.20982835104669886</v>
      </c>
      <c r="H95" s="9"/>
      <c r="I95" s="30">
        <v>2.4280575539568347E-2</v>
      </c>
      <c r="J95" s="30">
        <v>0.92715827338129497</v>
      </c>
      <c r="K95" s="30">
        <v>4.8561151079136694E-2</v>
      </c>
      <c r="L95" s="31"/>
      <c r="M95" s="30">
        <v>3.0612244897959183E-2</v>
      </c>
      <c r="N95" s="30">
        <v>0.81632653061224492</v>
      </c>
      <c r="O95" s="30">
        <v>0.15306122448979592</v>
      </c>
      <c r="P95" s="31"/>
      <c r="Q95" s="30">
        <v>2.3547880690737832E-3</v>
      </c>
      <c r="R95" s="30">
        <v>0.6428571428571429</v>
      </c>
      <c r="S95" s="30">
        <v>0.35478806907378335</v>
      </c>
      <c r="T95" s="3"/>
    </row>
    <row r="96" spans="1:20" ht="15.75" x14ac:dyDescent="0.25">
      <c r="A96" s="9" t="s">
        <v>274</v>
      </c>
      <c r="B96" s="9" t="s">
        <v>107</v>
      </c>
      <c r="C96" s="9" t="s">
        <v>119</v>
      </c>
      <c r="D96" s="9" t="s">
        <v>275</v>
      </c>
      <c r="E96" s="52">
        <v>5.3658428571428565E-2</v>
      </c>
      <c r="F96" s="52">
        <v>0.66526557142857135</v>
      </c>
      <c r="G96" s="52">
        <v>0.281337</v>
      </c>
      <c r="H96" s="9"/>
      <c r="I96" s="30">
        <v>9.0909090909090912E-2</v>
      </c>
      <c r="J96" s="30">
        <v>0.83116883116883122</v>
      </c>
      <c r="K96" s="30">
        <v>7.792207792207792E-2</v>
      </c>
      <c r="L96" s="31"/>
      <c r="M96" s="30">
        <v>3.4482758620689655E-2</v>
      </c>
      <c r="N96" s="30">
        <v>0.7931034482758621</v>
      </c>
      <c r="O96" s="30">
        <v>0.17241379310344829</v>
      </c>
      <c r="P96" s="31"/>
      <c r="Q96" s="30">
        <v>3.3898305084745763E-2</v>
      </c>
      <c r="R96" s="30">
        <v>0.52542372881355937</v>
      </c>
      <c r="S96" s="30">
        <v>0.44067796610169491</v>
      </c>
      <c r="T96" s="3"/>
    </row>
    <row r="97" spans="1:20" ht="15.75" x14ac:dyDescent="0.25">
      <c r="A97" s="9" t="s">
        <v>276</v>
      </c>
      <c r="B97" s="9" t="s">
        <v>129</v>
      </c>
      <c r="C97" s="9" t="s">
        <v>104</v>
      </c>
      <c r="D97" s="9" t="s">
        <v>277</v>
      </c>
      <c r="E97" s="52">
        <v>2.8067274611398966E-2</v>
      </c>
      <c r="F97" s="52">
        <v>0.82495846632124348</v>
      </c>
      <c r="G97" s="52">
        <v>0.14723825906735752</v>
      </c>
      <c r="H97" s="9"/>
      <c r="I97" s="30">
        <v>2.736842105263158E-2</v>
      </c>
      <c r="J97" s="30">
        <v>0.84631578947368424</v>
      </c>
      <c r="K97" s="30">
        <v>0.12631578947368421</v>
      </c>
      <c r="L97" s="31"/>
      <c r="M97" s="30">
        <v>7.0422535211267607E-3</v>
      </c>
      <c r="N97" s="30">
        <v>0.92957746478873238</v>
      </c>
      <c r="O97" s="30">
        <v>6.3380281690140844E-2</v>
      </c>
      <c r="P97" s="31"/>
      <c r="Q97" s="30">
        <v>3.7356321839080463E-2</v>
      </c>
      <c r="R97" s="30">
        <v>0.75287356321839083</v>
      </c>
      <c r="S97" s="30">
        <v>0.20977011494252873</v>
      </c>
      <c r="T97" s="3"/>
    </row>
    <row r="98" spans="1:20" ht="15.75" x14ac:dyDescent="0.25">
      <c r="A98" s="9" t="s">
        <v>278</v>
      </c>
      <c r="B98" s="9" t="s">
        <v>122</v>
      </c>
      <c r="C98" s="9" t="s">
        <v>119</v>
      </c>
      <c r="D98" s="9" t="s">
        <v>279</v>
      </c>
      <c r="E98" s="52">
        <v>8.8999999999999995E-5</v>
      </c>
      <c r="F98" s="52">
        <v>0.97508899999999998</v>
      </c>
      <c r="G98" s="52">
        <v>2.5089E-2</v>
      </c>
      <c r="H98" s="9"/>
      <c r="I98" s="30">
        <v>0</v>
      </c>
      <c r="J98" s="30">
        <v>0</v>
      </c>
      <c r="K98" s="30">
        <v>0</v>
      </c>
      <c r="L98" s="31"/>
      <c r="M98" s="30">
        <v>0</v>
      </c>
      <c r="N98" s="30">
        <v>1</v>
      </c>
      <c r="O98" s="30">
        <v>0</v>
      </c>
      <c r="P98" s="31"/>
      <c r="Q98" s="30">
        <v>0</v>
      </c>
      <c r="R98" s="30">
        <v>0.96969696969696972</v>
      </c>
      <c r="S98" s="30">
        <v>3.0303030303030304E-2</v>
      </c>
      <c r="T98" s="3"/>
    </row>
    <row r="99" spans="1:20" ht="15.75" x14ac:dyDescent="0.25">
      <c r="A99" s="9" t="s">
        <v>280</v>
      </c>
      <c r="B99" s="9" t="s">
        <v>100</v>
      </c>
      <c r="C99" s="9" t="s">
        <v>119</v>
      </c>
      <c r="D99" s="9" t="s">
        <v>281</v>
      </c>
      <c r="E99" s="52">
        <v>8.9395575221238935E-3</v>
      </c>
      <c r="F99" s="52">
        <v>0.68150592920353981</v>
      </c>
      <c r="G99" s="52">
        <v>0.30982451327433624</v>
      </c>
      <c r="H99" s="9"/>
      <c r="I99" s="30">
        <v>7.6923076923076927E-2</v>
      </c>
      <c r="J99" s="30">
        <v>0.61538461538461542</v>
      </c>
      <c r="K99" s="30">
        <v>0.30769230769230771</v>
      </c>
      <c r="L99" s="31"/>
      <c r="M99" s="30">
        <v>0</v>
      </c>
      <c r="N99" s="30">
        <v>0.78947368421052633</v>
      </c>
      <c r="O99" s="30">
        <v>0.21052631578947367</v>
      </c>
      <c r="P99" s="31"/>
      <c r="Q99" s="30">
        <v>0</v>
      </c>
      <c r="R99" s="30">
        <v>0.66666666666666663</v>
      </c>
      <c r="S99" s="30">
        <v>0.33333333333333331</v>
      </c>
      <c r="T99" s="3"/>
    </row>
    <row r="100" spans="1:20" ht="15.75" x14ac:dyDescent="0.25">
      <c r="A100" s="9" t="s">
        <v>282</v>
      </c>
      <c r="B100" s="9" t="s">
        <v>93</v>
      </c>
      <c r="C100" s="9" t="s">
        <v>94</v>
      </c>
      <c r="D100" s="9" t="s">
        <v>283</v>
      </c>
      <c r="E100" s="52">
        <v>9.1000000000000003E-5</v>
      </c>
      <c r="F100" s="52">
        <v>0.6297206296296296</v>
      </c>
      <c r="G100" s="52">
        <v>0.37046137037037036</v>
      </c>
      <c r="H100" s="9"/>
      <c r="I100" s="30">
        <v>0</v>
      </c>
      <c r="J100" s="30">
        <v>0.46666666666666667</v>
      </c>
      <c r="K100" s="30">
        <v>0.53333333333333333</v>
      </c>
      <c r="L100" s="31"/>
      <c r="M100" s="30">
        <v>0</v>
      </c>
      <c r="N100" s="30">
        <v>0.75</v>
      </c>
      <c r="O100" s="30">
        <v>0.25</v>
      </c>
      <c r="P100" s="31"/>
      <c r="Q100" s="30">
        <v>0</v>
      </c>
      <c r="R100" s="30">
        <v>0.67326732673267331</v>
      </c>
      <c r="S100" s="30">
        <v>0.32673267326732675</v>
      </c>
      <c r="T100" s="3"/>
    </row>
    <row r="101" spans="1:20" ht="15.75" x14ac:dyDescent="0.25">
      <c r="A101" s="9" t="s">
        <v>284</v>
      </c>
      <c r="B101" s="9" t="s">
        <v>89</v>
      </c>
      <c r="C101" s="9" t="s">
        <v>94</v>
      </c>
      <c r="D101" s="9" t="s">
        <v>285</v>
      </c>
      <c r="E101" s="52">
        <v>1.1624125205930808E-2</v>
      </c>
      <c r="F101" s="52">
        <v>0.586582939044481</v>
      </c>
      <c r="G101" s="52">
        <v>0.40206893574958813</v>
      </c>
      <c r="H101" s="9"/>
      <c r="I101" s="30">
        <v>2.2123893805309734E-2</v>
      </c>
      <c r="J101" s="30">
        <v>0.4247787610619469</v>
      </c>
      <c r="K101" s="30">
        <v>0.55309734513274333</v>
      </c>
      <c r="L101" s="31"/>
      <c r="M101" s="30">
        <v>1.9230769230769232E-2</v>
      </c>
      <c r="N101" s="30">
        <v>0.78076923076923077</v>
      </c>
      <c r="O101" s="30">
        <v>0.2</v>
      </c>
      <c r="P101" s="31"/>
      <c r="Q101" s="30">
        <v>5.4945054945054949E-3</v>
      </c>
      <c r="R101" s="30">
        <v>0.56730769230769229</v>
      </c>
      <c r="S101" s="30">
        <v>0.42719780219780218</v>
      </c>
      <c r="T101" s="3"/>
    </row>
    <row r="102" spans="1:20" ht="15.75" x14ac:dyDescent="0.25">
      <c r="A102" s="9" t="s">
        <v>286</v>
      </c>
      <c r="B102" s="9" t="s">
        <v>93</v>
      </c>
      <c r="C102" s="9" t="s">
        <v>94</v>
      </c>
      <c r="D102" s="9" t="s">
        <v>287</v>
      </c>
      <c r="E102" s="52">
        <v>9.2999999999999997E-5</v>
      </c>
      <c r="F102" s="52">
        <v>0.81490781481481478</v>
      </c>
      <c r="G102" s="52">
        <v>0.18527818518518518</v>
      </c>
      <c r="H102" s="9"/>
      <c r="I102" s="30">
        <v>0</v>
      </c>
      <c r="J102" s="30">
        <v>0</v>
      </c>
      <c r="K102" s="30">
        <v>0</v>
      </c>
      <c r="L102" s="31"/>
      <c r="M102" s="30">
        <v>0</v>
      </c>
      <c r="N102" s="30">
        <v>0.72727272727272729</v>
      </c>
      <c r="O102" s="30">
        <v>0.27272727272727271</v>
      </c>
      <c r="P102" s="31"/>
      <c r="Q102" s="30">
        <v>0</v>
      </c>
      <c r="R102" s="30">
        <v>0.83720930232558144</v>
      </c>
      <c r="S102" s="30">
        <v>0.16279069767441862</v>
      </c>
      <c r="T102" s="3"/>
    </row>
    <row r="103" spans="1:20" ht="15.75" x14ac:dyDescent="0.25">
      <c r="A103" s="9" t="s">
        <v>288</v>
      </c>
      <c r="B103" s="9" t="s">
        <v>200</v>
      </c>
      <c r="C103" s="9" t="s">
        <v>104</v>
      </c>
      <c r="D103" s="9" t="s">
        <v>289</v>
      </c>
      <c r="E103" s="52">
        <v>9.3999999999999994E-5</v>
      </c>
      <c r="F103" s="52">
        <v>0.83342733333333341</v>
      </c>
      <c r="G103" s="52">
        <v>0.16676066666666667</v>
      </c>
      <c r="H103" s="9"/>
      <c r="I103" s="30">
        <v>0</v>
      </c>
      <c r="J103" s="30">
        <v>0</v>
      </c>
      <c r="K103" s="30">
        <v>0</v>
      </c>
      <c r="L103" s="31"/>
      <c r="M103" s="30">
        <v>0</v>
      </c>
      <c r="N103" s="30">
        <v>0.83333333333333337</v>
      </c>
      <c r="O103" s="30">
        <v>0.16666666666666666</v>
      </c>
      <c r="P103" s="31"/>
      <c r="Q103" s="30">
        <v>0</v>
      </c>
      <c r="R103" s="30">
        <v>0</v>
      </c>
      <c r="S103" s="30">
        <v>0</v>
      </c>
      <c r="T103" s="3"/>
    </row>
    <row r="104" spans="1:20" ht="15.75" x14ac:dyDescent="0.25">
      <c r="A104" s="9" t="s">
        <v>290</v>
      </c>
      <c r="B104" s="9" t="s">
        <v>129</v>
      </c>
      <c r="C104" s="9" t="s">
        <v>104</v>
      </c>
      <c r="D104" s="9" t="s">
        <v>291</v>
      </c>
      <c r="E104" s="52">
        <v>4.7835465505693233E-3</v>
      </c>
      <c r="F104" s="52">
        <v>0.72012179169457469</v>
      </c>
      <c r="G104" s="52">
        <v>0.27537966175485601</v>
      </c>
      <c r="H104" s="9"/>
      <c r="I104" s="30">
        <v>3.472222222222222E-3</v>
      </c>
      <c r="J104" s="30">
        <v>0.84837962962962965</v>
      </c>
      <c r="K104" s="30">
        <v>0.14814814814814814</v>
      </c>
      <c r="L104" s="31"/>
      <c r="M104" s="30">
        <v>1.0309278350515464E-2</v>
      </c>
      <c r="N104" s="30">
        <v>0.54639175257731953</v>
      </c>
      <c r="O104" s="30">
        <v>0.44329896907216493</v>
      </c>
      <c r="P104" s="31"/>
      <c r="Q104" s="30">
        <v>5.6390977443609019E-3</v>
      </c>
      <c r="R104" s="30">
        <v>0.54323308270676696</v>
      </c>
      <c r="S104" s="30">
        <v>0.45112781954887216</v>
      </c>
      <c r="T104" s="3"/>
    </row>
    <row r="105" spans="1:20" ht="15.75" x14ac:dyDescent="0.25">
      <c r="A105" s="9" t="s">
        <v>292</v>
      </c>
      <c r="B105" s="9" t="s">
        <v>89</v>
      </c>
      <c r="C105" s="9" t="s">
        <v>97</v>
      </c>
      <c r="D105" s="9" t="s">
        <v>293</v>
      </c>
      <c r="E105" s="52">
        <v>1.9932639439906651E-2</v>
      </c>
      <c r="F105" s="52">
        <v>0.78889413302217037</v>
      </c>
      <c r="G105" s="52">
        <v>0.191461227537923</v>
      </c>
      <c r="H105" s="9"/>
      <c r="I105" s="30">
        <v>3.8690476190476192E-2</v>
      </c>
      <c r="J105" s="30">
        <v>0.87797619047619047</v>
      </c>
      <c r="K105" s="30">
        <v>8.3333333333333329E-2</v>
      </c>
      <c r="L105" s="31"/>
      <c r="M105" s="30">
        <v>5.3763440860215058E-3</v>
      </c>
      <c r="N105" s="30">
        <v>0.84408602150537637</v>
      </c>
      <c r="O105" s="30">
        <v>0.15053763440860216</v>
      </c>
      <c r="P105" s="31"/>
      <c r="Q105" s="30">
        <v>8.9552238805970154E-3</v>
      </c>
      <c r="R105" s="30">
        <v>0.66865671641791047</v>
      </c>
      <c r="S105" s="30">
        <v>0.32238805970149254</v>
      </c>
      <c r="T105" s="3"/>
    </row>
    <row r="106" spans="1:20" ht="15.75" x14ac:dyDescent="0.25">
      <c r="A106" s="9" t="s">
        <v>294</v>
      </c>
      <c r="B106" s="9" t="s">
        <v>129</v>
      </c>
      <c r="C106" s="9" t="s">
        <v>94</v>
      </c>
      <c r="D106" s="9" t="s">
        <v>295</v>
      </c>
      <c r="E106" s="52">
        <v>9.6019504950495046E-3</v>
      </c>
      <c r="F106" s="52">
        <v>0.68088907920792086</v>
      </c>
      <c r="G106" s="52">
        <v>0.30979997029702971</v>
      </c>
      <c r="H106" s="9"/>
      <c r="I106" s="30">
        <v>1.0440835266821345E-2</v>
      </c>
      <c r="J106" s="30">
        <v>0.71809744779582363</v>
      </c>
      <c r="K106" s="30">
        <v>0.27146171693735499</v>
      </c>
      <c r="L106" s="31"/>
      <c r="M106" s="30">
        <v>1.7021276595744681E-2</v>
      </c>
      <c r="N106" s="30">
        <v>0.61276595744680851</v>
      </c>
      <c r="O106" s="30">
        <v>0.37021276595744679</v>
      </c>
      <c r="P106" s="31"/>
      <c r="Q106" s="30">
        <v>7.7030812324929976E-3</v>
      </c>
      <c r="R106" s="30">
        <v>0.66946778711484589</v>
      </c>
      <c r="S106" s="30">
        <v>0.32282913165266108</v>
      </c>
      <c r="T106" s="3"/>
    </row>
    <row r="107" spans="1:20" ht="15.75" x14ac:dyDescent="0.25">
      <c r="A107" s="9" t="s">
        <v>296</v>
      </c>
      <c r="B107" s="9" t="s">
        <v>89</v>
      </c>
      <c r="C107" s="9" t="s">
        <v>97</v>
      </c>
      <c r="D107" s="9" t="s">
        <v>297</v>
      </c>
      <c r="E107" s="52">
        <v>1.1435868480725624E-2</v>
      </c>
      <c r="F107" s="52">
        <v>0.90939505215419503</v>
      </c>
      <c r="G107" s="52">
        <v>7.9463079365079362E-2</v>
      </c>
      <c r="H107" s="9"/>
      <c r="I107" s="30">
        <v>2.564102564102564E-2</v>
      </c>
      <c r="J107" s="30">
        <v>0.87179487179487181</v>
      </c>
      <c r="K107" s="30">
        <v>0.10256410256410256</v>
      </c>
      <c r="L107" s="31"/>
      <c r="M107" s="30">
        <v>6.6225165562913907E-3</v>
      </c>
      <c r="N107" s="30">
        <v>0.90066225165562919</v>
      </c>
      <c r="O107" s="30">
        <v>9.2715231788079472E-2</v>
      </c>
      <c r="P107" s="31"/>
      <c r="Q107" s="30">
        <v>5.7803468208092483E-3</v>
      </c>
      <c r="R107" s="30">
        <v>0.94219653179190754</v>
      </c>
      <c r="S107" s="30">
        <v>5.2023121387283239E-2</v>
      </c>
      <c r="T107" s="3"/>
    </row>
    <row r="108" spans="1:20" ht="15.75" x14ac:dyDescent="0.25">
      <c r="A108" s="9" t="s">
        <v>298</v>
      </c>
      <c r="B108" s="9" t="s">
        <v>107</v>
      </c>
      <c r="C108" s="9" t="s">
        <v>94</v>
      </c>
      <c r="D108" s="9" t="s">
        <v>299</v>
      </c>
      <c r="E108" s="52">
        <v>2.92960802919708E-2</v>
      </c>
      <c r="F108" s="52">
        <v>0.8687121386861314</v>
      </c>
      <c r="G108" s="52">
        <v>0.10228878102189781</v>
      </c>
      <c r="H108" s="9"/>
      <c r="I108" s="30">
        <v>0</v>
      </c>
      <c r="J108" s="30">
        <v>0</v>
      </c>
      <c r="K108" s="30">
        <v>0</v>
      </c>
      <c r="L108" s="31"/>
      <c r="M108" s="30">
        <v>3.8461538461538464E-2</v>
      </c>
      <c r="N108" s="30">
        <v>0.80769230769230771</v>
      </c>
      <c r="O108" s="30">
        <v>0.15384615384615385</v>
      </c>
      <c r="P108" s="31"/>
      <c r="Q108" s="30">
        <v>2.7027027027027029E-2</v>
      </c>
      <c r="R108" s="30">
        <v>0.88288288288288286</v>
      </c>
      <c r="S108" s="30">
        <v>9.0090090090090086E-2</v>
      </c>
      <c r="T108" s="3"/>
    </row>
    <row r="109" spans="1:20" ht="15.75" x14ac:dyDescent="0.25">
      <c r="A109" s="9" t="s">
        <v>300</v>
      </c>
      <c r="B109" s="9" t="s">
        <v>89</v>
      </c>
      <c r="C109" s="9" t="s">
        <v>114</v>
      </c>
      <c r="D109" s="9" t="s">
        <v>301</v>
      </c>
      <c r="E109" s="52">
        <v>1.1534511434511435E-2</v>
      </c>
      <c r="F109" s="52">
        <v>0.82650332640332635</v>
      </c>
      <c r="G109" s="52">
        <v>0.16226216216216216</v>
      </c>
      <c r="H109" s="9"/>
      <c r="I109" s="30">
        <v>2.0053475935828877E-2</v>
      </c>
      <c r="J109" s="30">
        <v>0.91844919786096257</v>
      </c>
      <c r="K109" s="30">
        <v>6.1497326203208559E-2</v>
      </c>
      <c r="L109" s="31"/>
      <c r="M109" s="30">
        <v>7.3891625615763543E-3</v>
      </c>
      <c r="N109" s="30">
        <v>0.84729064039408863</v>
      </c>
      <c r="O109" s="30">
        <v>0.14532019704433496</v>
      </c>
      <c r="P109" s="31"/>
      <c r="Q109" s="30">
        <v>5.1948051948051948E-3</v>
      </c>
      <c r="R109" s="30">
        <v>0.72597402597402594</v>
      </c>
      <c r="S109" s="30">
        <v>0.26883116883116881</v>
      </c>
      <c r="T109" s="3"/>
    </row>
    <row r="110" spans="1:20" ht="15.75" x14ac:dyDescent="0.25">
      <c r="A110" s="9" t="s">
        <v>302</v>
      </c>
      <c r="B110" s="9" t="s">
        <v>129</v>
      </c>
      <c r="C110" s="9" t="s">
        <v>94</v>
      </c>
      <c r="D110" s="9" t="s">
        <v>303</v>
      </c>
      <c r="E110" s="52">
        <v>9.9694210526315788E-3</v>
      </c>
      <c r="F110" s="52">
        <v>0.71720626315789471</v>
      </c>
      <c r="G110" s="52">
        <v>0.27312731578947369</v>
      </c>
      <c r="H110" s="9"/>
      <c r="I110" s="30">
        <v>0</v>
      </c>
      <c r="J110" s="30">
        <v>0.55696202531645567</v>
      </c>
      <c r="K110" s="30">
        <v>0.44303797468354428</v>
      </c>
      <c r="L110" s="31"/>
      <c r="M110" s="30">
        <v>2.8571428571428571E-2</v>
      </c>
      <c r="N110" s="30">
        <v>0.74285714285714288</v>
      </c>
      <c r="O110" s="30">
        <v>0.22857142857142856</v>
      </c>
      <c r="P110" s="31"/>
      <c r="Q110" s="30">
        <v>1.0526315789473684E-2</v>
      </c>
      <c r="R110" s="30">
        <v>0.77894736842105261</v>
      </c>
      <c r="S110" s="30">
        <v>0.21052631578947367</v>
      </c>
      <c r="T110" s="3"/>
    </row>
    <row r="111" spans="1:20" ht="15.75" x14ac:dyDescent="0.25">
      <c r="A111" s="9" t="s">
        <v>304</v>
      </c>
      <c r="B111" s="9" t="s">
        <v>107</v>
      </c>
      <c r="C111" s="9" t="s">
        <v>119</v>
      </c>
      <c r="D111" s="9" t="s">
        <v>305</v>
      </c>
      <c r="E111" s="52">
        <v>3.518971929824561E-2</v>
      </c>
      <c r="F111" s="52">
        <v>0.42115463157894734</v>
      </c>
      <c r="G111" s="52">
        <v>0.54396164912280709</v>
      </c>
      <c r="H111" s="9"/>
      <c r="I111" s="30">
        <v>0</v>
      </c>
      <c r="J111" s="30">
        <v>0.25</v>
      </c>
      <c r="K111" s="30">
        <v>0.75</v>
      </c>
      <c r="L111" s="31"/>
      <c r="M111" s="30">
        <v>8.2352941176470587E-2</v>
      </c>
      <c r="N111" s="30">
        <v>0.47058823529411764</v>
      </c>
      <c r="O111" s="30">
        <v>0.44705882352941179</v>
      </c>
      <c r="P111" s="31"/>
      <c r="Q111" s="30">
        <v>9.3457943925233638E-3</v>
      </c>
      <c r="R111" s="30">
        <v>0.43925233644859812</v>
      </c>
      <c r="S111" s="30">
        <v>0.55140186915887845</v>
      </c>
      <c r="T111" s="3"/>
    </row>
    <row r="112" spans="1:20" ht="15.75" x14ac:dyDescent="0.25">
      <c r="A112" s="9" t="s">
        <v>306</v>
      </c>
      <c r="B112" s="9" t="s">
        <v>89</v>
      </c>
      <c r="C112" s="9" t="s">
        <v>114</v>
      </c>
      <c r="D112" s="9" t="s">
        <v>307</v>
      </c>
      <c r="E112" s="52">
        <v>4.0791431411530809E-3</v>
      </c>
      <c r="F112" s="52">
        <v>0.59851254274353871</v>
      </c>
      <c r="G112" s="52">
        <v>0.3977173141153082</v>
      </c>
      <c r="H112" s="9"/>
      <c r="I112" s="30">
        <v>0</v>
      </c>
      <c r="J112" s="30">
        <v>0.28000000000000003</v>
      </c>
      <c r="K112" s="30">
        <v>0.72</v>
      </c>
      <c r="L112" s="31"/>
      <c r="M112" s="30">
        <v>0</v>
      </c>
      <c r="N112" s="30">
        <v>0.77586206896551724</v>
      </c>
      <c r="O112" s="30">
        <v>0.22413793103448276</v>
      </c>
      <c r="P112" s="31"/>
      <c r="Q112" s="30">
        <v>9.433962264150943E-3</v>
      </c>
      <c r="R112" s="30">
        <v>0.76415094339622647</v>
      </c>
      <c r="S112" s="30">
        <v>0.22641509433962265</v>
      </c>
      <c r="T112" s="3"/>
    </row>
    <row r="113" spans="1:20" ht="15.75" x14ac:dyDescent="0.25">
      <c r="A113" s="9" t="s">
        <v>308</v>
      </c>
      <c r="B113" s="9" t="s">
        <v>93</v>
      </c>
      <c r="C113" s="9" t="s">
        <v>104</v>
      </c>
      <c r="D113" s="9" t="s">
        <v>309</v>
      </c>
      <c r="E113" s="52">
        <v>1.5935134564643801E-2</v>
      </c>
      <c r="F113" s="52">
        <v>0.90775571503957786</v>
      </c>
      <c r="G113" s="52">
        <v>7.6621150395778367E-2</v>
      </c>
      <c r="H113" s="9"/>
      <c r="I113" s="30">
        <v>6.5573770491803282E-2</v>
      </c>
      <c r="J113" s="30">
        <v>0.80327868852459017</v>
      </c>
      <c r="K113" s="30">
        <v>0.13114754098360656</v>
      </c>
      <c r="L113" s="31"/>
      <c r="M113" s="30">
        <v>0</v>
      </c>
      <c r="N113" s="30">
        <v>0.94160583941605835</v>
      </c>
      <c r="O113" s="30">
        <v>5.8394160583941604E-2</v>
      </c>
      <c r="P113" s="31"/>
      <c r="Q113" s="30">
        <v>1.1049723756906077E-2</v>
      </c>
      <c r="R113" s="30">
        <v>0.91712707182320441</v>
      </c>
      <c r="S113" s="30">
        <v>7.18232044198895E-2</v>
      </c>
      <c r="T113" s="3"/>
    </row>
    <row r="114" spans="1:20" ht="15.75" x14ac:dyDescent="0.25">
      <c r="A114" s="9" t="s">
        <v>310</v>
      </c>
      <c r="B114" s="9" t="s">
        <v>89</v>
      </c>
      <c r="C114" s="9" t="s">
        <v>114</v>
      </c>
      <c r="D114" s="9" t="s">
        <v>311</v>
      </c>
      <c r="E114" s="52">
        <v>4.2578239202657811E-3</v>
      </c>
      <c r="F114" s="52">
        <v>0.26505516611295682</v>
      </c>
      <c r="G114" s="52">
        <v>0.73100200996677744</v>
      </c>
      <c r="H114" s="9"/>
      <c r="I114" s="30">
        <v>5.8479532163742687E-3</v>
      </c>
      <c r="J114" s="30">
        <v>0.23391812865497075</v>
      </c>
      <c r="K114" s="30">
        <v>0.76023391812865493</v>
      </c>
      <c r="L114" s="31"/>
      <c r="M114" s="30">
        <v>6.4516129032258064E-3</v>
      </c>
      <c r="N114" s="30">
        <v>0.40645161290322579</v>
      </c>
      <c r="O114" s="30">
        <v>0.58709677419354833</v>
      </c>
      <c r="P114" s="31"/>
      <c r="Q114" s="30">
        <v>1.8656716417910447E-3</v>
      </c>
      <c r="R114" s="30">
        <v>0.2537313432835821</v>
      </c>
      <c r="S114" s="30">
        <v>0.74440298507462688</v>
      </c>
      <c r="T114" s="3"/>
    </row>
    <row r="115" spans="1:20" ht="15.75" x14ac:dyDescent="0.25">
      <c r="A115" s="9" t="s">
        <v>312</v>
      </c>
      <c r="B115" s="9" t="s">
        <v>100</v>
      </c>
      <c r="C115" s="9" t="s">
        <v>114</v>
      </c>
      <c r="D115" s="9" t="s">
        <v>313</v>
      </c>
      <c r="E115" s="52">
        <v>3.296984976525822E-2</v>
      </c>
      <c r="F115" s="52">
        <v>0.71372102347417843</v>
      </c>
      <c r="G115" s="52">
        <v>0.25362712676056337</v>
      </c>
      <c r="H115" s="9"/>
      <c r="I115" s="30">
        <v>3.5714285714285712E-2</v>
      </c>
      <c r="J115" s="30">
        <v>0.75</v>
      </c>
      <c r="K115" s="30">
        <v>0.21428571428571427</v>
      </c>
      <c r="L115" s="31"/>
      <c r="M115" s="30">
        <v>4.3478260869565216E-2</v>
      </c>
      <c r="N115" s="30">
        <v>0.80434782608695654</v>
      </c>
      <c r="O115" s="30">
        <v>0.15217391304347827</v>
      </c>
      <c r="P115" s="31"/>
      <c r="Q115" s="30">
        <v>2.7027027027027029E-2</v>
      </c>
      <c r="R115" s="30">
        <v>0.65765765765765771</v>
      </c>
      <c r="S115" s="30">
        <v>0.31531531531531531</v>
      </c>
      <c r="T115" s="3"/>
    </row>
    <row r="116" spans="1:20" ht="15.75" x14ac:dyDescent="0.25">
      <c r="A116" s="9" t="s">
        <v>314</v>
      </c>
      <c r="B116" s="9" t="s">
        <v>122</v>
      </c>
      <c r="C116" s="9" t="s">
        <v>114</v>
      </c>
      <c r="D116" s="9" t="s">
        <v>315</v>
      </c>
      <c r="E116" s="52">
        <v>1.07E-4</v>
      </c>
      <c r="F116" s="52">
        <v>0.69241469230769226</v>
      </c>
      <c r="G116" s="52">
        <v>0.30779930769230773</v>
      </c>
      <c r="H116" s="9"/>
      <c r="I116" s="30">
        <v>0</v>
      </c>
      <c r="J116" s="30">
        <v>0.33333333333333331</v>
      </c>
      <c r="K116" s="30">
        <v>0.66666666666666663</v>
      </c>
      <c r="L116" s="31"/>
      <c r="M116" s="30">
        <v>0</v>
      </c>
      <c r="N116" s="30">
        <v>0.5</v>
      </c>
      <c r="O116" s="30">
        <v>0.5</v>
      </c>
      <c r="P116" s="31"/>
      <c r="Q116" s="30">
        <v>0</v>
      </c>
      <c r="R116" s="30">
        <v>0.82352941176470584</v>
      </c>
      <c r="S116" s="30">
        <v>0.17647058823529413</v>
      </c>
      <c r="T116" s="3"/>
    </row>
    <row r="117" spans="1:20" ht="15.75" x14ac:dyDescent="0.25">
      <c r="A117" s="9" t="s">
        <v>316</v>
      </c>
      <c r="B117" s="9" t="s">
        <v>89</v>
      </c>
      <c r="C117" s="9" t="s">
        <v>101</v>
      </c>
      <c r="D117" s="9" t="s">
        <v>317</v>
      </c>
      <c r="E117" s="52">
        <v>3.201319598906107E-2</v>
      </c>
      <c r="F117" s="52">
        <v>0.69655284958979036</v>
      </c>
      <c r="G117" s="52">
        <v>0.27175795442114858</v>
      </c>
      <c r="H117" s="9"/>
      <c r="I117" s="30">
        <v>5.1565377532228361E-2</v>
      </c>
      <c r="J117" s="30">
        <v>0.78453038674033149</v>
      </c>
      <c r="K117" s="30">
        <v>0.16390423572744015</v>
      </c>
      <c r="L117" s="31"/>
      <c r="M117" s="30">
        <v>5.4545454545454543E-2</v>
      </c>
      <c r="N117" s="30">
        <v>0.5636363636363636</v>
      </c>
      <c r="O117" s="30">
        <v>0.38181818181818183</v>
      </c>
      <c r="P117" s="31"/>
      <c r="Q117" s="30">
        <v>8.0160320641282558E-3</v>
      </c>
      <c r="R117" s="30">
        <v>0.61523046092184364</v>
      </c>
      <c r="S117" s="30">
        <v>0.37675350701402804</v>
      </c>
      <c r="T117" s="3"/>
    </row>
    <row r="118" spans="1:20" ht="15.75" x14ac:dyDescent="0.25">
      <c r="A118" s="9" t="s">
        <v>318</v>
      </c>
      <c r="B118" s="9" t="s">
        <v>107</v>
      </c>
      <c r="C118" s="9" t="s">
        <v>90</v>
      </c>
      <c r="D118" s="9" t="s">
        <v>319</v>
      </c>
      <c r="E118" s="52">
        <v>1.0861688172043011E-2</v>
      </c>
      <c r="F118" s="52">
        <v>0.84742082795698925</v>
      </c>
      <c r="G118" s="52">
        <v>0.14204448387096774</v>
      </c>
      <c r="H118" s="9"/>
      <c r="I118" s="30">
        <v>0</v>
      </c>
      <c r="J118" s="30">
        <v>0.96610169491525422</v>
      </c>
      <c r="K118" s="30">
        <v>3.3898305084745763E-2</v>
      </c>
      <c r="L118" s="31"/>
      <c r="M118" s="30">
        <v>6.993006993006993E-3</v>
      </c>
      <c r="N118" s="30">
        <v>0.85314685314685312</v>
      </c>
      <c r="O118" s="30">
        <v>0.13986013986013987</v>
      </c>
      <c r="P118" s="31"/>
      <c r="Q118" s="30">
        <v>1.5209125475285171E-2</v>
      </c>
      <c r="R118" s="30">
        <v>0.81749049429657794</v>
      </c>
      <c r="S118" s="30">
        <v>0.16730038022813687</v>
      </c>
      <c r="T118" s="3"/>
    </row>
    <row r="119" spans="1:20" ht="15.75" x14ac:dyDescent="0.25">
      <c r="A119" s="9" t="s">
        <v>320</v>
      </c>
      <c r="B119" s="9" t="s">
        <v>200</v>
      </c>
      <c r="C119" s="9" t="s">
        <v>90</v>
      </c>
      <c r="D119" s="9" t="s">
        <v>321</v>
      </c>
      <c r="E119" s="52">
        <v>1.1E-4</v>
      </c>
      <c r="F119" s="52">
        <v>1.0001100000000001</v>
      </c>
      <c r="G119" s="52">
        <v>1.1E-4</v>
      </c>
      <c r="H119" s="9"/>
      <c r="I119" s="30">
        <v>0</v>
      </c>
      <c r="J119" s="30">
        <v>0</v>
      </c>
      <c r="K119" s="30">
        <v>0</v>
      </c>
      <c r="L119" s="31"/>
      <c r="M119" s="30">
        <v>0</v>
      </c>
      <c r="N119" s="30">
        <v>0</v>
      </c>
      <c r="O119" s="30">
        <v>0</v>
      </c>
      <c r="P119" s="31"/>
      <c r="Q119" s="30">
        <v>0</v>
      </c>
      <c r="R119" s="30">
        <v>1</v>
      </c>
      <c r="S119" s="30">
        <v>0</v>
      </c>
      <c r="T119" s="3"/>
    </row>
    <row r="120" spans="1:20" ht="15.75" x14ac:dyDescent="0.25">
      <c r="A120" s="9" t="s">
        <v>322</v>
      </c>
      <c r="B120" s="9" t="s">
        <v>107</v>
      </c>
      <c r="C120" s="9" t="s">
        <v>104</v>
      </c>
      <c r="D120" s="9" t="s">
        <v>323</v>
      </c>
      <c r="E120" s="52">
        <v>1.4925814814814815E-2</v>
      </c>
      <c r="F120" s="52">
        <v>0.54825914814814813</v>
      </c>
      <c r="G120" s="52">
        <v>0.43714803703703708</v>
      </c>
      <c r="H120" s="9"/>
      <c r="I120" s="30">
        <v>1.3333333333333334E-2</v>
      </c>
      <c r="J120" s="30">
        <v>0.49333333333333335</v>
      </c>
      <c r="K120" s="30">
        <v>0.49333333333333335</v>
      </c>
      <c r="L120" s="31"/>
      <c r="M120" s="30">
        <v>0</v>
      </c>
      <c r="N120" s="30">
        <v>0.62903225806451613</v>
      </c>
      <c r="O120" s="30">
        <v>0.37096774193548387</v>
      </c>
      <c r="P120" s="31"/>
      <c r="Q120" s="30">
        <v>2.2556390977443608E-2</v>
      </c>
      <c r="R120" s="30">
        <v>0.54135338345864659</v>
      </c>
      <c r="S120" s="30">
        <v>0.43609022556390975</v>
      </c>
      <c r="T120" s="3"/>
    </row>
    <row r="121" spans="1:20" ht="15.75" x14ac:dyDescent="0.25">
      <c r="A121" s="9" t="s">
        <v>324</v>
      </c>
      <c r="B121" s="9" t="s">
        <v>89</v>
      </c>
      <c r="C121" s="9" t="s">
        <v>104</v>
      </c>
      <c r="D121" s="9" t="s">
        <v>325</v>
      </c>
      <c r="E121" s="52">
        <v>4.8588354430379749E-3</v>
      </c>
      <c r="F121" s="52">
        <v>0.85612465822784811</v>
      </c>
      <c r="G121" s="52">
        <v>0.13935250632911392</v>
      </c>
      <c r="H121" s="9"/>
      <c r="I121" s="30">
        <v>0</v>
      </c>
      <c r="J121" s="30">
        <v>0.90601503759398494</v>
      </c>
      <c r="K121" s="30">
        <v>9.3984962406015032E-2</v>
      </c>
      <c r="L121" s="31"/>
      <c r="M121" s="30">
        <v>6.8965517241379309E-3</v>
      </c>
      <c r="N121" s="30">
        <v>0.86896551724137927</v>
      </c>
      <c r="O121" s="30">
        <v>0.12413793103448276</v>
      </c>
      <c r="P121" s="31"/>
      <c r="Q121" s="30">
        <v>9.0497737556561094E-3</v>
      </c>
      <c r="R121" s="30">
        <v>0.78733031674208143</v>
      </c>
      <c r="S121" s="30">
        <v>0.20361990950226244</v>
      </c>
      <c r="T121" s="3"/>
    </row>
    <row r="122" spans="1:20" ht="15.75" x14ac:dyDescent="0.25">
      <c r="A122" s="9" t="s">
        <v>326</v>
      </c>
      <c r="B122" s="9" t="s">
        <v>100</v>
      </c>
      <c r="C122" s="9" t="s">
        <v>119</v>
      </c>
      <c r="D122" s="9" t="s">
        <v>327</v>
      </c>
      <c r="E122" s="52">
        <v>3.0882230769230769E-2</v>
      </c>
      <c r="F122" s="52">
        <v>0.78472838461538463</v>
      </c>
      <c r="G122" s="52">
        <v>0.18472838461538463</v>
      </c>
      <c r="H122" s="9"/>
      <c r="I122" s="30">
        <v>0</v>
      </c>
      <c r="J122" s="30">
        <v>0.94117647058823528</v>
      </c>
      <c r="K122" s="30">
        <v>5.8823529411764705E-2</v>
      </c>
      <c r="L122" s="31"/>
      <c r="M122" s="30">
        <v>4.5454545454545456E-2</v>
      </c>
      <c r="N122" s="30">
        <v>0.77272727272727271</v>
      </c>
      <c r="O122" s="30">
        <v>0.18181818181818182</v>
      </c>
      <c r="P122" s="31"/>
      <c r="Q122" s="30">
        <v>3.8461538461538464E-2</v>
      </c>
      <c r="R122" s="30">
        <v>0.69230769230769229</v>
      </c>
      <c r="S122" s="30">
        <v>0.26923076923076922</v>
      </c>
      <c r="T122" s="3"/>
    </row>
    <row r="123" spans="1:20" ht="15.75" x14ac:dyDescent="0.25">
      <c r="A123" s="9" t="s">
        <v>328</v>
      </c>
      <c r="B123" s="9" t="s">
        <v>129</v>
      </c>
      <c r="C123" s="9" t="s">
        <v>90</v>
      </c>
      <c r="D123" s="9" t="s">
        <v>329</v>
      </c>
      <c r="E123" s="52">
        <v>2.2622038585209003E-2</v>
      </c>
      <c r="F123" s="52">
        <v>0.6046156077170417</v>
      </c>
      <c r="G123" s="52">
        <v>0.37310435369774919</v>
      </c>
      <c r="H123" s="9"/>
      <c r="I123" s="30">
        <v>6.25E-2</v>
      </c>
      <c r="J123" s="30">
        <v>0.75</v>
      </c>
      <c r="K123" s="30">
        <v>0.1875</v>
      </c>
      <c r="L123" s="31"/>
      <c r="M123" s="30">
        <v>0</v>
      </c>
      <c r="N123" s="30">
        <v>0.55555555555555558</v>
      </c>
      <c r="O123" s="30">
        <v>0.44444444444444442</v>
      </c>
      <c r="P123" s="31"/>
      <c r="Q123" s="30">
        <v>2.9268292682926831E-2</v>
      </c>
      <c r="R123" s="30">
        <v>0.61463414634146341</v>
      </c>
      <c r="S123" s="30">
        <v>0.35609756097560974</v>
      </c>
      <c r="T123" s="3"/>
    </row>
    <row r="124" spans="1:20" ht="15.75" x14ac:dyDescent="0.25">
      <c r="A124" s="9" t="s">
        <v>330</v>
      </c>
      <c r="B124" s="9" t="s">
        <v>200</v>
      </c>
      <c r="C124" s="9" t="s">
        <v>94</v>
      </c>
      <c r="D124" s="9" t="s">
        <v>331</v>
      </c>
      <c r="E124" s="52">
        <v>1.15E-4</v>
      </c>
      <c r="F124" s="52">
        <v>1.0001150000000001</v>
      </c>
      <c r="G124" s="52">
        <v>1.15E-4</v>
      </c>
      <c r="H124" s="9"/>
      <c r="I124" s="30">
        <v>0</v>
      </c>
      <c r="J124" s="30">
        <v>0</v>
      </c>
      <c r="K124" s="30">
        <v>0</v>
      </c>
      <c r="L124" s="31"/>
      <c r="M124" s="30">
        <v>0</v>
      </c>
      <c r="N124" s="30">
        <v>1</v>
      </c>
      <c r="O124" s="30">
        <v>0</v>
      </c>
      <c r="P124" s="31"/>
      <c r="Q124" s="30">
        <v>0</v>
      </c>
      <c r="R124" s="30">
        <v>1</v>
      </c>
      <c r="S124" s="30">
        <v>0</v>
      </c>
      <c r="T124" s="3"/>
    </row>
    <row r="125" spans="1:20" ht="15.75" x14ac:dyDescent="0.25">
      <c r="A125" s="9" t="s">
        <v>332</v>
      </c>
      <c r="B125" s="9" t="s">
        <v>89</v>
      </c>
      <c r="C125" s="9" t="s">
        <v>114</v>
      </c>
      <c r="D125" s="9" t="s">
        <v>333</v>
      </c>
      <c r="E125" s="52">
        <v>8.4667306889352808E-3</v>
      </c>
      <c r="F125" s="52">
        <v>0.44688009185803756</v>
      </c>
      <c r="G125" s="52">
        <v>0.54500117745302712</v>
      </c>
      <c r="H125" s="9"/>
      <c r="I125" s="30">
        <v>9.9009900990099011E-3</v>
      </c>
      <c r="J125" s="30">
        <v>0.31089108910891089</v>
      </c>
      <c r="K125" s="30">
        <v>0.67920792079207926</v>
      </c>
      <c r="L125" s="31"/>
      <c r="M125" s="30">
        <v>2.8169014084507043E-2</v>
      </c>
      <c r="N125" s="30">
        <v>0.59154929577464788</v>
      </c>
      <c r="O125" s="30">
        <v>0.38028169014084506</v>
      </c>
      <c r="P125" s="31"/>
      <c r="Q125" s="30">
        <v>2.617801047120419E-3</v>
      </c>
      <c r="R125" s="30">
        <v>0.59947643979057597</v>
      </c>
      <c r="S125" s="30">
        <v>0.39790575916230364</v>
      </c>
      <c r="T125" s="3"/>
    </row>
    <row r="126" spans="1:20" ht="15.75" x14ac:dyDescent="0.25">
      <c r="A126" s="9" t="s">
        <v>334</v>
      </c>
      <c r="B126" s="9" t="s">
        <v>89</v>
      </c>
      <c r="C126" s="9" t="s">
        <v>119</v>
      </c>
      <c r="D126" s="9" t="s">
        <v>335</v>
      </c>
      <c r="E126" s="52">
        <v>2.6982671641791044E-2</v>
      </c>
      <c r="F126" s="52">
        <v>0.81056476119402987</v>
      </c>
      <c r="G126" s="52">
        <v>0.1628035671641791</v>
      </c>
      <c r="H126" s="9"/>
      <c r="I126" s="30">
        <v>3.9301310043668124E-2</v>
      </c>
      <c r="J126" s="30">
        <v>0.88209606986899558</v>
      </c>
      <c r="K126" s="30">
        <v>7.8602620087336247E-2</v>
      </c>
      <c r="L126" s="31"/>
      <c r="M126" s="30">
        <v>5.4945054945054949E-3</v>
      </c>
      <c r="N126" s="30">
        <v>0.88461538461538458</v>
      </c>
      <c r="O126" s="30">
        <v>0.10989010989010989</v>
      </c>
      <c r="P126" s="31"/>
      <c r="Q126" s="30">
        <v>3.0888030888030889E-2</v>
      </c>
      <c r="R126" s="30">
        <v>0.69498069498069504</v>
      </c>
      <c r="S126" s="30">
        <v>0.27413127413127414</v>
      </c>
      <c r="T126" s="3"/>
    </row>
    <row r="127" spans="1:20" ht="15.75" x14ac:dyDescent="0.25">
      <c r="A127" s="9" t="s">
        <v>336</v>
      </c>
      <c r="B127" s="9" t="s">
        <v>107</v>
      </c>
      <c r="C127" s="9" t="s">
        <v>119</v>
      </c>
      <c r="D127" s="9" t="s">
        <v>337</v>
      </c>
      <c r="E127" s="52">
        <v>6.2064902654867256E-2</v>
      </c>
      <c r="F127" s="52">
        <v>0.89392330973451317</v>
      </c>
      <c r="G127" s="52">
        <v>4.4365787610619468E-2</v>
      </c>
      <c r="H127" s="9"/>
      <c r="I127" s="30">
        <v>0</v>
      </c>
      <c r="J127" s="30">
        <v>0.90909090909090906</v>
      </c>
      <c r="K127" s="30">
        <v>9.0909090909090912E-2</v>
      </c>
      <c r="L127" s="31"/>
      <c r="M127" s="30">
        <v>6.5217391304347824E-2</v>
      </c>
      <c r="N127" s="30">
        <v>0.86956521739130432</v>
      </c>
      <c r="O127" s="30">
        <v>6.5217391304347824E-2</v>
      </c>
      <c r="P127" s="31"/>
      <c r="Q127" s="30">
        <v>7.1428571428571425E-2</v>
      </c>
      <c r="R127" s="30">
        <v>0.9107142857142857</v>
      </c>
      <c r="S127" s="30">
        <v>1.7857142857142856E-2</v>
      </c>
      <c r="T127" s="3"/>
    </row>
    <row r="128" spans="1:20" ht="15.75" x14ac:dyDescent="0.25">
      <c r="A128" s="9" t="s">
        <v>338</v>
      </c>
      <c r="B128" s="9" t="s">
        <v>129</v>
      </c>
      <c r="C128" s="9" t="s">
        <v>94</v>
      </c>
      <c r="D128" s="9" t="s">
        <v>339</v>
      </c>
      <c r="E128" s="52">
        <v>1.9624851755526661E-2</v>
      </c>
      <c r="F128" s="52">
        <v>0.79725814174252274</v>
      </c>
      <c r="G128" s="52">
        <v>0.18347400650195059</v>
      </c>
      <c r="H128" s="9"/>
      <c r="I128" s="30">
        <v>2.8169014084507043E-2</v>
      </c>
      <c r="J128" s="30">
        <v>0.8779342723004695</v>
      </c>
      <c r="K128" s="30">
        <v>9.3896713615023469E-2</v>
      </c>
      <c r="L128" s="31"/>
      <c r="M128" s="30">
        <v>1.0638297872340425E-2</v>
      </c>
      <c r="N128" s="30">
        <v>0.85319148936170208</v>
      </c>
      <c r="O128" s="30">
        <v>0.13617021276595745</v>
      </c>
      <c r="P128" s="31"/>
      <c r="Q128" s="30">
        <v>2.2222222222222223E-2</v>
      </c>
      <c r="R128" s="30">
        <v>0.74619883040935675</v>
      </c>
      <c r="S128" s="30">
        <v>0.23157894736842105</v>
      </c>
      <c r="T128" s="3"/>
    </row>
    <row r="129" spans="1:20" ht="15.75" x14ac:dyDescent="0.25">
      <c r="A129" s="9" t="s">
        <v>340</v>
      </c>
      <c r="B129" s="9" t="s">
        <v>129</v>
      </c>
      <c r="C129" s="9" t="s">
        <v>101</v>
      </c>
      <c r="D129" s="9" t="s">
        <v>341</v>
      </c>
      <c r="E129" s="52">
        <v>3.7590725995316161E-2</v>
      </c>
      <c r="F129" s="52">
        <v>0.77529564402810303</v>
      </c>
      <c r="G129" s="52">
        <v>0.18747362997658082</v>
      </c>
      <c r="H129" s="9"/>
      <c r="I129" s="30">
        <v>5.0847457627118647E-2</v>
      </c>
      <c r="J129" s="30">
        <v>0.74011299435028244</v>
      </c>
      <c r="K129" s="30">
        <v>0.20903954802259886</v>
      </c>
      <c r="L129" s="31"/>
      <c r="M129" s="30">
        <v>3.0534351145038167E-2</v>
      </c>
      <c r="N129" s="30">
        <v>0.77862595419847325</v>
      </c>
      <c r="O129" s="30">
        <v>0.19083969465648856</v>
      </c>
      <c r="P129" s="31"/>
      <c r="Q129" s="30">
        <v>2.5210084033613446E-2</v>
      </c>
      <c r="R129" s="30">
        <v>0.82352941176470584</v>
      </c>
      <c r="S129" s="30">
        <v>0.15126050420168066</v>
      </c>
      <c r="T129" s="3"/>
    </row>
    <row r="130" spans="1:20" ht="15.75" x14ac:dyDescent="0.25">
      <c r="A130" s="9" t="s">
        <v>342</v>
      </c>
      <c r="B130" s="9" t="s">
        <v>89</v>
      </c>
      <c r="C130" s="9" t="s">
        <v>90</v>
      </c>
      <c r="D130" s="9" t="s">
        <v>343</v>
      </c>
      <c r="E130" s="52">
        <v>7.2740758226037192E-3</v>
      </c>
      <c r="F130" s="52">
        <v>0.84418394706723898</v>
      </c>
      <c r="G130" s="52">
        <v>0.14890497711015738</v>
      </c>
      <c r="H130" s="9"/>
      <c r="I130" s="30">
        <v>6.6666666666666671E-3</v>
      </c>
      <c r="J130" s="30">
        <v>0.82</v>
      </c>
      <c r="K130" s="30">
        <v>0.17333333333333334</v>
      </c>
      <c r="L130" s="31"/>
      <c r="M130" s="30">
        <v>5.681818181818182E-3</v>
      </c>
      <c r="N130" s="30">
        <v>0.86363636363636365</v>
      </c>
      <c r="O130" s="30">
        <v>0.13068181818181818</v>
      </c>
      <c r="P130" s="31"/>
      <c r="Q130" s="30">
        <v>8.9686098654708519E-3</v>
      </c>
      <c r="R130" s="30">
        <v>0.86098654708520184</v>
      </c>
      <c r="S130" s="30">
        <v>0.13004484304932734</v>
      </c>
      <c r="T130" s="3"/>
    </row>
    <row r="131" spans="1:20" ht="15.75" x14ac:dyDescent="0.25">
      <c r="A131" s="9" t="s">
        <v>344</v>
      </c>
      <c r="B131" s="9" t="s">
        <v>89</v>
      </c>
      <c r="C131" s="9" t="s">
        <v>90</v>
      </c>
      <c r="D131" s="9" t="s">
        <v>345</v>
      </c>
      <c r="E131" s="52">
        <v>1.8726651162790698E-2</v>
      </c>
      <c r="F131" s="52">
        <v>0.86988944186046502</v>
      </c>
      <c r="G131" s="52">
        <v>0.11174990697674418</v>
      </c>
      <c r="H131" s="9"/>
      <c r="I131" s="30">
        <v>7.1428571428571425E-2</v>
      </c>
      <c r="J131" s="30">
        <v>0.8571428571428571</v>
      </c>
      <c r="K131" s="30">
        <v>7.1428571428571425E-2</v>
      </c>
      <c r="L131" s="31"/>
      <c r="M131" s="30">
        <v>3.4090909090909088E-2</v>
      </c>
      <c r="N131" s="30">
        <v>0.875</v>
      </c>
      <c r="O131" s="30">
        <v>9.0909090909090912E-2</v>
      </c>
      <c r="P131" s="31"/>
      <c r="Q131" s="30">
        <v>9.5541401273885346E-3</v>
      </c>
      <c r="R131" s="30">
        <v>0.86942675159235672</v>
      </c>
      <c r="S131" s="30">
        <v>0.12101910828025478</v>
      </c>
      <c r="T131" s="3"/>
    </row>
    <row r="132" spans="1:20" ht="15.75" x14ac:dyDescent="0.25">
      <c r="A132" s="9" t="s">
        <v>346</v>
      </c>
      <c r="B132" s="9" t="s">
        <v>89</v>
      </c>
      <c r="C132" s="9" t="s">
        <v>119</v>
      </c>
      <c r="D132" s="9" t="s">
        <v>347</v>
      </c>
      <c r="E132" s="52">
        <v>7.0578127600554787E-3</v>
      </c>
      <c r="F132" s="52">
        <v>0.31542582015718906</v>
      </c>
      <c r="G132" s="52">
        <v>0.67788536708275537</v>
      </c>
      <c r="H132" s="9"/>
      <c r="I132" s="30">
        <v>8.130081300813009E-3</v>
      </c>
      <c r="J132" s="30">
        <v>0.21443089430894308</v>
      </c>
      <c r="K132" s="30">
        <v>0.77743902439024393</v>
      </c>
      <c r="L132" s="31"/>
      <c r="M132" s="30">
        <v>6.6445182724252493E-3</v>
      </c>
      <c r="N132" s="30">
        <v>0.39202657807308972</v>
      </c>
      <c r="O132" s="30">
        <v>0.6013289036544851</v>
      </c>
      <c r="P132" s="31"/>
      <c r="Q132" s="30">
        <v>5.6947608200455585E-3</v>
      </c>
      <c r="R132" s="30">
        <v>0.40205011389521639</v>
      </c>
      <c r="S132" s="30">
        <v>0.592255125284738</v>
      </c>
      <c r="T132" s="3"/>
    </row>
    <row r="133" spans="1:20" ht="15.75" x14ac:dyDescent="0.25">
      <c r="A133" s="9" t="s">
        <v>348</v>
      </c>
      <c r="B133" s="9" t="s">
        <v>107</v>
      </c>
      <c r="C133" s="9" t="s">
        <v>119</v>
      </c>
      <c r="D133" s="9" t="s">
        <v>349</v>
      </c>
      <c r="E133" s="52">
        <v>5.2362805970149251E-2</v>
      </c>
      <c r="F133" s="52">
        <v>0.73892997014925377</v>
      </c>
      <c r="G133" s="52">
        <v>0.20907922388059702</v>
      </c>
      <c r="H133" s="9"/>
      <c r="I133" s="30">
        <v>4.807692307692308E-2</v>
      </c>
      <c r="J133" s="30">
        <v>0.69230769230769229</v>
      </c>
      <c r="K133" s="30">
        <v>0.25961538461538464</v>
      </c>
      <c r="L133" s="31"/>
      <c r="M133" s="30">
        <v>0</v>
      </c>
      <c r="N133" s="30">
        <v>1</v>
      </c>
      <c r="O133" s="30">
        <v>0</v>
      </c>
      <c r="P133" s="31"/>
      <c r="Q133" s="30">
        <v>5.5214723926380369E-2</v>
      </c>
      <c r="R133" s="30">
        <v>0.76687116564417179</v>
      </c>
      <c r="S133" s="30">
        <v>0.17791411042944785</v>
      </c>
      <c r="T133" s="3"/>
    </row>
    <row r="134" spans="1:20" ht="15.75" x14ac:dyDescent="0.25">
      <c r="A134" s="9" t="s">
        <v>350</v>
      </c>
      <c r="B134" s="9" t="s">
        <v>107</v>
      </c>
      <c r="C134" s="9" t="s">
        <v>97</v>
      </c>
      <c r="D134" s="9" t="s">
        <v>351</v>
      </c>
      <c r="E134" s="52">
        <v>2.194318181818182E-2</v>
      </c>
      <c r="F134" s="52">
        <v>0.69830681818181828</v>
      </c>
      <c r="G134" s="52">
        <v>0.28012500000000001</v>
      </c>
      <c r="H134" s="9"/>
      <c r="I134" s="30">
        <v>3.0303030303030304E-2</v>
      </c>
      <c r="J134" s="30">
        <v>0.75757575757575757</v>
      </c>
      <c r="K134" s="30">
        <v>0.21212121212121213</v>
      </c>
      <c r="L134" s="31"/>
      <c r="M134" s="30">
        <v>3.9473684210526314E-2</v>
      </c>
      <c r="N134" s="30">
        <v>0.64473684210526316</v>
      </c>
      <c r="O134" s="30">
        <v>0.31578947368421051</v>
      </c>
      <c r="P134" s="31"/>
      <c r="Q134" s="30">
        <v>7.5187969924812026E-3</v>
      </c>
      <c r="R134" s="30">
        <v>0.6992481203007519</v>
      </c>
      <c r="S134" s="30">
        <v>0.2932330827067669</v>
      </c>
      <c r="T134" s="3"/>
    </row>
    <row r="135" spans="1:20" ht="15.75" x14ac:dyDescent="0.25">
      <c r="A135" s="9" t="s">
        <v>352</v>
      </c>
      <c r="B135" s="9" t="s">
        <v>89</v>
      </c>
      <c r="C135" s="9" t="s">
        <v>97</v>
      </c>
      <c r="D135" s="9" t="s">
        <v>353</v>
      </c>
      <c r="E135" s="52">
        <v>1.2524460880718255E-2</v>
      </c>
      <c r="F135" s="52">
        <v>0.708548402736212</v>
      </c>
      <c r="G135" s="52">
        <v>0.2793051363830697</v>
      </c>
      <c r="H135" s="9"/>
      <c r="I135" s="30">
        <v>1.6894609814963796E-2</v>
      </c>
      <c r="J135" s="30">
        <v>0.68704746580852771</v>
      </c>
      <c r="K135" s="30">
        <v>0.29605792437650846</v>
      </c>
      <c r="L135" s="31"/>
      <c r="M135" s="30">
        <v>1.3513513513513514E-2</v>
      </c>
      <c r="N135" s="30">
        <v>0.63513513513513509</v>
      </c>
      <c r="O135" s="30">
        <v>0.35135135135135137</v>
      </c>
      <c r="P135" s="31"/>
      <c r="Q135" s="30">
        <v>6.8493150684931503E-3</v>
      </c>
      <c r="R135" s="30">
        <v>0.73972602739726023</v>
      </c>
      <c r="S135" s="30">
        <v>0.25342465753424659</v>
      </c>
      <c r="T135" s="3"/>
    </row>
    <row r="136" spans="1:20" ht="15.75" x14ac:dyDescent="0.25">
      <c r="A136" s="9" t="s">
        <v>354</v>
      </c>
      <c r="B136" s="9" t="s">
        <v>107</v>
      </c>
      <c r="C136" s="9" t="s">
        <v>104</v>
      </c>
      <c r="D136" s="9" t="s">
        <v>355</v>
      </c>
      <c r="E136" s="52">
        <v>3.7761408602150541E-2</v>
      </c>
      <c r="F136" s="52">
        <v>0.60765388172043011</v>
      </c>
      <c r="G136" s="52">
        <v>0.35496570967741936</v>
      </c>
      <c r="H136" s="9"/>
      <c r="I136" s="30">
        <v>0</v>
      </c>
      <c r="J136" s="30">
        <v>0.94117647058823528</v>
      </c>
      <c r="K136" s="30">
        <v>5.8823529411764705E-2</v>
      </c>
      <c r="L136" s="31"/>
      <c r="M136" s="30">
        <v>6.3829787234042548E-2</v>
      </c>
      <c r="N136" s="30">
        <v>0.65957446808510634</v>
      </c>
      <c r="O136" s="30">
        <v>0.27659574468085107</v>
      </c>
      <c r="P136" s="31"/>
      <c r="Q136" s="30">
        <v>3.8095238095238099E-2</v>
      </c>
      <c r="R136" s="30">
        <v>0.47619047619047616</v>
      </c>
      <c r="S136" s="30">
        <v>0.48571428571428571</v>
      </c>
      <c r="T136" s="3"/>
    </row>
    <row r="137" spans="1:20" ht="15.75" x14ac:dyDescent="0.25">
      <c r="A137" s="9" t="s">
        <v>356</v>
      </c>
      <c r="B137" s="9" t="s">
        <v>107</v>
      </c>
      <c r="C137" s="9" t="s">
        <v>94</v>
      </c>
      <c r="D137" s="9" t="s">
        <v>357</v>
      </c>
      <c r="E137" s="52">
        <v>4.6856971962616824E-2</v>
      </c>
      <c r="F137" s="52">
        <v>0.8412494953271028</v>
      </c>
      <c r="G137" s="52">
        <v>0.11227753271028038</v>
      </c>
      <c r="H137" s="9"/>
      <c r="I137" s="30">
        <v>0</v>
      </c>
      <c r="J137" s="30">
        <v>0.66666666666666663</v>
      </c>
      <c r="K137" s="30">
        <v>0.33333333333333331</v>
      </c>
      <c r="L137" s="31"/>
      <c r="M137" s="30">
        <v>5.5555555555555552E-2</v>
      </c>
      <c r="N137" s="30">
        <v>0.88888888888888884</v>
      </c>
      <c r="O137" s="30">
        <v>5.5555555555555552E-2</v>
      </c>
      <c r="P137" s="31"/>
      <c r="Q137" s="30">
        <v>4.6511627906976744E-2</v>
      </c>
      <c r="R137" s="30">
        <v>0.83720930232558144</v>
      </c>
      <c r="S137" s="30">
        <v>0.11627906976744186</v>
      </c>
      <c r="T137" s="3"/>
    </row>
    <row r="138" spans="1:20" ht="15.75" x14ac:dyDescent="0.25">
      <c r="A138" s="9" t="s">
        <v>358</v>
      </c>
      <c r="B138" s="9" t="s">
        <v>89</v>
      </c>
      <c r="C138" s="9" t="s">
        <v>97</v>
      </c>
      <c r="D138" s="9" t="s">
        <v>359</v>
      </c>
      <c r="E138" s="52">
        <v>6.1789079051383394E-2</v>
      </c>
      <c r="F138" s="52">
        <v>0.78352820948616608</v>
      </c>
      <c r="G138" s="52">
        <v>0.15506971146245058</v>
      </c>
      <c r="H138" s="9"/>
      <c r="I138" s="30">
        <v>6.2146892655367235E-2</v>
      </c>
      <c r="J138" s="30">
        <v>0.81214689265536721</v>
      </c>
      <c r="K138" s="30">
        <v>0.12570621468926554</v>
      </c>
      <c r="L138" s="31"/>
      <c r="M138" s="30">
        <v>8.0645161290322578E-2</v>
      </c>
      <c r="N138" s="30">
        <v>0.85483870967741937</v>
      </c>
      <c r="O138" s="30">
        <v>6.4516129032258063E-2</v>
      </c>
      <c r="P138" s="31"/>
      <c r="Q138" s="30">
        <v>5.8585858585858588E-2</v>
      </c>
      <c r="R138" s="30">
        <v>0.73333333333333328</v>
      </c>
      <c r="S138" s="30">
        <v>0.20808080808080809</v>
      </c>
      <c r="T138" s="3"/>
    </row>
    <row r="139" spans="1:20" ht="15.75" x14ac:dyDescent="0.25">
      <c r="A139" s="9" t="s">
        <v>360</v>
      </c>
      <c r="B139" s="9" t="s">
        <v>93</v>
      </c>
      <c r="C139" s="9" t="s">
        <v>97</v>
      </c>
      <c r="D139" s="9" t="s">
        <v>361</v>
      </c>
      <c r="E139" s="52">
        <v>3.3279171270718229E-2</v>
      </c>
      <c r="F139" s="52">
        <v>0.86753331491712704</v>
      </c>
      <c r="G139" s="52">
        <v>9.9577513812154697E-2</v>
      </c>
      <c r="H139" s="9"/>
      <c r="I139" s="30">
        <v>6.4516129032258063E-2</v>
      </c>
      <c r="J139" s="30">
        <v>0.90322580645161288</v>
      </c>
      <c r="K139" s="30">
        <v>3.2258064516129031E-2</v>
      </c>
      <c r="L139" s="31"/>
      <c r="M139" s="30">
        <v>0</v>
      </c>
      <c r="N139" s="30">
        <v>0.9</v>
      </c>
      <c r="O139" s="30">
        <v>0.1</v>
      </c>
      <c r="P139" s="31"/>
      <c r="Q139" s="30">
        <v>2.247191011235955E-2</v>
      </c>
      <c r="R139" s="30">
        <v>0.8314606741573034</v>
      </c>
      <c r="S139" s="30">
        <v>0.14606741573033707</v>
      </c>
      <c r="T139" s="3"/>
    </row>
    <row r="140" spans="1:20" ht="15.75" x14ac:dyDescent="0.25">
      <c r="A140" s="9" t="s">
        <v>362</v>
      </c>
      <c r="B140" s="9" t="s">
        <v>107</v>
      </c>
      <c r="C140" s="9" t="s">
        <v>90</v>
      </c>
      <c r="D140" s="9" t="s">
        <v>363</v>
      </c>
      <c r="E140" s="52">
        <v>3.0434030303030303E-2</v>
      </c>
      <c r="F140" s="52">
        <v>0.56073706060606054</v>
      </c>
      <c r="G140" s="52">
        <v>0.40922190909090911</v>
      </c>
      <c r="H140" s="9"/>
      <c r="I140" s="30">
        <v>0</v>
      </c>
      <c r="J140" s="30">
        <v>0.66666666666666663</v>
      </c>
      <c r="K140" s="30">
        <v>0.33333333333333331</v>
      </c>
      <c r="L140" s="31"/>
      <c r="M140" s="30">
        <v>6.6666666666666666E-2</v>
      </c>
      <c r="N140" s="30">
        <v>0.33333333333333331</v>
      </c>
      <c r="O140" s="30">
        <v>0.6</v>
      </c>
      <c r="P140" s="31"/>
      <c r="Q140" s="30">
        <v>2.0833333333333332E-2</v>
      </c>
      <c r="R140" s="30">
        <v>0.625</v>
      </c>
      <c r="S140" s="30">
        <v>0.35416666666666669</v>
      </c>
      <c r="T140" s="3"/>
    </row>
    <row r="141" spans="1:20" ht="15.75" x14ac:dyDescent="0.25">
      <c r="A141" s="9" t="s">
        <v>364</v>
      </c>
      <c r="B141" s="9" t="s">
        <v>89</v>
      </c>
      <c r="C141" s="9" t="s">
        <v>97</v>
      </c>
      <c r="D141" s="9" t="s">
        <v>365</v>
      </c>
      <c r="E141" s="52">
        <v>6.5340486555697823E-3</v>
      </c>
      <c r="F141" s="52">
        <v>0.54814736491677341</v>
      </c>
      <c r="G141" s="52">
        <v>0.44571458642765688</v>
      </c>
      <c r="H141" s="9"/>
      <c r="I141" s="30">
        <v>5.5248618784530384E-3</v>
      </c>
      <c r="J141" s="30">
        <v>0.25138121546961328</v>
      </c>
      <c r="K141" s="30">
        <v>0.74309392265193375</v>
      </c>
      <c r="L141" s="31"/>
      <c r="M141" s="30">
        <v>2.8571428571428571E-2</v>
      </c>
      <c r="N141" s="30">
        <v>0.7</v>
      </c>
      <c r="O141" s="30">
        <v>0.27142857142857141</v>
      </c>
      <c r="P141" s="31"/>
      <c r="Q141" s="30">
        <v>2.8653295128939827E-3</v>
      </c>
      <c r="R141" s="30">
        <v>0.82521489971346706</v>
      </c>
      <c r="S141" s="30">
        <v>0.17191977077363896</v>
      </c>
      <c r="T141" s="3"/>
    </row>
    <row r="142" spans="1:20" ht="15.75" x14ac:dyDescent="0.25">
      <c r="A142" s="9" t="s">
        <v>366</v>
      </c>
      <c r="B142" s="9" t="s">
        <v>89</v>
      </c>
      <c r="C142" s="9" t="s">
        <v>101</v>
      </c>
      <c r="D142" s="9" t="s">
        <v>367</v>
      </c>
      <c r="E142" s="52">
        <v>9.0175014807502459E-3</v>
      </c>
      <c r="F142" s="52">
        <v>0.58058709674234954</v>
      </c>
      <c r="G142" s="52">
        <v>0.4107944017769003</v>
      </c>
      <c r="H142" s="9"/>
      <c r="I142" s="30">
        <v>1.0752688172043012E-2</v>
      </c>
      <c r="J142" s="30">
        <v>0.4043010752688172</v>
      </c>
      <c r="K142" s="30">
        <v>0.5849462365591398</v>
      </c>
      <c r="L142" s="31"/>
      <c r="M142" s="30">
        <v>2.7272727272727271E-2</v>
      </c>
      <c r="N142" s="30">
        <v>0.75454545454545452</v>
      </c>
      <c r="O142" s="30">
        <v>0.21818181818181817</v>
      </c>
      <c r="P142" s="31"/>
      <c r="Q142" s="30">
        <v>2.2831050228310501E-3</v>
      </c>
      <c r="R142" s="30">
        <v>0.72374429223744297</v>
      </c>
      <c r="S142" s="30">
        <v>0.27397260273972601</v>
      </c>
      <c r="T142" s="3"/>
    </row>
    <row r="143" spans="1:20" ht="15.75" x14ac:dyDescent="0.25">
      <c r="A143" s="9" t="s">
        <v>368</v>
      </c>
      <c r="B143" s="9" t="s">
        <v>129</v>
      </c>
      <c r="C143" s="9" t="s">
        <v>101</v>
      </c>
      <c r="D143" s="9" t="s">
        <v>369</v>
      </c>
      <c r="E143" s="52">
        <v>9.8996250000000004E-3</v>
      </c>
      <c r="F143" s="52">
        <v>0.51771212499999997</v>
      </c>
      <c r="G143" s="52">
        <v>0.47279025000000002</v>
      </c>
      <c r="H143" s="9"/>
      <c r="I143" s="30">
        <v>1.020408163265306E-2</v>
      </c>
      <c r="J143" s="30">
        <v>0.42091836734693877</v>
      </c>
      <c r="K143" s="30">
        <v>0.56887755102040816</v>
      </c>
      <c r="L143" s="31"/>
      <c r="M143" s="30">
        <v>0</v>
      </c>
      <c r="N143" s="30">
        <v>0.4228855721393035</v>
      </c>
      <c r="O143" s="30">
        <v>0.57711442786069655</v>
      </c>
      <c r="P143" s="31"/>
      <c r="Q143" s="30">
        <v>1.3921113689095127E-2</v>
      </c>
      <c r="R143" s="30">
        <v>0.64965197215777259</v>
      </c>
      <c r="S143" s="30">
        <v>0.33642691415313225</v>
      </c>
      <c r="T143" s="3"/>
    </row>
    <row r="144" spans="1:20" ht="15.75" x14ac:dyDescent="0.25">
      <c r="A144" s="9" t="s">
        <v>370</v>
      </c>
      <c r="B144" s="9" t="s">
        <v>89</v>
      </c>
      <c r="C144" s="9" t="s">
        <v>104</v>
      </c>
      <c r="D144" s="9" t="s">
        <v>371</v>
      </c>
      <c r="E144" s="52">
        <v>1.7385673854447441E-2</v>
      </c>
      <c r="F144" s="52">
        <v>0.80229133423180587</v>
      </c>
      <c r="G144" s="52">
        <v>0.18072799191374664</v>
      </c>
      <c r="H144" s="9"/>
      <c r="I144" s="30">
        <v>2.6998961578400829E-2</v>
      </c>
      <c r="J144" s="30">
        <v>0.85150571131879538</v>
      </c>
      <c r="K144" s="30">
        <v>0.12149532710280374</v>
      </c>
      <c r="L144" s="31"/>
      <c r="M144" s="30">
        <v>9.2592592592592587E-3</v>
      </c>
      <c r="N144" s="30">
        <v>0.73148148148148151</v>
      </c>
      <c r="O144" s="30">
        <v>0.25925925925925924</v>
      </c>
      <c r="P144" s="31"/>
      <c r="Q144" s="30">
        <v>6.3775510204081634E-3</v>
      </c>
      <c r="R144" s="30">
        <v>0.75127551020408168</v>
      </c>
      <c r="S144" s="30">
        <v>0.2423469387755102</v>
      </c>
      <c r="T144" s="3"/>
    </row>
    <row r="145" spans="1:20" ht="15.75" x14ac:dyDescent="0.25">
      <c r="A145" s="9" t="s">
        <v>372</v>
      </c>
      <c r="B145" s="9" t="s">
        <v>93</v>
      </c>
      <c r="C145" s="9" t="s">
        <v>104</v>
      </c>
      <c r="D145" s="9" t="s">
        <v>373</v>
      </c>
      <c r="E145" s="52">
        <v>4.8753364928909955E-3</v>
      </c>
      <c r="F145" s="52">
        <v>0.79634453080568723</v>
      </c>
      <c r="G145" s="52">
        <v>0.1991881327014218</v>
      </c>
      <c r="H145" s="9"/>
      <c r="I145" s="30">
        <v>1.1235955056179775E-2</v>
      </c>
      <c r="J145" s="30">
        <v>0.8764044943820225</v>
      </c>
      <c r="K145" s="30">
        <v>0.11235955056179775</v>
      </c>
      <c r="L145" s="31"/>
      <c r="M145" s="30">
        <v>0</v>
      </c>
      <c r="N145" s="30">
        <v>0.66666666666666663</v>
      </c>
      <c r="O145" s="30">
        <v>0.33333333333333331</v>
      </c>
      <c r="P145" s="31"/>
      <c r="Q145" s="30">
        <v>0</v>
      </c>
      <c r="R145" s="30">
        <v>0.73949579831932777</v>
      </c>
      <c r="S145" s="30">
        <v>0.26050420168067229</v>
      </c>
      <c r="T145" s="3"/>
    </row>
    <row r="146" spans="1:20" ht="15.75" x14ac:dyDescent="0.25">
      <c r="A146" s="9" t="s">
        <v>374</v>
      </c>
      <c r="B146" s="9" t="s">
        <v>93</v>
      </c>
      <c r="C146" s="9" t="s">
        <v>114</v>
      </c>
      <c r="D146" s="9" t="s">
        <v>375</v>
      </c>
      <c r="E146" s="52">
        <v>1.5404175572519083E-2</v>
      </c>
      <c r="F146" s="52">
        <v>0.38944997709923662</v>
      </c>
      <c r="G146" s="52">
        <v>0.59555684732824432</v>
      </c>
      <c r="H146" s="9"/>
      <c r="I146" s="30">
        <v>2.1428571428571429E-2</v>
      </c>
      <c r="J146" s="30">
        <v>0.25714285714285712</v>
      </c>
      <c r="K146" s="30">
        <v>0.72142857142857142</v>
      </c>
      <c r="L146" s="31"/>
      <c r="M146" s="30">
        <v>0</v>
      </c>
      <c r="N146" s="30">
        <v>1</v>
      </c>
      <c r="O146" s="30">
        <v>0</v>
      </c>
      <c r="P146" s="31"/>
      <c r="Q146" s="30">
        <v>8.4745762711864406E-3</v>
      </c>
      <c r="R146" s="30">
        <v>0.52542372881355937</v>
      </c>
      <c r="S146" s="30">
        <v>0.46610169491525422</v>
      </c>
      <c r="T146" s="3"/>
    </row>
    <row r="147" spans="1:20" ht="15.75" x14ac:dyDescent="0.25">
      <c r="A147" s="9" t="s">
        <v>376</v>
      </c>
      <c r="B147" s="9" t="s">
        <v>129</v>
      </c>
      <c r="C147" s="9" t="s">
        <v>97</v>
      </c>
      <c r="D147" s="9" t="s">
        <v>377</v>
      </c>
      <c r="E147" s="52">
        <v>1.6509077762619371E-2</v>
      </c>
      <c r="F147" s="52">
        <v>0.75866460300136418</v>
      </c>
      <c r="G147" s="52">
        <v>0.22524031923601637</v>
      </c>
      <c r="H147" s="9"/>
      <c r="I147" s="30">
        <v>2.4128686327077747E-2</v>
      </c>
      <c r="J147" s="30">
        <v>0.82841823056300268</v>
      </c>
      <c r="K147" s="30">
        <v>0.14745308310991956</v>
      </c>
      <c r="L147" s="31"/>
      <c r="M147" s="30">
        <v>1.4492753623188406E-2</v>
      </c>
      <c r="N147" s="30">
        <v>0.6376811594202898</v>
      </c>
      <c r="O147" s="30">
        <v>0.34782608695652173</v>
      </c>
      <c r="P147" s="31"/>
      <c r="Q147" s="30">
        <v>6.8728522336769758E-3</v>
      </c>
      <c r="R147" s="30">
        <v>0.69759450171821302</v>
      </c>
      <c r="S147" s="30">
        <v>0.29553264604810997</v>
      </c>
      <c r="T147" s="3"/>
    </row>
    <row r="148" spans="1:20" ht="15.75" x14ac:dyDescent="0.25">
      <c r="A148" s="9" t="s">
        <v>378</v>
      </c>
      <c r="B148" s="9" t="s">
        <v>89</v>
      </c>
      <c r="C148" s="9" t="s">
        <v>101</v>
      </c>
      <c r="D148" s="9" t="s">
        <v>379</v>
      </c>
      <c r="E148" s="52">
        <v>1.1834906432748538E-2</v>
      </c>
      <c r="F148" s="52">
        <v>0.82762438011695905</v>
      </c>
      <c r="G148" s="52">
        <v>0.16095771345029239</v>
      </c>
      <c r="H148" s="9"/>
      <c r="I148" s="30">
        <v>1.5625E-2</v>
      </c>
      <c r="J148" s="30">
        <v>0.96875</v>
      </c>
      <c r="K148" s="30">
        <v>1.5625E-2</v>
      </c>
      <c r="L148" s="31"/>
      <c r="M148" s="30">
        <v>1.6666666666666666E-2</v>
      </c>
      <c r="N148" s="30">
        <v>0.48333333333333334</v>
      </c>
      <c r="O148" s="30">
        <v>0.5</v>
      </c>
      <c r="P148" s="31"/>
      <c r="Q148" s="30">
        <v>6.5789473684210523E-3</v>
      </c>
      <c r="R148" s="30">
        <v>0.74671052631578949</v>
      </c>
      <c r="S148" s="30">
        <v>0.24671052631578946</v>
      </c>
      <c r="T148" s="3"/>
    </row>
    <row r="149" spans="1:20" ht="15.75" x14ac:dyDescent="0.25">
      <c r="A149" s="9" t="s">
        <v>380</v>
      </c>
      <c r="B149" s="9" t="s">
        <v>89</v>
      </c>
      <c r="C149" s="9" t="s">
        <v>101</v>
      </c>
      <c r="D149" s="9" t="s">
        <v>381</v>
      </c>
      <c r="E149" s="52">
        <v>1.4484262295081967E-2</v>
      </c>
      <c r="F149" s="52">
        <v>0.95300885245901645</v>
      </c>
      <c r="G149" s="52">
        <v>3.2926885245901642E-2</v>
      </c>
      <c r="H149" s="9"/>
      <c r="I149" s="30">
        <v>1.7316017316017316E-2</v>
      </c>
      <c r="J149" s="30">
        <v>0.96103896103896103</v>
      </c>
      <c r="K149" s="30">
        <v>2.1645021645021644E-2</v>
      </c>
      <c r="L149" s="31"/>
      <c r="M149" s="30">
        <v>2.3255813953488372E-2</v>
      </c>
      <c r="N149" s="30">
        <v>0.93023255813953487</v>
      </c>
      <c r="O149" s="30">
        <v>4.6511627906976744E-2</v>
      </c>
      <c r="P149" s="31"/>
      <c r="Q149" s="30">
        <v>9.3457943925233638E-3</v>
      </c>
      <c r="R149" s="30">
        <v>0.94859813084112155</v>
      </c>
      <c r="S149" s="30">
        <v>4.2056074766355138E-2</v>
      </c>
      <c r="T149" s="3"/>
    </row>
    <row r="150" spans="1:20" ht="15.75" x14ac:dyDescent="0.25">
      <c r="A150" s="9" t="s">
        <v>382</v>
      </c>
      <c r="B150" s="9" t="s">
        <v>129</v>
      </c>
      <c r="C150" s="9" t="s">
        <v>119</v>
      </c>
      <c r="D150" s="9" t="s">
        <v>383</v>
      </c>
      <c r="E150" s="52">
        <v>9.231909090909091E-3</v>
      </c>
      <c r="F150" s="52">
        <v>0.54900463636363628</v>
      </c>
      <c r="G150" s="52">
        <v>0.44218645454545452</v>
      </c>
      <c r="H150" s="9"/>
      <c r="I150" s="30">
        <v>1.1661807580174927E-2</v>
      </c>
      <c r="J150" s="30">
        <v>0.20699708454810495</v>
      </c>
      <c r="K150" s="30">
        <v>0.78134110787172006</v>
      </c>
      <c r="L150" s="31"/>
      <c r="M150" s="30">
        <v>4.9261083743842365E-3</v>
      </c>
      <c r="N150" s="30">
        <v>0.74876847290640391</v>
      </c>
      <c r="O150" s="30">
        <v>0.24630541871921183</v>
      </c>
      <c r="P150" s="31"/>
      <c r="Q150" s="30">
        <v>8.9820359281437123E-3</v>
      </c>
      <c r="R150" s="30">
        <v>0.77844311377245512</v>
      </c>
      <c r="S150" s="30">
        <v>0.21257485029940121</v>
      </c>
      <c r="T150" s="3"/>
    </row>
    <row r="151" spans="1:20" ht="15.75" x14ac:dyDescent="0.25">
      <c r="A151" s="9" t="s">
        <v>384</v>
      </c>
      <c r="B151" s="9" t="s">
        <v>129</v>
      </c>
      <c r="C151" s="9" t="s">
        <v>90</v>
      </c>
      <c r="D151" s="9" t="s">
        <v>385</v>
      </c>
      <c r="E151" s="52">
        <v>1.855820626151013E-2</v>
      </c>
      <c r="F151" s="52">
        <v>0.69627459668508285</v>
      </c>
      <c r="G151" s="52">
        <v>0.28559319705340697</v>
      </c>
      <c r="H151" s="9"/>
      <c r="I151" s="30">
        <v>2.7027027027027029E-2</v>
      </c>
      <c r="J151" s="30">
        <v>0.53153153153153154</v>
      </c>
      <c r="K151" s="30">
        <v>0.44144144144144143</v>
      </c>
      <c r="L151" s="31"/>
      <c r="M151" s="30">
        <v>1.2987012987012988E-2</v>
      </c>
      <c r="N151" s="30">
        <v>0.8441558441558441</v>
      </c>
      <c r="O151" s="30">
        <v>0.14285714285714285</v>
      </c>
      <c r="P151" s="31"/>
      <c r="Q151" s="30">
        <v>1.2295081967213115E-2</v>
      </c>
      <c r="R151" s="30">
        <v>0.79918032786885251</v>
      </c>
      <c r="S151" s="30">
        <v>0.18852459016393441</v>
      </c>
      <c r="T151" s="3"/>
    </row>
    <row r="152" spans="1:20" ht="15.75" x14ac:dyDescent="0.25">
      <c r="A152" s="9" t="s">
        <v>386</v>
      </c>
      <c r="B152" s="9" t="s">
        <v>100</v>
      </c>
      <c r="C152" s="9" t="s">
        <v>90</v>
      </c>
      <c r="D152" s="9" t="s">
        <v>387</v>
      </c>
      <c r="E152" s="52">
        <v>7.2870272727272728E-2</v>
      </c>
      <c r="F152" s="52">
        <v>0.58196118181818179</v>
      </c>
      <c r="G152" s="52">
        <v>0.34559754545454546</v>
      </c>
      <c r="H152" s="9"/>
      <c r="I152" s="30">
        <v>0.1</v>
      </c>
      <c r="J152" s="30">
        <v>0.3</v>
      </c>
      <c r="K152" s="30">
        <v>0.6</v>
      </c>
      <c r="L152" s="31"/>
      <c r="M152" s="30">
        <v>0.05</v>
      </c>
      <c r="N152" s="30">
        <v>0.8</v>
      </c>
      <c r="O152" s="30">
        <v>0.15</v>
      </c>
      <c r="P152" s="31"/>
      <c r="Q152" s="30">
        <v>0.06</v>
      </c>
      <c r="R152" s="30">
        <v>0.72</v>
      </c>
      <c r="S152" s="30">
        <v>0.22</v>
      </c>
      <c r="T152" s="3"/>
    </row>
    <row r="153" spans="1:20" ht="15.75" x14ac:dyDescent="0.25">
      <c r="A153" s="9" t="s">
        <v>388</v>
      </c>
      <c r="B153" s="9" t="s">
        <v>129</v>
      </c>
      <c r="C153" s="9" t="s">
        <v>90</v>
      </c>
      <c r="D153" s="9" t="s">
        <v>389</v>
      </c>
      <c r="E153" s="52">
        <v>1.6426987085906793E-2</v>
      </c>
      <c r="F153" s="52">
        <v>0.73456286580572716</v>
      </c>
      <c r="G153" s="52">
        <v>0.2494421471083661</v>
      </c>
      <c r="H153" s="9"/>
      <c r="I153" s="30">
        <v>2.2751895991332611E-2</v>
      </c>
      <c r="J153" s="30">
        <v>0.76814734561213438</v>
      </c>
      <c r="K153" s="30">
        <v>0.20910075839653305</v>
      </c>
      <c r="L153" s="31"/>
      <c r="M153" s="30">
        <v>1.2987012987012988E-2</v>
      </c>
      <c r="N153" s="30">
        <v>0.66233766233766234</v>
      </c>
      <c r="O153" s="30">
        <v>0.32467532467532467</v>
      </c>
      <c r="P153" s="31"/>
      <c r="Q153" s="30">
        <v>8.9628681177976958E-3</v>
      </c>
      <c r="R153" s="30">
        <v>0.70166453265044815</v>
      </c>
      <c r="S153" s="30">
        <v>0.28937259923175418</v>
      </c>
      <c r="T153" s="3"/>
    </row>
    <row r="154" spans="1:20" ht="15.75" x14ac:dyDescent="0.25">
      <c r="A154" s="9" t="s">
        <v>390</v>
      </c>
      <c r="B154" s="9" t="s">
        <v>89</v>
      </c>
      <c r="C154" s="9" t="s">
        <v>119</v>
      </c>
      <c r="D154" s="9" t="s">
        <v>391</v>
      </c>
      <c r="E154" s="52">
        <v>2.6936694574681848E-2</v>
      </c>
      <c r="F154" s="52">
        <v>0.62640086068318812</v>
      </c>
      <c r="G154" s="52">
        <v>0.34709744474212995</v>
      </c>
      <c r="H154" s="9"/>
      <c r="I154" s="30">
        <v>3.7475345167652857E-2</v>
      </c>
      <c r="J154" s="30">
        <v>0.5956607495069034</v>
      </c>
      <c r="K154" s="30">
        <v>0.36686390532544377</v>
      </c>
      <c r="L154" s="31"/>
      <c r="M154" s="30">
        <v>3.2679738562091505E-2</v>
      </c>
      <c r="N154" s="30">
        <v>0.69771241830065356</v>
      </c>
      <c r="O154" s="30">
        <v>0.26960784313725489</v>
      </c>
      <c r="P154" s="31"/>
      <c r="Q154" s="30">
        <v>2.6737967914438501E-3</v>
      </c>
      <c r="R154" s="30">
        <v>0.55080213903743314</v>
      </c>
      <c r="S154" s="30">
        <v>0.446524064171123</v>
      </c>
      <c r="T154" s="3"/>
    </row>
    <row r="155" spans="1:20" ht="15.75" x14ac:dyDescent="0.25">
      <c r="A155" s="9" t="s">
        <v>392</v>
      </c>
      <c r="B155" s="9" t="s">
        <v>122</v>
      </c>
      <c r="C155" s="9" t="s">
        <v>119</v>
      </c>
      <c r="D155" s="9" t="s">
        <v>393</v>
      </c>
      <c r="E155" s="52">
        <v>1.46E-4</v>
      </c>
      <c r="F155" s="52">
        <v>0.75014599999999998</v>
      </c>
      <c r="G155" s="52">
        <v>0.25014599999999998</v>
      </c>
      <c r="H155" s="9"/>
      <c r="I155" s="30">
        <v>0</v>
      </c>
      <c r="J155" s="30">
        <v>0</v>
      </c>
      <c r="K155" s="30">
        <v>0</v>
      </c>
      <c r="L155" s="31"/>
      <c r="M155" s="30">
        <v>0</v>
      </c>
      <c r="N155" s="30">
        <v>0</v>
      </c>
      <c r="O155" s="30">
        <v>0</v>
      </c>
      <c r="P155" s="31"/>
      <c r="Q155" s="30">
        <v>0</v>
      </c>
      <c r="R155" s="30">
        <v>0.75</v>
      </c>
      <c r="S155" s="30">
        <v>0.25</v>
      </c>
      <c r="T155" s="3"/>
    </row>
    <row r="156" spans="1:20" ht="15.75" x14ac:dyDescent="0.25">
      <c r="A156" s="9" t="s">
        <v>394</v>
      </c>
      <c r="B156" s="9" t="s">
        <v>107</v>
      </c>
      <c r="C156" s="9" t="s">
        <v>97</v>
      </c>
      <c r="D156" s="9" t="s">
        <v>395</v>
      </c>
      <c r="E156" s="52">
        <v>2.3956523809523809E-2</v>
      </c>
      <c r="F156" s="52">
        <v>0.49419461904761908</v>
      </c>
      <c r="G156" s="52">
        <v>0.48228985714285716</v>
      </c>
      <c r="H156" s="9"/>
      <c r="I156" s="30">
        <v>0</v>
      </c>
      <c r="J156" s="30">
        <v>0.10344827586206896</v>
      </c>
      <c r="K156" s="30">
        <v>0.89655172413793105</v>
      </c>
      <c r="L156" s="31"/>
      <c r="M156" s="30">
        <v>2.5316455696202531E-2</v>
      </c>
      <c r="N156" s="30">
        <v>0.70886075949367089</v>
      </c>
      <c r="O156" s="30">
        <v>0.26582278481012656</v>
      </c>
      <c r="P156" s="31"/>
      <c r="Q156" s="30">
        <v>3.3333333333333333E-2</v>
      </c>
      <c r="R156" s="30">
        <v>0.4</v>
      </c>
      <c r="S156" s="30">
        <v>0.56666666666666665</v>
      </c>
      <c r="T156" s="3"/>
    </row>
    <row r="157" spans="1:20" ht="15.75" x14ac:dyDescent="0.25">
      <c r="A157" s="9" t="s">
        <v>396</v>
      </c>
      <c r="B157" s="9" t="s">
        <v>107</v>
      </c>
      <c r="C157" s="9" t="s">
        <v>101</v>
      </c>
      <c r="D157" s="9" t="s">
        <v>397</v>
      </c>
      <c r="E157" s="52">
        <v>2.00683187250996E-2</v>
      </c>
      <c r="F157" s="52">
        <v>0.68739899601593624</v>
      </c>
      <c r="G157" s="52">
        <v>0.29297668525896414</v>
      </c>
      <c r="H157" s="9"/>
      <c r="I157" s="30">
        <v>4.2763157894736843E-2</v>
      </c>
      <c r="J157" s="30">
        <v>0.80921052631578949</v>
      </c>
      <c r="K157" s="30">
        <v>0.14802631578947367</v>
      </c>
      <c r="L157" s="31"/>
      <c r="M157" s="30">
        <v>1.4814814814814815E-2</v>
      </c>
      <c r="N157" s="30">
        <v>0.61481481481481481</v>
      </c>
      <c r="O157" s="30">
        <v>0.37037037037037035</v>
      </c>
      <c r="P157" s="31"/>
      <c r="Q157" s="30">
        <v>8.8495575221238937E-3</v>
      </c>
      <c r="R157" s="30">
        <v>0.63893805309734508</v>
      </c>
      <c r="S157" s="30">
        <v>0.35221238938053095</v>
      </c>
      <c r="T157" s="3"/>
    </row>
    <row r="158" spans="1:20" ht="15.75" x14ac:dyDescent="0.25">
      <c r="A158" s="9" t="s">
        <v>398</v>
      </c>
      <c r="B158" s="9" t="s">
        <v>200</v>
      </c>
      <c r="C158" s="9" t="s">
        <v>97</v>
      </c>
      <c r="D158" s="9" t="s">
        <v>399</v>
      </c>
      <c r="E158" s="52" t="s">
        <v>558</v>
      </c>
      <c r="F158" s="52" t="s">
        <v>558</v>
      </c>
      <c r="G158" s="52" t="s">
        <v>558</v>
      </c>
      <c r="H158" s="9"/>
      <c r="I158" s="30">
        <v>0</v>
      </c>
      <c r="J158" s="30">
        <v>0</v>
      </c>
      <c r="K158" s="30">
        <v>0</v>
      </c>
      <c r="L158" s="31"/>
      <c r="M158" s="30">
        <v>0</v>
      </c>
      <c r="N158" s="30">
        <v>0</v>
      </c>
      <c r="O158" s="30">
        <v>0</v>
      </c>
      <c r="P158" s="31"/>
      <c r="Q158" s="30">
        <v>0</v>
      </c>
      <c r="R158" s="30">
        <v>0</v>
      </c>
      <c r="S158" s="30">
        <v>0</v>
      </c>
      <c r="T158" s="3"/>
    </row>
    <row r="159" spans="1:20" ht="15.75" x14ac:dyDescent="0.25">
      <c r="A159" s="9" t="s">
        <v>400</v>
      </c>
      <c r="B159" s="9" t="s">
        <v>200</v>
      </c>
      <c r="C159" s="9" t="s">
        <v>97</v>
      </c>
      <c r="D159" s="9" t="s">
        <v>401</v>
      </c>
      <c r="E159" s="52" t="s">
        <v>558</v>
      </c>
      <c r="F159" s="52" t="s">
        <v>558</v>
      </c>
      <c r="G159" s="52" t="s">
        <v>558</v>
      </c>
      <c r="H159" s="9"/>
      <c r="I159" s="30">
        <v>0</v>
      </c>
      <c r="J159" s="30">
        <v>0</v>
      </c>
      <c r="K159" s="30">
        <v>0</v>
      </c>
      <c r="L159" s="31"/>
      <c r="M159" s="30">
        <v>0</v>
      </c>
      <c r="N159" s="30">
        <v>0</v>
      </c>
      <c r="O159" s="30">
        <v>0</v>
      </c>
      <c r="P159" s="31"/>
      <c r="Q159" s="30">
        <v>0</v>
      </c>
      <c r="R159" s="30">
        <v>0</v>
      </c>
      <c r="S159" s="30">
        <v>0</v>
      </c>
      <c r="T159" s="3"/>
    </row>
    <row r="160" spans="1:20" ht="15.75" x14ac:dyDescent="0.25">
      <c r="A160" s="9" t="s">
        <v>402</v>
      </c>
      <c r="B160" s="9" t="s">
        <v>100</v>
      </c>
      <c r="C160" s="9" t="s">
        <v>104</v>
      </c>
      <c r="D160" s="9" t="s">
        <v>403</v>
      </c>
      <c r="E160" s="52">
        <v>3.6135848484848486E-2</v>
      </c>
      <c r="F160" s="52">
        <v>0.81833281818181824</v>
      </c>
      <c r="G160" s="52">
        <v>0.14598433333333335</v>
      </c>
      <c r="H160" s="9"/>
      <c r="I160" s="30">
        <v>5.3398058252427182E-2</v>
      </c>
      <c r="J160" s="30">
        <v>0.91747572815533984</v>
      </c>
      <c r="K160" s="30">
        <v>2.9126213592233011E-2</v>
      </c>
      <c r="L160" s="31"/>
      <c r="M160" s="30">
        <v>1.3157894736842105E-2</v>
      </c>
      <c r="N160" s="30">
        <v>0.89473684210526316</v>
      </c>
      <c r="O160" s="30">
        <v>9.2105263157894732E-2</v>
      </c>
      <c r="P160" s="31"/>
      <c r="Q160" s="30">
        <v>2.8455284552845527E-2</v>
      </c>
      <c r="R160" s="30">
        <v>0.71138211382113825</v>
      </c>
      <c r="S160" s="30">
        <v>0.26016260162601629</v>
      </c>
      <c r="T160" s="3"/>
    </row>
    <row r="161" spans="1:20" ht="15.75" x14ac:dyDescent="0.25">
      <c r="A161" s="9" t="s">
        <v>404</v>
      </c>
      <c r="B161" s="9" t="s">
        <v>129</v>
      </c>
      <c r="C161" s="9" t="s">
        <v>90</v>
      </c>
      <c r="D161" s="9" t="s">
        <v>405</v>
      </c>
      <c r="E161" s="52">
        <v>1.6629857878475797E-2</v>
      </c>
      <c r="F161" s="52">
        <v>0.63248979608650879</v>
      </c>
      <c r="G161" s="52">
        <v>0.35133634603501546</v>
      </c>
      <c r="H161" s="9"/>
      <c r="I161" s="30">
        <v>2.8735632183908046E-2</v>
      </c>
      <c r="J161" s="30">
        <v>0.7183908045977011</v>
      </c>
      <c r="K161" s="30">
        <v>0.25287356321839083</v>
      </c>
      <c r="L161" s="31"/>
      <c r="M161" s="30">
        <v>0</v>
      </c>
      <c r="N161" s="30">
        <v>0.61904761904761907</v>
      </c>
      <c r="O161" s="30">
        <v>0.38095238095238093</v>
      </c>
      <c r="P161" s="31"/>
      <c r="Q161" s="30">
        <v>1.1131725417439703E-2</v>
      </c>
      <c r="R161" s="30">
        <v>0.57884972170686455</v>
      </c>
      <c r="S161" s="30">
        <v>0.41001855287569572</v>
      </c>
      <c r="T161" s="3"/>
    </row>
    <row r="162" spans="1:20" ht="15.75" x14ac:dyDescent="0.25">
      <c r="A162" s="9" t="s">
        <v>406</v>
      </c>
      <c r="B162" s="9" t="s">
        <v>129</v>
      </c>
      <c r="C162" s="9" t="s">
        <v>90</v>
      </c>
      <c r="D162" s="9" t="s">
        <v>407</v>
      </c>
      <c r="E162" s="52">
        <v>1.3092001848428837E-2</v>
      </c>
      <c r="F162" s="52">
        <v>0.47704763955637708</v>
      </c>
      <c r="G162" s="52">
        <v>0.51031935859519406</v>
      </c>
      <c r="H162" s="9"/>
      <c r="I162" s="30">
        <v>5.2631578947368418E-2</v>
      </c>
      <c r="J162" s="30">
        <v>0.73684210526315785</v>
      </c>
      <c r="K162" s="30">
        <v>0.21052631578947367</v>
      </c>
      <c r="L162" s="31"/>
      <c r="M162" s="30">
        <v>2.3076923076923078E-2</v>
      </c>
      <c r="N162" s="30">
        <v>0.7</v>
      </c>
      <c r="O162" s="30">
        <v>0.27692307692307694</v>
      </c>
      <c r="P162" s="31"/>
      <c r="Q162" s="30">
        <v>7.6530612244897957E-3</v>
      </c>
      <c r="R162" s="30">
        <v>0.39030612244897961</v>
      </c>
      <c r="S162" s="30">
        <v>0.60204081632653061</v>
      </c>
      <c r="T162" s="3"/>
    </row>
    <row r="163" spans="1:20" ht="15.75" x14ac:dyDescent="0.25">
      <c r="A163" s="9" t="s">
        <v>408</v>
      </c>
      <c r="B163" s="9" t="s">
        <v>129</v>
      </c>
      <c r="C163" s="9" t="s">
        <v>119</v>
      </c>
      <c r="D163" s="9" t="s">
        <v>409</v>
      </c>
      <c r="E163" s="52">
        <v>2.5154000000000003E-2</v>
      </c>
      <c r="F163" s="52">
        <v>0.83265400000000001</v>
      </c>
      <c r="G163" s="52">
        <v>0.14265399999999998</v>
      </c>
      <c r="H163" s="9"/>
      <c r="I163" s="30">
        <v>4.5045045045045043E-2</v>
      </c>
      <c r="J163" s="30">
        <v>0.90990990990990994</v>
      </c>
      <c r="K163" s="30">
        <v>4.5045045045045043E-2</v>
      </c>
      <c r="L163" s="31"/>
      <c r="M163" s="30">
        <v>4.49438202247191E-2</v>
      </c>
      <c r="N163" s="30">
        <v>0.7528089887640449</v>
      </c>
      <c r="O163" s="30">
        <v>0.20224719101123595</v>
      </c>
      <c r="P163" s="31"/>
      <c r="Q163" s="30">
        <v>5.0000000000000001E-3</v>
      </c>
      <c r="R163" s="30">
        <v>0.82499999999999996</v>
      </c>
      <c r="S163" s="30">
        <v>0.17</v>
      </c>
      <c r="T163" s="3"/>
    </row>
    <row r="164" spans="1:20" ht="15.75" x14ac:dyDescent="0.25">
      <c r="A164" s="9" t="s">
        <v>410</v>
      </c>
      <c r="B164" s="9" t="s">
        <v>100</v>
      </c>
      <c r="C164" s="9" t="s">
        <v>104</v>
      </c>
      <c r="D164" s="9" t="s">
        <v>411</v>
      </c>
      <c r="E164" s="52">
        <v>2.1614227467811158E-2</v>
      </c>
      <c r="F164" s="52">
        <v>0.93577731759656657</v>
      </c>
      <c r="G164" s="52">
        <v>4.307345493562232E-2</v>
      </c>
      <c r="H164" s="9"/>
      <c r="I164" s="30">
        <v>1.0752688172043012E-2</v>
      </c>
      <c r="J164" s="30">
        <v>0.967741935483871</v>
      </c>
      <c r="K164" s="30">
        <v>2.1505376344086023E-2</v>
      </c>
      <c r="L164" s="31"/>
      <c r="M164" s="30">
        <v>5.2631578947368418E-2</v>
      </c>
      <c r="N164" s="30">
        <v>0.89473684210526316</v>
      </c>
      <c r="O164" s="30">
        <v>5.2631578947368418E-2</v>
      </c>
      <c r="P164" s="31"/>
      <c r="Q164" s="30">
        <v>2.4793388429752067E-2</v>
      </c>
      <c r="R164" s="30">
        <v>0.9173553719008265</v>
      </c>
      <c r="S164" s="30">
        <v>5.7851239669421489E-2</v>
      </c>
      <c r="T164" s="3"/>
    </row>
    <row r="165" spans="1:20" ht="15.75" x14ac:dyDescent="0.25">
      <c r="A165" s="9" t="s">
        <v>412</v>
      </c>
      <c r="B165" s="9" t="s">
        <v>107</v>
      </c>
      <c r="C165" s="9" t="s">
        <v>90</v>
      </c>
      <c r="D165" s="9" t="s">
        <v>413</v>
      </c>
      <c r="E165" s="52">
        <v>6.5632190476190483E-2</v>
      </c>
      <c r="F165" s="52">
        <v>0.91087028571428574</v>
      </c>
      <c r="G165" s="52">
        <v>2.3965523809523808E-2</v>
      </c>
      <c r="H165" s="9"/>
      <c r="I165" s="30">
        <v>0.1111111111111111</v>
      </c>
      <c r="J165" s="30">
        <v>0.88888888888888884</v>
      </c>
      <c r="K165" s="30">
        <v>0</v>
      </c>
      <c r="L165" s="31"/>
      <c r="M165" s="30">
        <v>2.4390243902439025E-2</v>
      </c>
      <c r="N165" s="30">
        <v>0.97560975609756095</v>
      </c>
      <c r="O165" s="30">
        <v>0</v>
      </c>
      <c r="P165" s="31"/>
      <c r="Q165" s="30">
        <v>7.3394495412844041E-2</v>
      </c>
      <c r="R165" s="30">
        <v>0.88990825688073394</v>
      </c>
      <c r="S165" s="30">
        <v>3.669724770642202E-2</v>
      </c>
      <c r="T165" s="3"/>
    </row>
    <row r="166" spans="1:20" ht="15.75" x14ac:dyDescent="0.25">
      <c r="A166" s="9" t="s">
        <v>414</v>
      </c>
      <c r="B166" s="9" t="s">
        <v>200</v>
      </c>
      <c r="C166" s="9" t="s">
        <v>101</v>
      </c>
      <c r="D166" s="9" t="s">
        <v>415</v>
      </c>
      <c r="E166" s="52" t="s">
        <v>558</v>
      </c>
      <c r="F166" s="52" t="s">
        <v>558</v>
      </c>
      <c r="G166" s="52" t="s">
        <v>558</v>
      </c>
      <c r="H166" s="9"/>
      <c r="I166" s="30">
        <v>0</v>
      </c>
      <c r="J166" s="30">
        <v>0</v>
      </c>
      <c r="K166" s="30">
        <v>0</v>
      </c>
      <c r="L166" s="31"/>
      <c r="M166" s="30">
        <v>0</v>
      </c>
      <c r="N166" s="30">
        <v>0</v>
      </c>
      <c r="O166" s="30">
        <v>0</v>
      </c>
      <c r="P166" s="31"/>
      <c r="Q166" s="30">
        <v>0</v>
      </c>
      <c r="R166" s="30">
        <v>0</v>
      </c>
      <c r="S166" s="30">
        <v>0</v>
      </c>
      <c r="T166" s="3"/>
    </row>
    <row r="167" spans="1:20" ht="15.75" x14ac:dyDescent="0.25">
      <c r="A167" s="9" t="s">
        <v>416</v>
      </c>
      <c r="B167" s="9" t="s">
        <v>107</v>
      </c>
      <c r="C167" s="9" t="s">
        <v>97</v>
      </c>
      <c r="D167" s="9" t="s">
        <v>417</v>
      </c>
      <c r="E167" s="52">
        <v>2.7501749999999998E-2</v>
      </c>
      <c r="F167" s="52">
        <v>0.84781424999999999</v>
      </c>
      <c r="G167" s="52">
        <v>0.12515799999999999</v>
      </c>
      <c r="H167" s="9"/>
      <c r="I167" s="30">
        <v>1.2987012987012988E-2</v>
      </c>
      <c r="J167" s="30">
        <v>0.89610389610389607</v>
      </c>
      <c r="K167" s="30">
        <v>9.0909090909090912E-2</v>
      </c>
      <c r="L167" s="31"/>
      <c r="M167" s="30">
        <v>4.5454545454545456E-2</v>
      </c>
      <c r="N167" s="30">
        <v>0.79545454545454541</v>
      </c>
      <c r="O167" s="30">
        <v>0.15909090909090909</v>
      </c>
      <c r="P167" s="31"/>
      <c r="Q167" s="30">
        <v>2.9629629629629631E-2</v>
      </c>
      <c r="R167" s="30">
        <v>0.83703703703703702</v>
      </c>
      <c r="S167" s="30">
        <v>0.13333333333333333</v>
      </c>
      <c r="T167" s="3"/>
    </row>
    <row r="168" spans="1:20" ht="15.75" x14ac:dyDescent="0.25">
      <c r="A168" s="9" t="s">
        <v>418</v>
      </c>
      <c r="B168" s="9" t="s">
        <v>89</v>
      </c>
      <c r="C168" s="9" t="s">
        <v>94</v>
      </c>
      <c r="D168" s="9" t="s">
        <v>419</v>
      </c>
      <c r="E168" s="52">
        <v>1.459943321299639E-2</v>
      </c>
      <c r="F168" s="52">
        <v>0.74745141877256316</v>
      </c>
      <c r="G168" s="52">
        <v>0.23842614801444043</v>
      </c>
      <c r="H168" s="9"/>
      <c r="I168" s="30">
        <v>0</v>
      </c>
      <c r="J168" s="30">
        <v>0.77941176470588236</v>
      </c>
      <c r="K168" s="30">
        <v>0.22058823529411764</v>
      </c>
      <c r="L168" s="31"/>
      <c r="M168" s="30">
        <v>2.1739130434782608E-2</v>
      </c>
      <c r="N168" s="30">
        <v>0.73913043478260865</v>
      </c>
      <c r="O168" s="30">
        <v>0.2391304347826087</v>
      </c>
      <c r="P168" s="31"/>
      <c r="Q168" s="30">
        <v>1.7094017094017096E-2</v>
      </c>
      <c r="R168" s="30">
        <v>0.7350427350427351</v>
      </c>
      <c r="S168" s="30">
        <v>0.24786324786324787</v>
      </c>
      <c r="T168" s="3"/>
    </row>
    <row r="169" spans="1:20" ht="15.75" x14ac:dyDescent="0.25">
      <c r="A169" s="9" t="s">
        <v>420</v>
      </c>
      <c r="B169" s="9" t="s">
        <v>89</v>
      </c>
      <c r="C169" s="9" t="s">
        <v>104</v>
      </c>
      <c r="D169" s="9" t="s">
        <v>421</v>
      </c>
      <c r="E169" s="52">
        <v>1.8341818181818181E-2</v>
      </c>
      <c r="F169" s="52">
        <v>0.83787043771043779</v>
      </c>
      <c r="G169" s="52">
        <v>0.14426774410774409</v>
      </c>
      <c r="H169" s="9"/>
      <c r="I169" s="30">
        <v>3.1969309462915603E-2</v>
      </c>
      <c r="J169" s="30">
        <v>0.90281329923273657</v>
      </c>
      <c r="K169" s="30">
        <v>6.5217391304347824E-2</v>
      </c>
      <c r="L169" s="31"/>
      <c r="M169" s="30">
        <v>0</v>
      </c>
      <c r="N169" s="30">
        <v>0.8</v>
      </c>
      <c r="O169" s="30">
        <v>0.2</v>
      </c>
      <c r="P169" s="31"/>
      <c r="Q169" s="30">
        <v>2.9940119760479044E-3</v>
      </c>
      <c r="R169" s="30">
        <v>0.76347305389221554</v>
      </c>
      <c r="S169" s="30">
        <v>0.23353293413173654</v>
      </c>
      <c r="T169" s="3"/>
    </row>
    <row r="170" spans="1:20" ht="15.75" x14ac:dyDescent="0.25">
      <c r="A170" s="9" t="s">
        <v>422</v>
      </c>
      <c r="B170" s="9" t="s">
        <v>89</v>
      </c>
      <c r="C170" s="9" t="s">
        <v>94</v>
      </c>
      <c r="D170" s="9" t="s">
        <v>423</v>
      </c>
      <c r="E170" s="52">
        <v>1.2705802867383513E-2</v>
      </c>
      <c r="F170" s="52">
        <v>0.85320759498207877</v>
      </c>
      <c r="G170" s="52">
        <v>0.13456960215053762</v>
      </c>
      <c r="H170" s="9"/>
      <c r="I170" s="30">
        <v>1.7142857142857144E-2</v>
      </c>
      <c r="J170" s="30">
        <v>0.96</v>
      </c>
      <c r="K170" s="30">
        <v>2.2857142857142857E-2</v>
      </c>
      <c r="L170" s="31"/>
      <c r="M170" s="30">
        <v>3.7499999999999999E-2</v>
      </c>
      <c r="N170" s="30">
        <v>0.82499999999999996</v>
      </c>
      <c r="O170" s="30">
        <v>0.13750000000000001</v>
      </c>
      <c r="P170" s="31"/>
      <c r="Q170" s="30">
        <v>3.3003300330033004E-3</v>
      </c>
      <c r="R170" s="30">
        <v>0.79867986798679869</v>
      </c>
      <c r="S170" s="30">
        <v>0.19801980198019803</v>
      </c>
      <c r="T170" s="3"/>
    </row>
    <row r="171" spans="1:20" ht="15.75" x14ac:dyDescent="0.25">
      <c r="A171" s="9" t="s">
        <v>424</v>
      </c>
      <c r="B171" s="9" t="s">
        <v>129</v>
      </c>
      <c r="C171" s="9" t="s">
        <v>94</v>
      </c>
      <c r="D171" s="9" t="s">
        <v>425</v>
      </c>
      <c r="E171" s="52">
        <v>1.0014216748768474E-2</v>
      </c>
      <c r="F171" s="52">
        <v>0.82035904433497542</v>
      </c>
      <c r="G171" s="52">
        <v>0.17011273891625614</v>
      </c>
      <c r="H171" s="9"/>
      <c r="I171" s="30">
        <v>1.4388489208633094E-2</v>
      </c>
      <c r="J171" s="30">
        <v>0.94244604316546765</v>
      </c>
      <c r="K171" s="30">
        <v>4.3165467625899283E-2</v>
      </c>
      <c r="L171" s="31"/>
      <c r="M171" s="30">
        <v>0</v>
      </c>
      <c r="N171" s="30">
        <v>0.73913043478260865</v>
      </c>
      <c r="O171" s="30">
        <v>0.2608695652173913</v>
      </c>
      <c r="P171" s="31"/>
      <c r="Q171" s="30">
        <v>9.0497737556561094E-3</v>
      </c>
      <c r="R171" s="30">
        <v>0.76018099547511309</v>
      </c>
      <c r="S171" s="30">
        <v>0.23076923076923078</v>
      </c>
      <c r="T171" s="3"/>
    </row>
    <row r="172" spans="1:20" ht="15.75" x14ac:dyDescent="0.25">
      <c r="A172" s="9" t="s">
        <v>426</v>
      </c>
      <c r="B172" s="9" t="s">
        <v>100</v>
      </c>
      <c r="C172" s="9" t="s">
        <v>97</v>
      </c>
      <c r="D172" s="9" t="s">
        <v>427</v>
      </c>
      <c r="E172" s="52">
        <v>2.7635527472527472E-2</v>
      </c>
      <c r="F172" s="52">
        <v>0.91225091208791209</v>
      </c>
      <c r="G172" s="52">
        <v>6.0602560439560443E-2</v>
      </c>
      <c r="H172" s="9"/>
      <c r="I172" s="30">
        <v>4.7619047619047616E-2</v>
      </c>
      <c r="J172" s="30">
        <v>0.90476190476190477</v>
      </c>
      <c r="K172" s="30">
        <v>4.7619047619047616E-2</v>
      </c>
      <c r="L172" s="31"/>
      <c r="M172" s="30">
        <v>3.125E-2</v>
      </c>
      <c r="N172" s="30">
        <v>0.90625</v>
      </c>
      <c r="O172" s="30">
        <v>6.25E-2</v>
      </c>
      <c r="P172" s="31"/>
      <c r="Q172" s="30">
        <v>1.8518518518518517E-2</v>
      </c>
      <c r="R172" s="30">
        <v>0.91666666666666663</v>
      </c>
      <c r="S172" s="30">
        <v>6.4814814814814811E-2</v>
      </c>
      <c r="T172" s="3"/>
    </row>
    <row r="173" spans="1:20" ht="15.75" x14ac:dyDescent="0.25">
      <c r="A173" s="9" t="s">
        <v>428</v>
      </c>
      <c r="B173" s="9" t="s">
        <v>89</v>
      </c>
      <c r="C173" s="9" t="s">
        <v>97</v>
      </c>
      <c r="D173" s="9" t="s">
        <v>429</v>
      </c>
      <c r="E173" s="52">
        <v>2.0137368841544608E-2</v>
      </c>
      <c r="F173" s="52">
        <v>0.85236107057256993</v>
      </c>
      <c r="G173" s="52">
        <v>0.12799356058588549</v>
      </c>
      <c r="H173" s="9"/>
      <c r="I173" s="30">
        <v>3.7414965986394558E-2</v>
      </c>
      <c r="J173" s="30">
        <v>0.91836734693877553</v>
      </c>
      <c r="K173" s="30">
        <v>4.4217687074829932E-2</v>
      </c>
      <c r="L173" s="31"/>
      <c r="M173" s="30">
        <v>1.0810810810810811E-2</v>
      </c>
      <c r="N173" s="30">
        <v>0.87567567567567572</v>
      </c>
      <c r="O173" s="30">
        <v>0.11351351351351352</v>
      </c>
      <c r="P173" s="31"/>
      <c r="Q173" s="30">
        <v>7.3529411764705881E-3</v>
      </c>
      <c r="R173" s="30">
        <v>0.76470588235294112</v>
      </c>
      <c r="S173" s="30">
        <v>0.22794117647058823</v>
      </c>
      <c r="T173" s="3"/>
    </row>
    <row r="174" spans="1:20" ht="15.75" x14ac:dyDescent="0.25">
      <c r="A174" s="9" t="s">
        <v>430</v>
      </c>
      <c r="B174" s="9" t="s">
        <v>122</v>
      </c>
      <c r="C174" s="9" t="s">
        <v>97</v>
      </c>
      <c r="D174" s="9" t="s">
        <v>431</v>
      </c>
      <c r="E174" s="52">
        <v>2.3153505747126435E-2</v>
      </c>
      <c r="F174" s="52">
        <v>0.81625695402298848</v>
      </c>
      <c r="G174" s="52">
        <v>0.16108454022988505</v>
      </c>
      <c r="H174" s="9"/>
      <c r="I174" s="30">
        <v>0</v>
      </c>
      <c r="J174" s="30">
        <v>0.5</v>
      </c>
      <c r="K174" s="30">
        <v>0.5</v>
      </c>
      <c r="L174" s="31"/>
      <c r="M174" s="30">
        <v>3.7735849056603772E-2</v>
      </c>
      <c r="N174" s="30">
        <v>0.81132075471698117</v>
      </c>
      <c r="O174" s="30">
        <v>0.15094339622641509</v>
      </c>
      <c r="P174" s="31"/>
      <c r="Q174" s="30">
        <v>0</v>
      </c>
      <c r="R174" s="30">
        <v>0.8666666666666667</v>
      </c>
      <c r="S174" s="30">
        <v>0.13333333333333333</v>
      </c>
      <c r="T174" s="3"/>
    </row>
    <row r="175" spans="1:20" ht="15.75" x14ac:dyDescent="0.25">
      <c r="A175" s="9" t="s">
        <v>432</v>
      </c>
      <c r="B175" s="9" t="s">
        <v>100</v>
      </c>
      <c r="C175" s="9" t="s">
        <v>97</v>
      </c>
      <c r="D175" s="9" t="s">
        <v>433</v>
      </c>
      <c r="E175" s="52">
        <v>7.233094845360824E-2</v>
      </c>
      <c r="F175" s="52">
        <v>0.7011969278350515</v>
      </c>
      <c r="G175" s="52">
        <v>0.2269701237113402</v>
      </c>
      <c r="H175" s="9"/>
      <c r="I175" s="30">
        <v>0.13559322033898305</v>
      </c>
      <c r="J175" s="30">
        <v>0.6271186440677966</v>
      </c>
      <c r="K175" s="30">
        <v>0.23728813559322035</v>
      </c>
      <c r="L175" s="31"/>
      <c r="M175" s="30">
        <v>0.05</v>
      </c>
      <c r="N175" s="30">
        <v>0.73333333333333328</v>
      </c>
      <c r="O175" s="30">
        <v>0.21666666666666667</v>
      </c>
      <c r="P175" s="31"/>
      <c r="Q175" s="30">
        <v>5.8139534883720929E-2</v>
      </c>
      <c r="R175" s="30">
        <v>0.71511627906976749</v>
      </c>
      <c r="S175" s="30">
        <v>0.22674418604651161</v>
      </c>
      <c r="T175" s="3"/>
    </row>
    <row r="176" spans="1:20" ht="15.75" x14ac:dyDescent="0.25">
      <c r="A176" s="9" t="s">
        <v>434</v>
      </c>
      <c r="B176" s="9" t="s">
        <v>129</v>
      </c>
      <c r="C176" s="9" t="s">
        <v>94</v>
      </c>
      <c r="D176" s="9" t="s">
        <v>435</v>
      </c>
      <c r="E176" s="52">
        <v>7.5166999999999998E-2</v>
      </c>
      <c r="F176" s="52">
        <v>7.5166999999999998E-2</v>
      </c>
      <c r="G176" s="52">
        <v>0.85016700000000001</v>
      </c>
      <c r="H176" s="9"/>
      <c r="I176" s="30">
        <v>0.5</v>
      </c>
      <c r="J176" s="30">
        <v>0.5</v>
      </c>
      <c r="K176" s="30">
        <v>0</v>
      </c>
      <c r="L176" s="31"/>
      <c r="M176" s="30">
        <v>9.0909090909090912E-2</v>
      </c>
      <c r="N176" s="30">
        <v>9.0909090909090912E-2</v>
      </c>
      <c r="O176" s="30">
        <v>0.81818181818181823</v>
      </c>
      <c r="P176" s="31"/>
      <c r="Q176" s="30">
        <v>3.7037037037037035E-2</v>
      </c>
      <c r="R176" s="30">
        <v>3.7037037037037035E-2</v>
      </c>
      <c r="S176" s="30">
        <v>0.92592592592592593</v>
      </c>
      <c r="T176" s="3"/>
    </row>
    <row r="177" spans="1:20" ht="15.75" x14ac:dyDescent="0.25">
      <c r="A177" s="9" t="s">
        <v>436</v>
      </c>
      <c r="B177" s="9" t="s">
        <v>100</v>
      </c>
      <c r="C177" s="9" t="s">
        <v>104</v>
      </c>
      <c r="D177" s="9" t="s">
        <v>437</v>
      </c>
      <c r="E177" s="52">
        <v>8.5533853658536593E-2</v>
      </c>
      <c r="F177" s="52">
        <v>0.76846068292682923</v>
      </c>
      <c r="G177" s="52">
        <v>0.14650946341463414</v>
      </c>
      <c r="H177" s="9"/>
      <c r="I177" s="30">
        <v>0.14285714285714285</v>
      </c>
      <c r="J177" s="30">
        <v>0.42857142857142855</v>
      </c>
      <c r="K177" s="30">
        <v>0.42857142857142855</v>
      </c>
      <c r="L177" s="31"/>
      <c r="M177" s="30">
        <v>4.3478260869565216E-2</v>
      </c>
      <c r="N177" s="30">
        <v>0.86956521739130432</v>
      </c>
      <c r="O177" s="30">
        <v>8.6956521739130432E-2</v>
      </c>
      <c r="P177" s="31"/>
      <c r="Q177" s="30">
        <v>7.8947368421052627E-2</v>
      </c>
      <c r="R177" s="30">
        <v>0.89473684210526316</v>
      </c>
      <c r="S177" s="30">
        <v>2.6315789473684209E-2</v>
      </c>
      <c r="T177" s="3"/>
    </row>
    <row r="178" spans="1:20" ht="15.75" x14ac:dyDescent="0.25">
      <c r="A178" s="9" t="s">
        <v>438</v>
      </c>
      <c r="B178" s="9" t="s">
        <v>100</v>
      </c>
      <c r="C178" s="9" t="s">
        <v>90</v>
      </c>
      <c r="D178" s="9" t="s">
        <v>439</v>
      </c>
      <c r="E178" s="52">
        <v>3.4389532319391639E-2</v>
      </c>
      <c r="F178" s="52">
        <v>0.80625265019011405</v>
      </c>
      <c r="G178" s="52">
        <v>0.1598648174904943</v>
      </c>
      <c r="H178" s="9"/>
      <c r="I178" s="30">
        <v>0</v>
      </c>
      <c r="J178" s="30">
        <v>0.91666666666666663</v>
      </c>
      <c r="K178" s="30">
        <v>8.3333333333333329E-2</v>
      </c>
      <c r="L178" s="31"/>
      <c r="M178" s="30">
        <v>0.2</v>
      </c>
      <c r="N178" s="30">
        <v>0.6</v>
      </c>
      <c r="O178" s="30">
        <v>0.2</v>
      </c>
      <c r="P178" s="31"/>
      <c r="Q178" s="30">
        <v>1.8691588785046728E-2</v>
      </c>
      <c r="R178" s="30">
        <v>0.81775700934579443</v>
      </c>
      <c r="S178" s="30">
        <v>0.16355140186915887</v>
      </c>
      <c r="T178" s="3"/>
    </row>
    <row r="179" spans="1:20" ht="15.75" x14ac:dyDescent="0.25">
      <c r="A179" s="9" t="s">
        <v>440</v>
      </c>
      <c r="B179" s="9" t="s">
        <v>93</v>
      </c>
      <c r="C179" s="9" t="s">
        <v>94</v>
      </c>
      <c r="D179" s="9" t="s">
        <v>441</v>
      </c>
      <c r="E179" s="52">
        <v>1.1490754716981131E-2</v>
      </c>
      <c r="F179" s="52">
        <v>0.81903792452830193</v>
      </c>
      <c r="G179" s="52">
        <v>0.16998132075471697</v>
      </c>
      <c r="H179" s="9"/>
      <c r="I179" s="30">
        <v>0</v>
      </c>
      <c r="J179" s="30">
        <v>0</v>
      </c>
      <c r="K179" s="30">
        <v>0</v>
      </c>
      <c r="L179" s="31"/>
      <c r="M179" s="30">
        <v>1.098901098901099E-2</v>
      </c>
      <c r="N179" s="30">
        <v>0.81318681318681318</v>
      </c>
      <c r="O179" s="30">
        <v>0.17582417582417584</v>
      </c>
      <c r="P179" s="31"/>
      <c r="Q179" s="30">
        <v>1.1494252873563218E-2</v>
      </c>
      <c r="R179" s="30">
        <v>0.82183908045977017</v>
      </c>
      <c r="S179" s="30">
        <v>0.16666666666666666</v>
      </c>
      <c r="T179" s="3"/>
    </row>
    <row r="180" spans="1:20" ht="15.75" x14ac:dyDescent="0.25">
      <c r="A180" s="9" t="s">
        <v>442</v>
      </c>
      <c r="B180" s="9" t="s">
        <v>93</v>
      </c>
      <c r="C180" s="9" t="s">
        <v>94</v>
      </c>
      <c r="D180" s="9" t="s">
        <v>443</v>
      </c>
      <c r="E180" s="52">
        <v>1.7100000000000001E-4</v>
      </c>
      <c r="F180" s="52">
        <v>0.88060578260869571</v>
      </c>
      <c r="G180" s="52">
        <v>0.11973621739130436</v>
      </c>
      <c r="H180" s="9"/>
      <c r="I180" s="30">
        <v>0</v>
      </c>
      <c r="J180" s="30">
        <v>1</v>
      </c>
      <c r="K180" s="30">
        <v>0</v>
      </c>
      <c r="L180" s="31"/>
      <c r="M180" s="30">
        <v>0</v>
      </c>
      <c r="N180" s="30">
        <v>0.9375</v>
      </c>
      <c r="O180" s="30">
        <v>6.25E-2</v>
      </c>
      <c r="P180" s="31"/>
      <c r="Q180" s="30">
        <v>0</v>
      </c>
      <c r="R180" s="30">
        <v>0.8666666666666667</v>
      </c>
      <c r="S180" s="30">
        <v>0.13333333333333333</v>
      </c>
      <c r="T180" s="3"/>
    </row>
    <row r="181" spans="1:20" ht="15.75" x14ac:dyDescent="0.25">
      <c r="A181" s="9" t="s">
        <v>444</v>
      </c>
      <c r="B181" s="9" t="s">
        <v>129</v>
      </c>
      <c r="C181" s="9" t="s">
        <v>119</v>
      </c>
      <c r="D181" s="9" t="s">
        <v>445</v>
      </c>
      <c r="E181" s="52">
        <v>7.1650069930069933E-3</v>
      </c>
      <c r="F181" s="52">
        <v>0.46695521678321678</v>
      </c>
      <c r="G181" s="52">
        <v>0.5263957762237762</v>
      </c>
      <c r="H181" s="9"/>
      <c r="I181" s="30">
        <v>5.7142857142857143E-3</v>
      </c>
      <c r="J181" s="30">
        <v>0.33714285714285713</v>
      </c>
      <c r="K181" s="30">
        <v>0.65714285714285714</v>
      </c>
      <c r="L181" s="31"/>
      <c r="M181" s="30">
        <v>1.3888888888888888E-2</v>
      </c>
      <c r="N181" s="30">
        <v>0.63888888888888884</v>
      </c>
      <c r="O181" s="30">
        <v>0.34722222222222221</v>
      </c>
      <c r="P181" s="31"/>
      <c r="Q181" s="30">
        <v>3.952569169960474E-3</v>
      </c>
      <c r="R181" s="30">
        <v>0.45849802371541504</v>
      </c>
      <c r="S181" s="30">
        <v>0.53754940711462451</v>
      </c>
      <c r="T181" s="3"/>
    </row>
    <row r="182" spans="1:20" ht="15.75" x14ac:dyDescent="0.25">
      <c r="A182" s="9" t="s">
        <v>446</v>
      </c>
      <c r="B182" s="9" t="s">
        <v>89</v>
      </c>
      <c r="C182" s="9" t="s">
        <v>104</v>
      </c>
      <c r="D182" s="9" t="s">
        <v>447</v>
      </c>
      <c r="E182" s="52">
        <v>1.1868906432748537E-2</v>
      </c>
      <c r="F182" s="52">
        <v>0.88906188888888882</v>
      </c>
      <c r="G182" s="52">
        <v>9.9588204678362574E-2</v>
      </c>
      <c r="H182" s="9"/>
      <c r="I182" s="30">
        <v>3.2967032967032968E-2</v>
      </c>
      <c r="J182" s="30">
        <v>0.96703296703296704</v>
      </c>
      <c r="K182" s="30">
        <v>0</v>
      </c>
      <c r="L182" s="31"/>
      <c r="M182" s="30">
        <v>0</v>
      </c>
      <c r="N182" s="30">
        <v>0.89763779527559051</v>
      </c>
      <c r="O182" s="30">
        <v>0.10236220472440945</v>
      </c>
      <c r="P182" s="31"/>
      <c r="Q182" s="30">
        <v>0</v>
      </c>
      <c r="R182" s="30">
        <v>0.81372549019607843</v>
      </c>
      <c r="S182" s="30">
        <v>0.18627450980392157</v>
      </c>
      <c r="T182" s="3"/>
    </row>
    <row r="183" spans="1:20" ht="15.75" x14ac:dyDescent="0.25">
      <c r="A183" s="9" t="s">
        <v>448</v>
      </c>
      <c r="B183" s="9" t="s">
        <v>129</v>
      </c>
      <c r="C183" s="9" t="s">
        <v>90</v>
      </c>
      <c r="D183" s="9" t="s">
        <v>449</v>
      </c>
      <c r="E183" s="52">
        <v>1.121817670682731E-2</v>
      </c>
      <c r="F183" s="52">
        <v>0.90479247389558237</v>
      </c>
      <c r="G183" s="52">
        <v>8.4511349397590349E-2</v>
      </c>
      <c r="H183" s="9"/>
      <c r="I183" s="30">
        <v>3.7593984962406013E-3</v>
      </c>
      <c r="J183" s="30">
        <v>0.93421052631578949</v>
      </c>
      <c r="K183" s="30">
        <v>6.2030075187969921E-2</v>
      </c>
      <c r="L183" s="31"/>
      <c r="M183" s="30">
        <v>0</v>
      </c>
      <c r="N183" s="30">
        <v>0.88043478260869568</v>
      </c>
      <c r="O183" s="30">
        <v>0.11956521739130435</v>
      </c>
      <c r="P183" s="31"/>
      <c r="Q183" s="30">
        <v>2.4193548387096774E-2</v>
      </c>
      <c r="R183" s="30">
        <v>0.86827956989247312</v>
      </c>
      <c r="S183" s="30">
        <v>0.10752688172043011</v>
      </c>
      <c r="T183" s="3"/>
    </row>
    <row r="184" spans="1:20" ht="15.75" x14ac:dyDescent="0.25">
      <c r="A184" s="9" t="s">
        <v>450</v>
      </c>
      <c r="B184" s="9" t="s">
        <v>129</v>
      </c>
      <c r="C184" s="9" t="s">
        <v>90</v>
      </c>
      <c r="D184" s="9" t="s">
        <v>451</v>
      </c>
      <c r="E184" s="52">
        <v>1.1146786833855799E-2</v>
      </c>
      <c r="F184" s="52">
        <v>0.76584898119122258</v>
      </c>
      <c r="G184" s="52">
        <v>0.22352923197492164</v>
      </c>
      <c r="H184" s="9"/>
      <c r="I184" s="30">
        <v>6.4516129032258063E-2</v>
      </c>
      <c r="J184" s="30">
        <v>0.83870967741935487</v>
      </c>
      <c r="K184" s="30">
        <v>9.6774193548387094E-2</v>
      </c>
      <c r="L184" s="31"/>
      <c r="M184" s="30">
        <v>1.4792899408284023E-2</v>
      </c>
      <c r="N184" s="30">
        <v>0.89053254437869822</v>
      </c>
      <c r="O184" s="30">
        <v>9.4674556213017749E-2</v>
      </c>
      <c r="P184" s="31"/>
      <c r="Q184" s="30">
        <v>7.717750826901874E-3</v>
      </c>
      <c r="R184" s="30">
        <v>0.71664829106945971</v>
      </c>
      <c r="S184" s="30">
        <v>0.27563395810363839</v>
      </c>
      <c r="T184" s="3"/>
    </row>
    <row r="185" spans="1:20" ht="15.75" x14ac:dyDescent="0.25">
      <c r="A185" s="9" t="s">
        <v>452</v>
      </c>
      <c r="B185" s="9" t="s">
        <v>89</v>
      </c>
      <c r="C185" s="9" t="s">
        <v>114</v>
      </c>
      <c r="D185" s="9" t="s">
        <v>453</v>
      </c>
      <c r="E185" s="52">
        <v>3.9213183520599255E-3</v>
      </c>
      <c r="F185" s="52">
        <v>0.58070034456928832</v>
      </c>
      <c r="G185" s="52">
        <v>0.41590633707865171</v>
      </c>
      <c r="H185" s="9"/>
      <c r="I185" s="30">
        <v>9.852216748768473E-3</v>
      </c>
      <c r="J185" s="30">
        <v>0.7931034482758621</v>
      </c>
      <c r="K185" s="30">
        <v>0.19704433497536947</v>
      </c>
      <c r="L185" s="31"/>
      <c r="M185" s="30">
        <v>0</v>
      </c>
      <c r="N185" s="30">
        <v>0.5703125</v>
      </c>
      <c r="O185" s="30">
        <v>0.4296875</v>
      </c>
      <c r="P185" s="31"/>
      <c r="Q185" s="30">
        <v>0</v>
      </c>
      <c r="R185" s="30">
        <v>0.37438423645320196</v>
      </c>
      <c r="S185" s="30">
        <v>0.62561576354679804</v>
      </c>
      <c r="T185" s="3"/>
    </row>
    <row r="186" spans="1:20" ht="15.75" x14ac:dyDescent="0.25">
      <c r="A186" s="9" t="s">
        <v>454</v>
      </c>
      <c r="B186" s="9" t="s">
        <v>89</v>
      </c>
      <c r="C186" s="9" t="s">
        <v>114</v>
      </c>
      <c r="D186" s="9" t="s">
        <v>455</v>
      </c>
      <c r="E186" s="52">
        <v>7.3712446043165472E-3</v>
      </c>
      <c r="F186" s="52">
        <v>0.8598892302158273</v>
      </c>
      <c r="G186" s="52">
        <v>0.13327052517985613</v>
      </c>
      <c r="H186" s="9"/>
      <c r="I186" s="30">
        <v>6.6225165562913907E-3</v>
      </c>
      <c r="J186" s="30">
        <v>0.93046357615894038</v>
      </c>
      <c r="K186" s="30">
        <v>6.2913907284768214E-2</v>
      </c>
      <c r="L186" s="31"/>
      <c r="M186" s="30">
        <v>1.3698630136986301E-2</v>
      </c>
      <c r="N186" s="30">
        <v>0.76712328767123283</v>
      </c>
      <c r="O186" s="30">
        <v>0.21917808219178081</v>
      </c>
      <c r="P186" s="31"/>
      <c r="Q186" s="30">
        <v>5.5248618784530384E-3</v>
      </c>
      <c r="R186" s="30">
        <v>0.77900552486187846</v>
      </c>
      <c r="S186" s="30">
        <v>0.21546961325966851</v>
      </c>
      <c r="T186" s="3"/>
    </row>
    <row r="187" spans="1:20" ht="15.75" x14ac:dyDescent="0.25">
      <c r="A187" s="9" t="s">
        <v>456</v>
      </c>
      <c r="B187" s="9" t="s">
        <v>93</v>
      </c>
      <c r="C187" s="9" t="s">
        <v>119</v>
      </c>
      <c r="D187" s="9" t="s">
        <v>457</v>
      </c>
      <c r="E187" s="52">
        <v>1.7799999999999999E-4</v>
      </c>
      <c r="F187" s="52">
        <v>0.57450232432432435</v>
      </c>
      <c r="G187" s="52">
        <v>0.42585367567567567</v>
      </c>
      <c r="H187" s="9"/>
      <c r="I187" s="30">
        <v>0</v>
      </c>
      <c r="J187" s="30">
        <v>0.63636363636363635</v>
      </c>
      <c r="K187" s="30">
        <v>0.36363636363636365</v>
      </c>
      <c r="L187" s="31"/>
      <c r="M187" s="30">
        <v>0</v>
      </c>
      <c r="N187" s="30">
        <v>0.7857142857142857</v>
      </c>
      <c r="O187" s="30">
        <v>0.21428571428571427</v>
      </c>
      <c r="P187" s="31"/>
      <c r="Q187" s="30">
        <v>0</v>
      </c>
      <c r="R187" s="30">
        <v>0.5</v>
      </c>
      <c r="S187" s="30">
        <v>0.5</v>
      </c>
      <c r="T187" s="3"/>
    </row>
    <row r="188" spans="1:20" ht="15.75" x14ac:dyDescent="0.25">
      <c r="A188" s="9" t="s">
        <v>458</v>
      </c>
      <c r="B188" s="9" t="s">
        <v>129</v>
      </c>
      <c r="C188" s="9" t="s">
        <v>90</v>
      </c>
      <c r="D188" s="9" t="s">
        <v>459</v>
      </c>
      <c r="E188" s="52">
        <v>2.4217461538461538E-2</v>
      </c>
      <c r="F188" s="52">
        <v>0.81267900000000004</v>
      </c>
      <c r="G188" s="52">
        <v>0.16364053846153848</v>
      </c>
      <c r="H188" s="9"/>
      <c r="I188" s="30">
        <v>2.9850746268656716E-2</v>
      </c>
      <c r="J188" s="30">
        <v>0.82835820895522383</v>
      </c>
      <c r="K188" s="30">
        <v>0.1417910447761194</v>
      </c>
      <c r="L188" s="31"/>
      <c r="M188" s="30">
        <v>2.7272727272727271E-2</v>
      </c>
      <c r="N188" s="30">
        <v>0.8</v>
      </c>
      <c r="O188" s="30">
        <v>0.17272727272727273</v>
      </c>
      <c r="P188" s="31"/>
      <c r="Q188" s="30">
        <v>1.7441860465116279E-2</v>
      </c>
      <c r="R188" s="30">
        <v>0.80813953488372092</v>
      </c>
      <c r="S188" s="30">
        <v>0.1744186046511628</v>
      </c>
      <c r="T188" s="3"/>
    </row>
    <row r="189" spans="1:20" ht="15.75" x14ac:dyDescent="0.25">
      <c r="A189" s="9" t="s">
        <v>460</v>
      </c>
      <c r="B189" s="9" t="s">
        <v>93</v>
      </c>
      <c r="C189" s="9" t="s">
        <v>104</v>
      </c>
      <c r="D189" s="9" t="s">
        <v>461</v>
      </c>
      <c r="E189" s="52">
        <v>1.3437575757575758E-2</v>
      </c>
      <c r="F189" s="52">
        <v>0.86192242424242416</v>
      </c>
      <c r="G189" s="52">
        <v>0.12518000000000001</v>
      </c>
      <c r="H189" s="9"/>
      <c r="I189" s="30">
        <v>1.4035087719298246E-2</v>
      </c>
      <c r="J189" s="30">
        <v>0.89824561403508774</v>
      </c>
      <c r="K189" s="30">
        <v>8.771929824561403E-2</v>
      </c>
      <c r="L189" s="31"/>
      <c r="M189" s="30">
        <v>0</v>
      </c>
      <c r="N189" s="30">
        <v>0.75</v>
      </c>
      <c r="O189" s="30">
        <v>0.25</v>
      </c>
      <c r="P189" s="31"/>
      <c r="Q189" s="30">
        <v>1.3452914798206279E-2</v>
      </c>
      <c r="R189" s="30">
        <v>0.82511210762331844</v>
      </c>
      <c r="S189" s="30">
        <v>0.16143497757847533</v>
      </c>
      <c r="T189" s="3"/>
    </row>
    <row r="190" spans="1:20" ht="15.75" x14ac:dyDescent="0.25">
      <c r="A190" s="9" t="s">
        <v>462</v>
      </c>
      <c r="B190" s="9" t="s">
        <v>93</v>
      </c>
      <c r="C190" s="9" t="s">
        <v>119</v>
      </c>
      <c r="D190" s="9" t="s">
        <v>463</v>
      </c>
      <c r="E190" s="52">
        <v>8.1175079365079367E-3</v>
      </c>
      <c r="F190" s="52">
        <v>0.7224032222222222</v>
      </c>
      <c r="G190" s="52">
        <v>0.27002226984126981</v>
      </c>
      <c r="H190" s="9"/>
      <c r="I190" s="30">
        <v>0</v>
      </c>
      <c r="J190" s="30">
        <v>0.42857142857142855</v>
      </c>
      <c r="K190" s="30">
        <v>0.5714285714285714</v>
      </c>
      <c r="L190" s="31"/>
      <c r="M190" s="30">
        <v>0</v>
      </c>
      <c r="N190" s="30">
        <v>0.76666666666666672</v>
      </c>
      <c r="O190" s="30">
        <v>0.23333333333333334</v>
      </c>
      <c r="P190" s="31"/>
      <c r="Q190" s="30">
        <v>1.2195121951219513E-2</v>
      </c>
      <c r="R190" s="30">
        <v>0.75609756097560976</v>
      </c>
      <c r="S190" s="30">
        <v>0.23170731707317074</v>
      </c>
      <c r="T190" s="3"/>
    </row>
    <row r="191" spans="1:20" ht="15.75" x14ac:dyDescent="0.25">
      <c r="A191" s="9" t="s">
        <v>464</v>
      </c>
      <c r="B191" s="9" t="s">
        <v>129</v>
      </c>
      <c r="C191" s="9" t="s">
        <v>119</v>
      </c>
      <c r="D191" s="9" t="s">
        <v>465</v>
      </c>
      <c r="E191" s="52">
        <v>1.1231723756906077E-2</v>
      </c>
      <c r="F191" s="52">
        <v>0.49097389686924497</v>
      </c>
      <c r="G191" s="52">
        <v>0.49834037937384901</v>
      </c>
      <c r="H191" s="9"/>
      <c r="I191" s="30">
        <v>2.8125000000000001E-2</v>
      </c>
      <c r="J191" s="30">
        <v>0.23125000000000001</v>
      </c>
      <c r="K191" s="30">
        <v>0.74062499999999998</v>
      </c>
      <c r="L191" s="31"/>
      <c r="M191" s="30">
        <v>1.1406844106463879E-2</v>
      </c>
      <c r="N191" s="30">
        <v>0.6539923954372624</v>
      </c>
      <c r="O191" s="30">
        <v>0.33460076045627374</v>
      </c>
      <c r="P191" s="31"/>
      <c r="Q191" s="30">
        <v>0</v>
      </c>
      <c r="R191" s="30">
        <v>0.57057654075546715</v>
      </c>
      <c r="S191" s="30">
        <v>0.42942345924453279</v>
      </c>
      <c r="T191" s="3"/>
    </row>
    <row r="192" spans="1:20" ht="15.75" x14ac:dyDescent="0.25">
      <c r="A192" s="9" t="s">
        <v>466</v>
      </c>
      <c r="B192" s="9" t="s">
        <v>89</v>
      </c>
      <c r="C192" s="9" t="s">
        <v>119</v>
      </c>
      <c r="D192" s="9" t="s">
        <v>467</v>
      </c>
      <c r="E192" s="52">
        <v>1.5589162464985994E-2</v>
      </c>
      <c r="F192" s="52">
        <v>0.79570120728291316</v>
      </c>
      <c r="G192" s="52">
        <v>0.18925863025210082</v>
      </c>
      <c r="H192" s="9"/>
      <c r="I192" s="30">
        <v>2.843601895734597E-2</v>
      </c>
      <c r="J192" s="30">
        <v>0.54976303317535546</v>
      </c>
      <c r="K192" s="30">
        <v>0.4218009478672986</v>
      </c>
      <c r="L192" s="31"/>
      <c r="M192" s="30">
        <v>2.3474178403755867E-2</v>
      </c>
      <c r="N192" s="30">
        <v>0.92957746478873238</v>
      </c>
      <c r="O192" s="30">
        <v>4.6948356807511735E-2</v>
      </c>
      <c r="P192" s="31"/>
      <c r="Q192" s="30">
        <v>0</v>
      </c>
      <c r="R192" s="30">
        <v>0.87586206896551722</v>
      </c>
      <c r="S192" s="30">
        <v>0.12413793103448276</v>
      </c>
      <c r="T192" s="3"/>
    </row>
    <row r="193" spans="1:20" ht="15.75" x14ac:dyDescent="0.25">
      <c r="A193" s="9" t="s">
        <v>468</v>
      </c>
      <c r="B193" s="9" t="s">
        <v>93</v>
      </c>
      <c r="C193" s="9" t="s">
        <v>94</v>
      </c>
      <c r="D193" s="9" t="s">
        <v>469</v>
      </c>
      <c r="E193" s="52">
        <v>1.3606818791946309E-2</v>
      </c>
      <c r="F193" s="52">
        <v>0.79884171812080529</v>
      </c>
      <c r="G193" s="52">
        <v>0.18810346308724832</v>
      </c>
      <c r="H193" s="9"/>
      <c r="I193" s="30">
        <v>0</v>
      </c>
      <c r="J193" s="30">
        <v>1</v>
      </c>
      <c r="K193" s="30">
        <v>0</v>
      </c>
      <c r="L193" s="31"/>
      <c r="M193" s="30">
        <v>0</v>
      </c>
      <c r="N193" s="30">
        <v>0.875</v>
      </c>
      <c r="O193" s="30">
        <v>0.125</v>
      </c>
      <c r="P193" s="31"/>
      <c r="Q193" s="30">
        <v>1.7857142857142856E-2</v>
      </c>
      <c r="R193" s="30">
        <v>0.7410714285714286</v>
      </c>
      <c r="S193" s="30">
        <v>0.24107142857142858</v>
      </c>
      <c r="T193" s="3"/>
    </row>
    <row r="194" spans="1:20" ht="15.75" x14ac:dyDescent="0.25">
      <c r="A194" s="9" t="s">
        <v>470</v>
      </c>
      <c r="B194" s="9" t="s">
        <v>129</v>
      </c>
      <c r="C194" s="9" t="s">
        <v>101</v>
      </c>
      <c r="D194" s="9" t="s">
        <v>471</v>
      </c>
      <c r="E194" s="52">
        <v>1.4654453376205787E-2</v>
      </c>
      <c r="F194" s="52">
        <v>0.92140686495176849</v>
      </c>
      <c r="G194" s="52">
        <v>6.4493681672025724E-2</v>
      </c>
      <c r="H194" s="9"/>
      <c r="I194" s="30">
        <v>7.9051383399209481E-3</v>
      </c>
      <c r="J194" s="30">
        <v>0.98814229249011853</v>
      </c>
      <c r="K194" s="30">
        <v>3.952569169960474E-3</v>
      </c>
      <c r="L194" s="31"/>
      <c r="M194" s="30">
        <v>1.8867924528301886E-2</v>
      </c>
      <c r="N194" s="30">
        <v>0.91509433962264153</v>
      </c>
      <c r="O194" s="30">
        <v>6.6037735849056603E-2</v>
      </c>
      <c r="P194" s="31"/>
      <c r="Q194" s="30">
        <v>1.9011406844106463E-2</v>
      </c>
      <c r="R194" s="30">
        <v>0.85931558935361219</v>
      </c>
      <c r="S194" s="30">
        <v>0.12167300380228137</v>
      </c>
      <c r="T194" s="3"/>
    </row>
    <row r="195" spans="1:20" ht="15.75" x14ac:dyDescent="0.25">
      <c r="A195" s="9" t="s">
        <v>472</v>
      </c>
      <c r="B195" s="9" t="s">
        <v>89</v>
      </c>
      <c r="C195" s="9" t="s">
        <v>119</v>
      </c>
      <c r="D195" s="9" t="s">
        <v>473</v>
      </c>
      <c r="E195" s="52">
        <v>8.4847551867219921E-3</v>
      </c>
      <c r="F195" s="52">
        <v>0.85703247302904562</v>
      </c>
      <c r="G195" s="52">
        <v>0.13504077178423235</v>
      </c>
      <c r="H195" s="9"/>
      <c r="I195" s="30">
        <v>1.3192612137203167E-2</v>
      </c>
      <c r="J195" s="30">
        <v>0.82585751978891819</v>
      </c>
      <c r="K195" s="30">
        <v>0.16094986807387862</v>
      </c>
      <c r="L195" s="31"/>
      <c r="M195" s="30">
        <v>8.771929824561403E-3</v>
      </c>
      <c r="N195" s="30">
        <v>0.89035087719298245</v>
      </c>
      <c r="O195" s="30">
        <v>0.10087719298245613</v>
      </c>
      <c r="P195" s="31"/>
      <c r="Q195" s="30">
        <v>2.8011204481792717E-3</v>
      </c>
      <c r="R195" s="30">
        <v>0.86834733893557425</v>
      </c>
      <c r="S195" s="30">
        <v>0.12885154061624648</v>
      </c>
      <c r="T195" s="3"/>
    </row>
    <row r="196" spans="1:20" ht="15.75" x14ac:dyDescent="0.25">
      <c r="A196" s="9" t="s">
        <v>474</v>
      </c>
      <c r="B196" s="9" t="s">
        <v>89</v>
      </c>
      <c r="C196" s="9" t="s">
        <v>104</v>
      </c>
      <c r="D196" s="9" t="s">
        <v>475</v>
      </c>
      <c r="E196" s="52">
        <v>8.6447114427860693E-3</v>
      </c>
      <c r="F196" s="52">
        <v>0.84993824378109462</v>
      </c>
      <c r="G196" s="52">
        <v>0.14197804477611939</v>
      </c>
      <c r="H196" s="9"/>
      <c r="I196" s="30">
        <v>6.8093385214007783E-3</v>
      </c>
      <c r="J196" s="30">
        <v>0.7645914396887159</v>
      </c>
      <c r="K196" s="30">
        <v>0.22859922178988326</v>
      </c>
      <c r="L196" s="31"/>
      <c r="M196" s="30">
        <v>1.4084507042253521E-2</v>
      </c>
      <c r="N196" s="30">
        <v>0.96478873239436624</v>
      </c>
      <c r="O196" s="30">
        <v>2.1126760563380281E-2</v>
      </c>
      <c r="P196" s="31"/>
      <c r="Q196" s="30">
        <v>9.5238095238095247E-3</v>
      </c>
      <c r="R196" s="30">
        <v>0.93452380952380953</v>
      </c>
      <c r="S196" s="30">
        <v>5.5952380952380955E-2</v>
      </c>
      <c r="T196" s="3"/>
    </row>
    <row r="197" spans="1:20" ht="15.75" x14ac:dyDescent="0.25">
      <c r="A197" s="9" t="s">
        <v>476</v>
      </c>
      <c r="B197" s="9" t="s">
        <v>89</v>
      </c>
      <c r="C197" s="9" t="s">
        <v>97</v>
      </c>
      <c r="D197" s="9" t="s">
        <v>477</v>
      </c>
      <c r="E197" s="52">
        <v>4.9549702127659578E-2</v>
      </c>
      <c r="F197" s="52">
        <v>0.83933693617021277</v>
      </c>
      <c r="G197" s="52">
        <v>0.11167736170212765</v>
      </c>
      <c r="H197" s="9"/>
      <c r="I197" s="30">
        <v>3.39943342776204E-2</v>
      </c>
      <c r="J197" s="30">
        <v>0.93862134088762983</v>
      </c>
      <c r="K197" s="30">
        <v>2.7384324834749764E-2</v>
      </c>
      <c r="L197" s="31"/>
      <c r="M197" s="30">
        <v>4.9065420560747662E-2</v>
      </c>
      <c r="N197" s="30">
        <v>0.83177570093457942</v>
      </c>
      <c r="O197" s="30">
        <v>0.1191588785046729</v>
      </c>
      <c r="P197" s="31"/>
      <c r="Q197" s="30">
        <v>6.8366164542294328E-2</v>
      </c>
      <c r="R197" s="30">
        <v>0.72074159907300117</v>
      </c>
      <c r="S197" s="30">
        <v>0.21089223638470453</v>
      </c>
      <c r="T197" s="3"/>
    </row>
    <row r="198" spans="1:20" ht="15.75" x14ac:dyDescent="0.25">
      <c r="A198" s="9" t="s">
        <v>478</v>
      </c>
      <c r="B198" s="9" t="s">
        <v>89</v>
      </c>
      <c r="C198" s="9" t="s">
        <v>119</v>
      </c>
      <c r="D198" s="9" t="s">
        <v>479</v>
      </c>
      <c r="E198" s="52">
        <v>8.9486355991590747E-3</v>
      </c>
      <c r="F198" s="52">
        <v>0.70516447302032237</v>
      </c>
      <c r="G198" s="52">
        <v>0.28645389138051858</v>
      </c>
      <c r="H198" s="9"/>
      <c r="I198" s="30">
        <v>1.1913626209977662E-2</v>
      </c>
      <c r="J198" s="30">
        <v>0.68279970215934471</v>
      </c>
      <c r="K198" s="30">
        <v>0.30528667163067758</v>
      </c>
      <c r="L198" s="31"/>
      <c r="M198" s="30">
        <v>1.1904761904761904E-2</v>
      </c>
      <c r="N198" s="30">
        <v>0.5267857142857143</v>
      </c>
      <c r="O198" s="30">
        <v>0.46130952380952384</v>
      </c>
      <c r="P198" s="31"/>
      <c r="Q198" s="30">
        <v>4.2553191489361703E-3</v>
      </c>
      <c r="R198" s="30">
        <v>0.78127659574468089</v>
      </c>
      <c r="S198" s="30">
        <v>0.21446808510638299</v>
      </c>
      <c r="T198" s="3"/>
    </row>
    <row r="199" spans="1:20" ht="15.75" x14ac:dyDescent="0.25">
      <c r="A199" s="9" t="s">
        <v>480</v>
      </c>
      <c r="B199" s="9" t="s">
        <v>89</v>
      </c>
      <c r="C199" s="9" t="s">
        <v>101</v>
      </c>
      <c r="D199" s="9" t="s">
        <v>481</v>
      </c>
      <c r="E199" s="52">
        <v>1.8361160609613129E-2</v>
      </c>
      <c r="F199" s="52">
        <v>0.82902939038686985</v>
      </c>
      <c r="G199" s="52">
        <v>0.15317944900351699</v>
      </c>
      <c r="H199" s="9"/>
      <c r="I199" s="30">
        <v>2.9141104294478526E-2</v>
      </c>
      <c r="J199" s="30">
        <v>0.81288343558282206</v>
      </c>
      <c r="K199" s="30">
        <v>0.15797546012269939</v>
      </c>
      <c r="L199" s="31"/>
      <c r="M199" s="30">
        <v>1.1933174224343675E-2</v>
      </c>
      <c r="N199" s="30">
        <v>0.80906921241050123</v>
      </c>
      <c r="O199" s="30">
        <v>0.17899761336515513</v>
      </c>
      <c r="P199" s="31"/>
      <c r="Q199" s="30">
        <v>1.1023622047244094E-2</v>
      </c>
      <c r="R199" s="30">
        <v>0.8582677165354331</v>
      </c>
      <c r="S199" s="30">
        <v>0.13070866141732285</v>
      </c>
      <c r="T199" s="3"/>
    </row>
    <row r="200" spans="1:20" ht="15.75" x14ac:dyDescent="0.25">
      <c r="A200" s="9" t="s">
        <v>482</v>
      </c>
      <c r="B200" s="9" t="s">
        <v>89</v>
      </c>
      <c r="C200" s="9" t="s">
        <v>119</v>
      </c>
      <c r="D200" s="9" t="s">
        <v>483</v>
      </c>
      <c r="E200" s="52">
        <v>8.3609346405228765E-3</v>
      </c>
      <c r="F200" s="52">
        <v>0.45280537908496732</v>
      </c>
      <c r="G200" s="52">
        <v>0.53940668627450983</v>
      </c>
      <c r="H200" s="9"/>
      <c r="I200" s="30">
        <v>4.5454545454545452E-3</v>
      </c>
      <c r="J200" s="30">
        <v>0.1409090909090909</v>
      </c>
      <c r="K200" s="30">
        <v>0.8545454545454545</v>
      </c>
      <c r="L200" s="31"/>
      <c r="M200" s="30">
        <v>1.107011070110701E-2</v>
      </c>
      <c r="N200" s="30">
        <v>0.69372693726937273</v>
      </c>
      <c r="O200" s="30">
        <v>0.29520295202952029</v>
      </c>
      <c r="P200" s="31"/>
      <c r="Q200" s="30">
        <v>9.7465886939571145E-3</v>
      </c>
      <c r="R200" s="30">
        <v>0.59259259259259256</v>
      </c>
      <c r="S200" s="30">
        <v>0.39766081871345027</v>
      </c>
      <c r="T200" s="3"/>
    </row>
    <row r="201" spans="1:20" ht="15.75" x14ac:dyDescent="0.25">
      <c r="A201" s="9" t="s">
        <v>484</v>
      </c>
      <c r="B201" s="9" t="s">
        <v>89</v>
      </c>
      <c r="C201" s="9" t="s">
        <v>101</v>
      </c>
      <c r="D201" s="9" t="s">
        <v>485</v>
      </c>
      <c r="E201" s="52">
        <v>3.0420758169934642E-2</v>
      </c>
      <c r="F201" s="52">
        <v>0.71832925490196076</v>
      </c>
      <c r="G201" s="52">
        <v>0.25182598692810459</v>
      </c>
      <c r="H201" s="9"/>
      <c r="I201" s="30">
        <v>6.3043478260869562E-2</v>
      </c>
      <c r="J201" s="30">
        <v>0.81739130434782614</v>
      </c>
      <c r="K201" s="30">
        <v>0.11956521739130435</v>
      </c>
      <c r="L201" s="31"/>
      <c r="M201" s="30">
        <v>1.8115942028985508E-2</v>
      </c>
      <c r="N201" s="30">
        <v>0.72101449275362317</v>
      </c>
      <c r="O201" s="30">
        <v>0.2608695652173913</v>
      </c>
      <c r="P201" s="31"/>
      <c r="Q201" s="30">
        <v>6.1475409836065573E-3</v>
      </c>
      <c r="R201" s="30">
        <v>0.62295081967213117</v>
      </c>
      <c r="S201" s="30">
        <v>0.37090163934426229</v>
      </c>
      <c r="T201" s="3"/>
    </row>
    <row r="202" spans="1:20" ht="15.75" x14ac:dyDescent="0.25">
      <c r="A202" s="9" t="s">
        <v>486</v>
      </c>
      <c r="B202" s="9" t="s">
        <v>89</v>
      </c>
      <c r="C202" s="9" t="s">
        <v>119</v>
      </c>
      <c r="D202" s="9" t="s">
        <v>487</v>
      </c>
      <c r="E202" s="52">
        <v>2.4549297842727903E-2</v>
      </c>
      <c r="F202" s="52">
        <v>0.82204407863604734</v>
      </c>
      <c r="G202" s="52">
        <v>0.15398562352122477</v>
      </c>
      <c r="H202" s="9"/>
      <c r="I202" s="30">
        <v>3.6418816388467376E-2</v>
      </c>
      <c r="J202" s="30">
        <v>0.93930197268588767</v>
      </c>
      <c r="K202" s="30">
        <v>2.4279210925644917E-2</v>
      </c>
      <c r="L202" s="31"/>
      <c r="M202" s="30">
        <v>1.3605442176870748E-2</v>
      </c>
      <c r="N202" s="30">
        <v>0.78911564625850339</v>
      </c>
      <c r="O202" s="30">
        <v>0.19727891156462585</v>
      </c>
      <c r="P202" s="31"/>
      <c r="Q202" s="30">
        <v>1.4263074484944533E-2</v>
      </c>
      <c r="R202" s="30">
        <v>0.70681458003169573</v>
      </c>
      <c r="S202" s="30">
        <v>0.27892234548335976</v>
      </c>
      <c r="T202" s="3"/>
    </row>
    <row r="203" spans="1:20" ht="15.75" x14ac:dyDescent="0.25">
      <c r="A203" s="9" t="s">
        <v>488</v>
      </c>
      <c r="B203" s="9" t="s">
        <v>89</v>
      </c>
      <c r="C203" s="9" t="s">
        <v>119</v>
      </c>
      <c r="D203" s="9" t="s">
        <v>489</v>
      </c>
      <c r="E203" s="52">
        <v>3.120903759398496E-2</v>
      </c>
      <c r="F203" s="52">
        <v>0.8653255789473685</v>
      </c>
      <c r="G203" s="52">
        <v>0.10404738345864661</v>
      </c>
      <c r="H203" s="9"/>
      <c r="I203" s="30">
        <v>6.6332916145181484E-2</v>
      </c>
      <c r="J203" s="30">
        <v>0.89612015018773472</v>
      </c>
      <c r="K203" s="30">
        <v>3.7546933667083858E-2</v>
      </c>
      <c r="L203" s="31"/>
      <c r="M203" s="30">
        <v>1.2024048096192385E-2</v>
      </c>
      <c r="N203" s="30">
        <v>0.9118236472945892</v>
      </c>
      <c r="O203" s="30">
        <v>7.6152304609218444E-2</v>
      </c>
      <c r="P203" s="31"/>
      <c r="Q203" s="30">
        <v>8.4337349397590362E-3</v>
      </c>
      <c r="R203" s="30">
        <v>0.80722891566265065</v>
      </c>
      <c r="S203" s="30">
        <v>0.18433734939759036</v>
      </c>
      <c r="T203" s="3"/>
    </row>
    <row r="204" spans="1:20" ht="15.75" x14ac:dyDescent="0.25">
      <c r="A204" s="9" t="s">
        <v>490</v>
      </c>
      <c r="B204" s="9" t="s">
        <v>129</v>
      </c>
      <c r="C204" s="9" t="s">
        <v>94</v>
      </c>
      <c r="D204" s="9" t="s">
        <v>491</v>
      </c>
      <c r="E204" s="52">
        <v>1.6739117647058824E-2</v>
      </c>
      <c r="F204" s="52">
        <v>0.61968029411764702</v>
      </c>
      <c r="G204" s="52">
        <v>0.3641655882352941</v>
      </c>
      <c r="H204" s="9"/>
      <c r="I204" s="30">
        <v>4.2372881355932202E-2</v>
      </c>
      <c r="J204" s="30">
        <v>0.77966101694915257</v>
      </c>
      <c r="K204" s="30">
        <v>0.17796610169491525</v>
      </c>
      <c r="L204" s="31"/>
      <c r="M204" s="30">
        <v>5.8479532163742687E-3</v>
      </c>
      <c r="N204" s="30">
        <v>0.55555555555555558</v>
      </c>
      <c r="O204" s="30">
        <v>0.43859649122807015</v>
      </c>
      <c r="P204" s="31"/>
      <c r="Q204" s="30">
        <v>1.1764705882352941E-2</v>
      </c>
      <c r="R204" s="30">
        <v>0.58823529411764708</v>
      </c>
      <c r="S204" s="30">
        <v>0.4</v>
      </c>
      <c r="T204" s="3"/>
    </row>
    <row r="205" spans="1:20" ht="15.75" x14ac:dyDescent="0.25">
      <c r="A205" s="9" t="s">
        <v>492</v>
      </c>
      <c r="B205" s="9" t="s">
        <v>89</v>
      </c>
      <c r="C205" s="9" t="s">
        <v>119</v>
      </c>
      <c r="D205" s="9" t="s">
        <v>493</v>
      </c>
      <c r="E205" s="52">
        <v>9.0980771513353119E-3</v>
      </c>
      <c r="F205" s="52">
        <v>0.78135327002967359</v>
      </c>
      <c r="G205" s="52">
        <v>0.2101366528189911</v>
      </c>
      <c r="H205" s="9"/>
      <c r="I205" s="30">
        <v>1.1061946902654867E-2</v>
      </c>
      <c r="J205" s="30">
        <v>0.89601769911504425</v>
      </c>
      <c r="K205" s="30">
        <v>9.2920353982300891E-2</v>
      </c>
      <c r="L205" s="31"/>
      <c r="M205" s="30">
        <v>8.8495575221238937E-3</v>
      </c>
      <c r="N205" s="30">
        <v>0.85250737463126847</v>
      </c>
      <c r="O205" s="30">
        <v>0.13864306784660768</v>
      </c>
      <c r="P205" s="31"/>
      <c r="Q205" s="30">
        <v>7.1813285457809697E-3</v>
      </c>
      <c r="R205" s="30">
        <v>0.64452423698384198</v>
      </c>
      <c r="S205" s="30">
        <v>0.348294434470377</v>
      </c>
      <c r="T205" s="3"/>
    </row>
    <row r="206" spans="1:20" ht="15.75" x14ac:dyDescent="0.25">
      <c r="A206" s="9" t="s">
        <v>494</v>
      </c>
      <c r="B206" s="9" t="s">
        <v>89</v>
      </c>
      <c r="C206" s="9" t="s">
        <v>101</v>
      </c>
      <c r="D206" s="9" t="s">
        <v>495</v>
      </c>
      <c r="E206" s="52">
        <v>1.3579899628252788E-2</v>
      </c>
      <c r="F206" s="52">
        <v>0.86265053159851302</v>
      </c>
      <c r="G206" s="52">
        <v>0.1243605687732342</v>
      </c>
      <c r="H206" s="9"/>
      <c r="I206" s="30">
        <v>6.9686411149825784E-3</v>
      </c>
      <c r="J206" s="30">
        <v>0.86062717770034847</v>
      </c>
      <c r="K206" s="30">
        <v>0.13240418118466898</v>
      </c>
      <c r="L206" s="31"/>
      <c r="M206" s="30">
        <v>1.4705882352941176E-2</v>
      </c>
      <c r="N206" s="30">
        <v>0.88235294117647056</v>
      </c>
      <c r="O206" s="30">
        <v>0.10294117647058823</v>
      </c>
      <c r="P206" s="31"/>
      <c r="Q206" s="30">
        <v>2.004008016032064E-2</v>
      </c>
      <c r="R206" s="30">
        <v>0.85370741482965928</v>
      </c>
      <c r="S206" s="30">
        <v>0.12625250501002003</v>
      </c>
      <c r="T206" s="3"/>
    </row>
    <row r="207" spans="1:20" ht="15.75" x14ac:dyDescent="0.25">
      <c r="A207" s="9" t="s">
        <v>496</v>
      </c>
      <c r="B207" s="9" t="s">
        <v>89</v>
      </c>
      <c r="C207" s="9" t="s">
        <v>97</v>
      </c>
      <c r="D207" s="9" t="s">
        <v>497</v>
      </c>
      <c r="E207" s="52">
        <v>2.6217080659150044E-2</v>
      </c>
      <c r="F207" s="52">
        <v>0.79421361144839553</v>
      </c>
      <c r="G207" s="52">
        <v>0.18016330789245447</v>
      </c>
      <c r="H207" s="9"/>
      <c r="I207" s="30">
        <v>3.3127889060092452E-2</v>
      </c>
      <c r="J207" s="30">
        <v>0.8543913713405239</v>
      </c>
      <c r="K207" s="30">
        <v>0.11248073959938366</v>
      </c>
      <c r="L207" s="31"/>
      <c r="M207" s="30">
        <v>2.1582733812949641E-2</v>
      </c>
      <c r="N207" s="30">
        <v>0.6690647482014388</v>
      </c>
      <c r="O207" s="30">
        <v>0.30935251798561153</v>
      </c>
      <c r="P207" s="31"/>
      <c r="Q207" s="30">
        <v>1.611047180667434E-2</v>
      </c>
      <c r="R207" s="30">
        <v>0.72382048331415416</v>
      </c>
      <c r="S207" s="30">
        <v>0.26006904487917148</v>
      </c>
      <c r="T207" s="3"/>
    </row>
    <row r="208" spans="1:20" ht="15.75" x14ac:dyDescent="0.25">
      <c r="A208" s="9" t="s">
        <v>498</v>
      </c>
      <c r="B208" s="9" t="s">
        <v>129</v>
      </c>
      <c r="C208" s="9" t="s">
        <v>119</v>
      </c>
      <c r="D208" s="9" t="s">
        <v>499</v>
      </c>
      <c r="E208" s="52">
        <v>1.663092488262911E-2</v>
      </c>
      <c r="F208" s="52">
        <v>0.7091191877934272</v>
      </c>
      <c r="G208" s="52">
        <v>0.27484688732394369</v>
      </c>
      <c r="H208" s="9"/>
      <c r="I208" s="30">
        <v>2.8985507246376812E-2</v>
      </c>
      <c r="J208" s="30">
        <v>0.65942028985507251</v>
      </c>
      <c r="K208" s="30">
        <v>0.31159420289855072</v>
      </c>
      <c r="L208" s="31"/>
      <c r="M208" s="30">
        <v>8.9285714285714281E-3</v>
      </c>
      <c r="N208" s="30">
        <v>0.75</v>
      </c>
      <c r="O208" s="30">
        <v>0.24107142857142858</v>
      </c>
      <c r="P208" s="31"/>
      <c r="Q208" s="30">
        <v>1.1363636363636364E-2</v>
      </c>
      <c r="R208" s="30">
        <v>0.72159090909090906</v>
      </c>
      <c r="S208" s="30">
        <v>0.26704545454545453</v>
      </c>
      <c r="T208" s="3"/>
    </row>
    <row r="209" spans="1:20" ht="15.75" x14ac:dyDescent="0.25">
      <c r="A209" s="9" t="s">
        <v>500</v>
      </c>
      <c r="B209" s="9" t="s">
        <v>89</v>
      </c>
      <c r="C209" s="9" t="s">
        <v>94</v>
      </c>
      <c r="D209" s="9" t="s">
        <v>501</v>
      </c>
      <c r="E209" s="52">
        <v>1.5125373134328358E-2</v>
      </c>
      <c r="F209" s="52">
        <v>0.64199104477611935</v>
      </c>
      <c r="G209" s="52">
        <v>0.34348358208955221</v>
      </c>
      <c r="H209" s="9"/>
      <c r="I209" s="30">
        <v>3.0927835051546393E-2</v>
      </c>
      <c r="J209" s="30">
        <v>0.81443298969072164</v>
      </c>
      <c r="K209" s="30">
        <v>0.15463917525773196</v>
      </c>
      <c r="L209" s="31"/>
      <c r="M209" s="30">
        <v>1.7543859649122806E-2</v>
      </c>
      <c r="N209" s="30">
        <v>0.47368421052631576</v>
      </c>
      <c r="O209" s="30">
        <v>0.50877192982456143</v>
      </c>
      <c r="P209" s="31"/>
      <c r="Q209" s="30">
        <v>5.5248618784530384E-3</v>
      </c>
      <c r="R209" s="30">
        <v>0.60220994475138123</v>
      </c>
      <c r="S209" s="30">
        <v>0.39226519337016574</v>
      </c>
      <c r="T209" s="3"/>
    </row>
    <row r="210" spans="1:20" ht="15.75" x14ac:dyDescent="0.25">
      <c r="A210" s="9" t="s">
        <v>502</v>
      </c>
      <c r="B210" s="9" t="s">
        <v>89</v>
      </c>
      <c r="C210" s="9" t="s">
        <v>114</v>
      </c>
      <c r="D210" s="9" t="s">
        <v>503</v>
      </c>
      <c r="E210" s="52">
        <v>1.1296700416088766E-2</v>
      </c>
      <c r="F210" s="52">
        <v>0.79631750485436892</v>
      </c>
      <c r="G210" s="52">
        <v>0.19298879472954231</v>
      </c>
      <c r="H210" s="9"/>
      <c r="I210" s="30">
        <v>2.5396825396825397E-2</v>
      </c>
      <c r="J210" s="30">
        <v>0.9015873015873016</v>
      </c>
      <c r="K210" s="30">
        <v>7.301587301587302E-2</v>
      </c>
      <c r="L210" s="31"/>
      <c r="M210" s="30">
        <v>0</v>
      </c>
      <c r="N210" s="30">
        <v>0.76106194690265483</v>
      </c>
      <c r="O210" s="30">
        <v>0.23893805309734514</v>
      </c>
      <c r="P210" s="31"/>
      <c r="Q210" s="30">
        <v>0</v>
      </c>
      <c r="R210" s="30">
        <v>0.69624573378839594</v>
      </c>
      <c r="S210" s="30">
        <v>0.30375426621160412</v>
      </c>
      <c r="T210" s="3"/>
    </row>
    <row r="211" spans="1:20" ht="15.75" x14ac:dyDescent="0.25">
      <c r="A211" s="9" t="s">
        <v>504</v>
      </c>
      <c r="B211" s="9" t="s">
        <v>100</v>
      </c>
      <c r="C211" s="9" t="s">
        <v>104</v>
      </c>
      <c r="D211" s="9" t="s">
        <v>505</v>
      </c>
      <c r="E211" s="52">
        <v>5.0589596899224806E-2</v>
      </c>
      <c r="F211" s="52">
        <v>0.86841905426356591</v>
      </c>
      <c r="G211" s="52">
        <v>8.1597348837209302E-2</v>
      </c>
      <c r="H211" s="9"/>
      <c r="I211" s="30">
        <v>7.0707070707070704E-2</v>
      </c>
      <c r="J211" s="30">
        <v>0.83838383838383834</v>
      </c>
      <c r="K211" s="30">
        <v>9.0909090909090912E-2</v>
      </c>
      <c r="L211" s="31"/>
      <c r="M211" s="30">
        <v>2.6315789473684209E-2</v>
      </c>
      <c r="N211" s="30">
        <v>0.89473684210526316</v>
      </c>
      <c r="O211" s="30">
        <v>7.8947368421052627E-2</v>
      </c>
      <c r="P211" s="31"/>
      <c r="Q211" s="30">
        <v>4.1322314049586778E-2</v>
      </c>
      <c r="R211" s="30">
        <v>0.88429752066115708</v>
      </c>
      <c r="S211" s="30">
        <v>7.43801652892562E-2</v>
      </c>
      <c r="T211" s="3"/>
    </row>
    <row r="212" spans="1:20" ht="15.75" x14ac:dyDescent="0.25">
      <c r="A212" s="9" t="s">
        <v>506</v>
      </c>
      <c r="B212" s="9" t="s">
        <v>200</v>
      </c>
      <c r="C212" s="9" t="s">
        <v>119</v>
      </c>
      <c r="D212" s="9" t="s">
        <v>507</v>
      </c>
      <c r="E212" s="52">
        <v>3.3536333333333335E-2</v>
      </c>
      <c r="F212" s="52">
        <v>0.81686966666666661</v>
      </c>
      <c r="G212" s="52">
        <v>0.150203</v>
      </c>
      <c r="H212" s="9"/>
      <c r="I212" s="30">
        <v>0</v>
      </c>
      <c r="J212" s="30">
        <v>0</v>
      </c>
      <c r="K212" s="30">
        <v>0</v>
      </c>
      <c r="L212" s="31"/>
      <c r="M212" s="30">
        <v>3.3333333333333333E-2</v>
      </c>
      <c r="N212" s="30">
        <v>0.81666666666666665</v>
      </c>
      <c r="O212" s="30">
        <v>0.15</v>
      </c>
      <c r="P212" s="31"/>
      <c r="Q212" s="30">
        <v>0</v>
      </c>
      <c r="R212" s="30">
        <v>0</v>
      </c>
      <c r="S212" s="30">
        <v>0</v>
      </c>
      <c r="T212" s="3"/>
    </row>
    <row r="213" spans="1:20" ht="15.75" x14ac:dyDescent="0.25">
      <c r="A213" s="9" t="s">
        <v>508</v>
      </c>
      <c r="B213" s="9" t="s">
        <v>89</v>
      </c>
      <c r="C213" s="9" t="s">
        <v>114</v>
      </c>
      <c r="D213" s="9" t="s">
        <v>509</v>
      </c>
      <c r="E213" s="52">
        <v>2.9363519725557462E-2</v>
      </c>
      <c r="F213" s="52">
        <v>0.60740811663807892</v>
      </c>
      <c r="G213" s="52">
        <v>0.36384036363636363</v>
      </c>
      <c r="H213" s="9"/>
      <c r="I213" s="30">
        <v>7.3529411764705881E-3</v>
      </c>
      <c r="J213" s="30">
        <v>0.70588235294117652</v>
      </c>
      <c r="K213" s="30">
        <v>0.28676470588235292</v>
      </c>
      <c r="L213" s="31"/>
      <c r="M213" s="30">
        <v>3.7433155080213901E-2</v>
      </c>
      <c r="N213" s="30">
        <v>0.60427807486631013</v>
      </c>
      <c r="O213" s="30">
        <v>0.35828877005347592</v>
      </c>
      <c r="P213" s="31"/>
      <c r="Q213" s="30">
        <v>3.4615384615384617E-2</v>
      </c>
      <c r="R213" s="30">
        <v>0.55769230769230771</v>
      </c>
      <c r="S213" s="30">
        <v>0.40769230769230769</v>
      </c>
      <c r="T213" s="3"/>
    </row>
    <row r="214" spans="1:20" ht="15.75" x14ac:dyDescent="0.25">
      <c r="A214" s="9" t="s">
        <v>510</v>
      </c>
      <c r="B214" s="9" t="s">
        <v>129</v>
      </c>
      <c r="C214" s="9" t="s">
        <v>104</v>
      </c>
      <c r="D214" s="9" t="s">
        <v>511</v>
      </c>
      <c r="E214" s="52">
        <v>2.5205000000000002E-2</v>
      </c>
      <c r="F214" s="52">
        <v>0.6578973076923077</v>
      </c>
      <c r="G214" s="52">
        <v>0.3175126923076923</v>
      </c>
      <c r="H214" s="9"/>
      <c r="I214" s="30">
        <v>3.5842293906810034E-2</v>
      </c>
      <c r="J214" s="30">
        <v>0.70967741935483875</v>
      </c>
      <c r="K214" s="30">
        <v>0.25448028673835127</v>
      </c>
      <c r="L214" s="31"/>
      <c r="M214" s="30">
        <v>0</v>
      </c>
      <c r="N214" s="30">
        <v>0.58333333333333337</v>
      </c>
      <c r="O214" s="30">
        <v>0.41666666666666669</v>
      </c>
      <c r="P214" s="31"/>
      <c r="Q214" s="30">
        <v>1.3824884792626729E-2</v>
      </c>
      <c r="R214" s="30">
        <v>0.59907834101382484</v>
      </c>
      <c r="S214" s="30">
        <v>0.38709677419354838</v>
      </c>
      <c r="T214" s="3"/>
    </row>
    <row r="215" spans="1:20" ht="15.75" x14ac:dyDescent="0.25">
      <c r="A215" s="9" t="s">
        <v>512</v>
      </c>
      <c r="B215" s="9" t="s">
        <v>122</v>
      </c>
      <c r="C215" s="9" t="s">
        <v>94</v>
      </c>
      <c r="D215" s="9" t="s">
        <v>513</v>
      </c>
      <c r="E215" s="52">
        <v>2.0599999999999999E-4</v>
      </c>
      <c r="F215" s="52">
        <v>1.0002059999999999</v>
      </c>
      <c r="G215" s="52">
        <v>2.0599999999999999E-4</v>
      </c>
      <c r="H215" s="9"/>
      <c r="I215" s="30">
        <v>0</v>
      </c>
      <c r="J215" s="30">
        <v>0</v>
      </c>
      <c r="K215" s="30">
        <v>0</v>
      </c>
      <c r="L215" s="31"/>
      <c r="M215" s="30">
        <v>0</v>
      </c>
      <c r="N215" s="30">
        <v>1</v>
      </c>
      <c r="O215" s="30">
        <v>0</v>
      </c>
      <c r="P215" s="31"/>
      <c r="Q215" s="30">
        <v>0</v>
      </c>
      <c r="R215" s="30">
        <v>1</v>
      </c>
      <c r="S215" s="30">
        <v>0</v>
      </c>
      <c r="T215" s="3"/>
    </row>
    <row r="216" spans="1:20" ht="15.75" x14ac:dyDescent="0.25">
      <c r="A216" s="9" t="s">
        <v>514</v>
      </c>
      <c r="B216" s="9" t="s">
        <v>89</v>
      </c>
      <c r="C216" s="9" t="s">
        <v>94</v>
      </c>
      <c r="D216" s="9" t="s">
        <v>515</v>
      </c>
      <c r="E216" s="52">
        <v>1.026736217303823E-2</v>
      </c>
      <c r="F216" s="52">
        <v>0.75473416297786711</v>
      </c>
      <c r="G216" s="52">
        <v>0.23561947484909457</v>
      </c>
      <c r="H216" s="9"/>
      <c r="I216" s="30">
        <v>2.0202020202020204E-2</v>
      </c>
      <c r="J216" s="30">
        <v>0.84848484848484851</v>
      </c>
      <c r="K216" s="30">
        <v>0.13131313131313133</v>
      </c>
      <c r="L216" s="31"/>
      <c r="M216" s="30">
        <v>8.6956521739130436E-3</v>
      </c>
      <c r="N216" s="30">
        <v>0.8</v>
      </c>
      <c r="O216" s="30">
        <v>0.19130434782608696</v>
      </c>
      <c r="P216" s="31"/>
      <c r="Q216" s="30">
        <v>7.0671378091872791E-3</v>
      </c>
      <c r="R216" s="30">
        <v>0.70318021201413428</v>
      </c>
      <c r="S216" s="30">
        <v>0.28975265017667845</v>
      </c>
      <c r="T216" s="3"/>
    </row>
    <row r="217" spans="1:20" ht="15.75" x14ac:dyDescent="0.25">
      <c r="A217" s="9" t="s">
        <v>516</v>
      </c>
      <c r="B217" s="9" t="s">
        <v>89</v>
      </c>
      <c r="C217" s="9" t="s">
        <v>119</v>
      </c>
      <c r="D217" s="9" t="s">
        <v>517</v>
      </c>
      <c r="E217" s="52">
        <v>7.0855790921595593E-3</v>
      </c>
      <c r="F217" s="52">
        <v>0.66458214030261342</v>
      </c>
      <c r="G217" s="52">
        <v>0.32895628060522697</v>
      </c>
      <c r="H217" s="9"/>
      <c r="I217" s="30">
        <v>1.984126984126984E-2</v>
      </c>
      <c r="J217" s="30">
        <v>0.66269841269841268</v>
      </c>
      <c r="K217" s="30">
        <v>0.31746031746031744</v>
      </c>
      <c r="L217" s="31"/>
      <c r="M217" s="30">
        <v>0</v>
      </c>
      <c r="N217" s="30">
        <v>0.69064748201438853</v>
      </c>
      <c r="O217" s="30">
        <v>0.30935251798561153</v>
      </c>
      <c r="P217" s="31"/>
      <c r="Q217" s="30">
        <v>0</v>
      </c>
      <c r="R217" s="30">
        <v>0.65476190476190477</v>
      </c>
      <c r="S217" s="30">
        <v>0.34523809523809523</v>
      </c>
      <c r="T217" s="3"/>
    </row>
    <row r="218" spans="1:20" ht="15.75" x14ac:dyDescent="0.25">
      <c r="A218" s="9" t="s">
        <v>518</v>
      </c>
      <c r="B218" s="9" t="s">
        <v>89</v>
      </c>
      <c r="C218" s="9" t="s">
        <v>94</v>
      </c>
      <c r="D218" s="9" t="s">
        <v>519</v>
      </c>
      <c r="E218" s="52">
        <v>1.3631818791946309E-2</v>
      </c>
      <c r="F218" s="52">
        <v>0.71609266890380319</v>
      </c>
      <c r="G218" s="52">
        <v>0.27090251230425055</v>
      </c>
      <c r="H218" s="9"/>
      <c r="I218" s="30">
        <v>3.3898305084745763E-2</v>
      </c>
      <c r="J218" s="30">
        <v>0.77118644067796616</v>
      </c>
      <c r="K218" s="30">
        <v>0.19491525423728814</v>
      </c>
      <c r="L218" s="31"/>
      <c r="M218" s="30">
        <v>1.0101010101010102E-2</v>
      </c>
      <c r="N218" s="30">
        <v>0.78787878787878785</v>
      </c>
      <c r="O218" s="30">
        <v>0.20202020202020202</v>
      </c>
      <c r="P218" s="31"/>
      <c r="Q218" s="30">
        <v>4.3478260869565218E-3</v>
      </c>
      <c r="R218" s="30">
        <v>0.65652173913043477</v>
      </c>
      <c r="S218" s="30">
        <v>0.33913043478260868</v>
      </c>
      <c r="T218" s="3"/>
    </row>
    <row r="219" spans="1:20" ht="15.75" x14ac:dyDescent="0.25">
      <c r="A219" s="9" t="s">
        <v>520</v>
      </c>
      <c r="B219" s="9" t="s">
        <v>129</v>
      </c>
      <c r="C219" s="9" t="s">
        <v>119</v>
      </c>
      <c r="D219" s="9" t="s">
        <v>521</v>
      </c>
      <c r="E219" s="52">
        <v>1.3984104683195593E-2</v>
      </c>
      <c r="F219" s="52">
        <v>0.85971413223140503</v>
      </c>
      <c r="G219" s="52">
        <v>0.12693176308539944</v>
      </c>
      <c r="H219" s="9"/>
      <c r="I219" s="30">
        <v>3.1496062992125984E-2</v>
      </c>
      <c r="J219" s="30">
        <v>0.92913385826771655</v>
      </c>
      <c r="K219" s="30">
        <v>3.937007874015748E-2</v>
      </c>
      <c r="L219" s="31"/>
      <c r="M219" s="30">
        <v>0</v>
      </c>
      <c r="N219" s="30">
        <v>0.83908045977011492</v>
      </c>
      <c r="O219" s="30">
        <v>0.16091954022988506</v>
      </c>
      <c r="P219" s="31"/>
      <c r="Q219" s="30">
        <v>6.7114093959731542E-3</v>
      </c>
      <c r="R219" s="30">
        <v>0.81208053691275173</v>
      </c>
      <c r="S219" s="30">
        <v>0.18120805369127516</v>
      </c>
      <c r="T219" s="3"/>
    </row>
    <row r="220" spans="1:20" ht="15.75" x14ac:dyDescent="0.25">
      <c r="A220" s="9" t="s">
        <v>522</v>
      </c>
      <c r="B220" s="9" t="s">
        <v>89</v>
      </c>
      <c r="C220" s="9" t="s">
        <v>101</v>
      </c>
      <c r="D220" s="9" t="s">
        <v>523</v>
      </c>
      <c r="E220" s="52">
        <v>1.3663914798206278E-2</v>
      </c>
      <c r="F220" s="52">
        <v>0.82083880269058296</v>
      </c>
      <c r="G220" s="52">
        <v>0.16613028251121076</v>
      </c>
      <c r="H220" s="9"/>
      <c r="I220" s="30">
        <v>2.7777777777777776E-2</v>
      </c>
      <c r="J220" s="30">
        <v>0.97222222222222221</v>
      </c>
      <c r="K220" s="30">
        <v>0</v>
      </c>
      <c r="L220" s="31"/>
      <c r="M220" s="30">
        <v>0</v>
      </c>
      <c r="N220" s="30">
        <v>0.80434782608695654</v>
      </c>
      <c r="O220" s="30">
        <v>0.19565217391304349</v>
      </c>
      <c r="P220" s="31"/>
      <c r="Q220" s="30">
        <v>9.5238095238095247E-3</v>
      </c>
      <c r="R220" s="30">
        <v>0.72380952380952379</v>
      </c>
      <c r="S220" s="30">
        <v>0.26666666666666666</v>
      </c>
      <c r="T220" s="3"/>
    </row>
    <row r="221" spans="1:20" ht="15.75" x14ac:dyDescent="0.25">
      <c r="A221" s="9" t="s">
        <v>524</v>
      </c>
      <c r="B221" s="9" t="s">
        <v>129</v>
      </c>
      <c r="C221" s="9" t="s">
        <v>90</v>
      </c>
      <c r="D221" s="9" t="s">
        <v>525</v>
      </c>
      <c r="E221" s="52">
        <v>1.6803251885369533E-2</v>
      </c>
      <c r="F221" s="52">
        <v>0.8116750467571644</v>
      </c>
      <c r="G221" s="52">
        <v>0.17215770135746605</v>
      </c>
      <c r="H221" s="9"/>
      <c r="I221" s="30">
        <v>2.1929824561403508E-2</v>
      </c>
      <c r="J221" s="30">
        <v>0.88450292397660824</v>
      </c>
      <c r="K221" s="30">
        <v>9.3567251461988299E-2</v>
      </c>
      <c r="L221" s="31"/>
      <c r="M221" s="30">
        <v>2.0408163265306121E-2</v>
      </c>
      <c r="N221" s="30">
        <v>0.79591836734693877</v>
      </c>
      <c r="O221" s="30">
        <v>0.18367346938775511</v>
      </c>
      <c r="P221" s="31"/>
      <c r="Q221" s="30">
        <v>6.7264573991031393E-3</v>
      </c>
      <c r="R221" s="30">
        <v>0.70627802690582964</v>
      </c>
      <c r="S221" s="30">
        <v>0.28699551569506726</v>
      </c>
      <c r="T221" s="3"/>
    </row>
    <row r="222" spans="1:20" ht="15.75" x14ac:dyDescent="0.25">
      <c r="A222" s="9" t="s">
        <v>526</v>
      </c>
      <c r="B222" s="9" t="s">
        <v>200</v>
      </c>
      <c r="C222" s="9" t="s">
        <v>90</v>
      </c>
      <c r="D222" s="9" t="s">
        <v>527</v>
      </c>
      <c r="E222" s="52">
        <v>2.13E-4</v>
      </c>
      <c r="F222" s="52">
        <v>1.000213</v>
      </c>
      <c r="G222" s="52">
        <v>2.13E-4</v>
      </c>
      <c r="H222" s="9"/>
      <c r="I222" s="30">
        <v>0</v>
      </c>
      <c r="J222" s="30">
        <v>0</v>
      </c>
      <c r="K222" s="30">
        <v>0</v>
      </c>
      <c r="L222" s="31"/>
      <c r="M222" s="30">
        <v>0</v>
      </c>
      <c r="N222" s="30">
        <v>1</v>
      </c>
      <c r="O222" s="30">
        <v>0</v>
      </c>
      <c r="P222" s="31"/>
      <c r="Q222" s="30">
        <v>0</v>
      </c>
      <c r="R222" s="30">
        <v>0</v>
      </c>
      <c r="S222" s="30">
        <v>0</v>
      </c>
      <c r="T222" s="3"/>
    </row>
  </sheetData>
  <mergeCells count="4">
    <mergeCell ref="E7:G7"/>
    <mergeCell ref="I7:K7"/>
    <mergeCell ref="M7:O7"/>
    <mergeCell ref="Q7:S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F4573-71A7-472E-AD02-6C06970AB7EC}">
  <sheetPr codeName="Sheet20">
    <tabColor rgb="FF0070C0"/>
  </sheetPr>
  <dimension ref="A1:K362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7" width="10.7109375" customWidth="1"/>
    <col min="8" max="8" width="3.425781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528</v>
      </c>
      <c r="C2" s="55" t="s">
        <v>559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14" t="s">
        <v>85</v>
      </c>
      <c r="C7" s="314"/>
      <c r="D7" s="135">
        <v>1.3043244793416177E-2</v>
      </c>
      <c r="E7" s="135">
        <v>1.3307083450520309E-2</v>
      </c>
      <c r="F7" s="135">
        <v>1.5173577663776817E-2</v>
      </c>
      <c r="G7" s="135">
        <v>1.7066212538025996E-2</v>
      </c>
    </row>
    <row r="8" spans="1:11" x14ac:dyDescent="0.25">
      <c r="B8" s="315" t="s">
        <v>86</v>
      </c>
      <c r="C8" s="315"/>
      <c r="D8" s="171">
        <v>0.69088644771293473</v>
      </c>
      <c r="E8" s="171">
        <v>0.70836112338784207</v>
      </c>
      <c r="F8" s="171">
        <v>0.7058551192156336</v>
      </c>
      <c r="G8" s="171">
        <v>0.72423329403373948</v>
      </c>
    </row>
    <row r="9" spans="1:11" x14ac:dyDescent="0.25">
      <c r="B9" s="316" t="s">
        <v>531</v>
      </c>
      <c r="C9" s="316"/>
      <c r="D9" s="172">
        <v>0.29607030749364899</v>
      </c>
      <c r="E9" s="172">
        <v>0.2783317931616377</v>
      </c>
      <c r="F9" s="172">
        <v>0.2789713031205896</v>
      </c>
      <c r="G9" s="172">
        <v>0.25870049342823459</v>
      </c>
    </row>
    <row r="12" spans="1:11" ht="15.75" x14ac:dyDescent="0.25">
      <c r="B12" s="54" t="s">
        <v>530</v>
      </c>
    </row>
    <row r="13" spans="1:11" x14ac:dyDescent="0.25">
      <c r="B13" t="s">
        <v>532</v>
      </c>
      <c r="D13" s="57">
        <v>2019</v>
      </c>
      <c r="E13" s="57">
        <v>2020</v>
      </c>
      <c r="F13" s="57">
        <v>2021</v>
      </c>
      <c r="G13" s="57">
        <v>2022</v>
      </c>
    </row>
    <row r="14" spans="1:11" x14ac:dyDescent="0.25">
      <c r="B14" s="314" t="s">
        <v>85</v>
      </c>
      <c r="C14" s="314"/>
      <c r="D14" s="173">
        <v>1540</v>
      </c>
      <c r="E14" s="173">
        <v>1656</v>
      </c>
      <c r="F14" s="173">
        <v>2032</v>
      </c>
      <c r="G14" s="173">
        <v>2345</v>
      </c>
    </row>
    <row r="15" spans="1:11" x14ac:dyDescent="0.25">
      <c r="B15" s="315" t="s">
        <v>86</v>
      </c>
      <c r="C15" s="315"/>
      <c r="D15" s="174">
        <v>81572.12</v>
      </c>
      <c r="E15" s="174">
        <v>88152</v>
      </c>
      <c r="F15" s="174">
        <v>94526</v>
      </c>
      <c r="G15" s="174">
        <v>99514</v>
      </c>
    </row>
    <row r="16" spans="1:11" x14ac:dyDescent="0.25">
      <c r="B16" s="316" t="s">
        <v>531</v>
      </c>
      <c r="C16" s="316"/>
      <c r="D16" s="175">
        <v>34956.659999999996</v>
      </c>
      <c r="E16" s="175">
        <v>34637</v>
      </c>
      <c r="F16" s="175">
        <v>37359</v>
      </c>
      <c r="G16" s="175">
        <v>35547</v>
      </c>
    </row>
    <row r="17" spans="2:7" x14ac:dyDescent="0.25">
      <c r="B17" s="317" t="s">
        <v>533</v>
      </c>
      <c r="C17" s="317"/>
      <c r="D17" s="176">
        <v>118068.78</v>
      </c>
      <c r="E17" s="176">
        <v>124445</v>
      </c>
      <c r="F17" s="176">
        <v>133917</v>
      </c>
      <c r="G17" s="176">
        <v>137406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302" t="s">
        <v>534</v>
      </c>
      <c r="C25" s="97" t="s">
        <v>85</v>
      </c>
      <c r="D25" s="98">
        <v>1.1956638691629008E-2</v>
      </c>
      <c r="E25" s="98">
        <v>1.2112009604858929E-2</v>
      </c>
      <c r="F25" s="98">
        <v>1.3698969276347821E-2</v>
      </c>
      <c r="G25" s="98">
        <v>1.5775298191612157E-2</v>
      </c>
    </row>
    <row r="26" spans="2:7" x14ac:dyDescent="0.25">
      <c r="B26" s="303"/>
      <c r="C26" s="99" t="s">
        <v>86</v>
      </c>
      <c r="D26" s="100">
        <v>0.69262427372498381</v>
      </c>
      <c r="E26" s="100">
        <v>0.71090080864437299</v>
      </c>
      <c r="F26" s="100">
        <v>0.70583526576825639</v>
      </c>
      <c r="G26" s="100">
        <v>0.72608855970244968</v>
      </c>
    </row>
    <row r="27" spans="2:7" x14ac:dyDescent="0.25">
      <c r="B27" s="304"/>
      <c r="C27" s="101" t="s">
        <v>531</v>
      </c>
      <c r="D27" s="102">
        <v>0.29541908758338714</v>
      </c>
      <c r="E27" s="102">
        <v>0.27698718175076803</v>
      </c>
      <c r="F27" s="102">
        <v>0.28046576495539582</v>
      </c>
      <c r="G27" s="102">
        <v>0.25813614210593816</v>
      </c>
    </row>
    <row r="28" spans="2:7" x14ac:dyDescent="0.25">
      <c r="B28" s="296" t="s">
        <v>535</v>
      </c>
      <c r="C28" s="66" t="s">
        <v>85</v>
      </c>
      <c r="D28" s="67">
        <v>1.5540730302821236E-2</v>
      </c>
      <c r="E28" s="67">
        <v>2.5962125839951129E-2</v>
      </c>
      <c r="F28" s="67">
        <v>2.987713250243083E-2</v>
      </c>
      <c r="G28" s="67">
        <v>3.1012601662346949E-2</v>
      </c>
    </row>
    <row r="29" spans="2:7" x14ac:dyDescent="0.25">
      <c r="B29" s="297"/>
      <c r="C29" s="68" t="s">
        <v>86</v>
      </c>
      <c r="D29" s="69">
        <v>0.69773418939759813</v>
      </c>
      <c r="E29" s="69">
        <v>0.68865811443697822</v>
      </c>
      <c r="F29" s="69">
        <v>0.71457615133032792</v>
      </c>
      <c r="G29" s="69">
        <v>0.71177048887300032</v>
      </c>
    </row>
    <row r="30" spans="2:7" x14ac:dyDescent="0.25">
      <c r="B30" s="298"/>
      <c r="C30" s="70" t="s">
        <v>531</v>
      </c>
      <c r="D30" s="71">
        <v>0.28672508029958066</v>
      </c>
      <c r="E30" s="71">
        <v>0.28537975972307067</v>
      </c>
      <c r="F30" s="71">
        <v>0.25554671616724123</v>
      </c>
      <c r="G30" s="71">
        <v>0.25721690946465281</v>
      </c>
    </row>
    <row r="31" spans="2:7" x14ac:dyDescent="0.25">
      <c r="B31" s="299" t="s">
        <v>536</v>
      </c>
      <c r="C31" s="60" t="s">
        <v>85</v>
      </c>
      <c r="D31" s="61">
        <v>1.4612281488121919E-2</v>
      </c>
      <c r="E31" s="61">
        <v>2.1926389976507438E-2</v>
      </c>
      <c r="F31" s="61">
        <v>2.3952095808383235E-2</v>
      </c>
      <c r="G31" s="61">
        <v>2.0245842371655821E-2</v>
      </c>
    </row>
    <row r="32" spans="2:7" x14ac:dyDescent="0.25">
      <c r="B32" s="300"/>
      <c r="C32" s="62" t="s">
        <v>86</v>
      </c>
      <c r="D32" s="63">
        <v>0.69000448229493505</v>
      </c>
      <c r="E32" s="63">
        <v>0.62411902897415816</v>
      </c>
      <c r="F32" s="63">
        <v>0.62799401197604787</v>
      </c>
      <c r="G32" s="63">
        <v>0.65220535068691254</v>
      </c>
    </row>
    <row r="33" spans="2:7" x14ac:dyDescent="0.25">
      <c r="B33" s="301"/>
      <c r="C33" s="64" t="s">
        <v>531</v>
      </c>
      <c r="D33" s="65">
        <v>0.29538323621694307</v>
      </c>
      <c r="E33" s="65">
        <v>0.35395458104933436</v>
      </c>
      <c r="F33" s="65">
        <v>0.34805389221556887</v>
      </c>
      <c r="G33" s="65">
        <v>0.32754880694143168</v>
      </c>
    </row>
    <row r="34" spans="2:7" x14ac:dyDescent="0.25">
      <c r="B34" s="305" t="s">
        <v>537</v>
      </c>
      <c r="C34" s="72" t="s">
        <v>85</v>
      </c>
      <c r="D34" s="73">
        <v>1.0872378980067305E-2</v>
      </c>
      <c r="E34" s="73">
        <v>1.4285714285714285E-2</v>
      </c>
      <c r="F34" s="73">
        <v>2.197802197802198E-2</v>
      </c>
      <c r="G34" s="73">
        <v>2.4390243902439025E-2</v>
      </c>
    </row>
    <row r="35" spans="2:7" x14ac:dyDescent="0.25">
      <c r="B35" s="306"/>
      <c r="C35" s="74" t="s">
        <v>86</v>
      </c>
      <c r="D35" s="75">
        <v>0.60911208904996117</v>
      </c>
      <c r="E35" s="75">
        <v>0.9</v>
      </c>
      <c r="F35" s="75">
        <v>0.79120879120879117</v>
      </c>
      <c r="G35" s="75">
        <v>0.81707317073170727</v>
      </c>
    </row>
    <row r="36" spans="2:7" x14ac:dyDescent="0.25">
      <c r="B36" s="307"/>
      <c r="C36" s="76" t="s">
        <v>531</v>
      </c>
      <c r="D36" s="77">
        <v>0.38001553196997151</v>
      </c>
      <c r="E36" s="77">
        <v>8.5714285714285715E-2</v>
      </c>
      <c r="F36" s="77">
        <v>0.18681318681318682</v>
      </c>
      <c r="G36" s="77">
        <v>0.15853658536585366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302" t="s">
        <v>94</v>
      </c>
      <c r="C104" s="97" t="s">
        <v>85</v>
      </c>
      <c r="D104" s="179">
        <v>1.098990556821882E-2</v>
      </c>
      <c r="E104" s="98">
        <v>1.1277614707245481E-2</v>
      </c>
      <c r="F104" s="98">
        <v>1.350055330136481E-2</v>
      </c>
      <c r="G104" s="98">
        <v>1.352212389380531E-2</v>
      </c>
    </row>
    <row r="105" spans="2:7" x14ac:dyDescent="0.25">
      <c r="B105" s="303"/>
      <c r="C105" s="99" t="s">
        <v>86</v>
      </c>
      <c r="D105" s="100">
        <v>0.66379029632041675</v>
      </c>
      <c r="E105" s="100">
        <v>0.67681137030743088</v>
      </c>
      <c r="F105" s="100">
        <v>0.68233124308373294</v>
      </c>
      <c r="G105" s="100">
        <v>0.70187610619469032</v>
      </c>
    </row>
    <row r="106" spans="2:7" x14ac:dyDescent="0.25">
      <c r="B106" s="304"/>
      <c r="C106" s="101" t="s">
        <v>531</v>
      </c>
      <c r="D106" s="102">
        <v>0.32521979811136437</v>
      </c>
      <c r="E106" s="102">
        <v>0.31191101498532364</v>
      </c>
      <c r="F106" s="102">
        <v>0.30416820361490227</v>
      </c>
      <c r="G106" s="102">
        <v>0.28460176991150443</v>
      </c>
    </row>
    <row r="107" spans="2:7" x14ac:dyDescent="0.25">
      <c r="B107" s="296" t="s">
        <v>90</v>
      </c>
      <c r="C107" s="66" t="s">
        <v>85</v>
      </c>
      <c r="D107" s="67">
        <v>1.3699383802816902E-2</v>
      </c>
      <c r="E107" s="67">
        <v>1.4903533492304357E-2</v>
      </c>
      <c r="F107" s="67">
        <v>1.631847001351211E-2</v>
      </c>
      <c r="G107" s="67">
        <v>1.837593676213941E-2</v>
      </c>
    </row>
    <row r="108" spans="2:7" x14ac:dyDescent="0.25">
      <c r="B108" s="297"/>
      <c r="C108" s="68" t="s">
        <v>86</v>
      </c>
      <c r="D108" s="69">
        <v>0.7409220950704225</v>
      </c>
      <c r="E108" s="69">
        <v>0.75861695209191415</v>
      </c>
      <c r="F108" s="69">
        <v>0.7379170564390396</v>
      </c>
      <c r="G108" s="69">
        <v>0.76357663484241867</v>
      </c>
    </row>
    <row r="109" spans="2:7" x14ac:dyDescent="0.25">
      <c r="B109" s="298"/>
      <c r="C109" s="70" t="s">
        <v>531</v>
      </c>
      <c r="D109" s="71">
        <v>0.24537852112676056</v>
      </c>
      <c r="E109" s="71">
        <v>0.22647951441578149</v>
      </c>
      <c r="F109" s="71">
        <v>0.24576447354744829</v>
      </c>
      <c r="G109" s="71">
        <v>0.21804742839544194</v>
      </c>
    </row>
    <row r="110" spans="2:7" x14ac:dyDescent="0.25">
      <c r="B110" s="299" t="s">
        <v>114</v>
      </c>
      <c r="C110" s="60" t="s">
        <v>85</v>
      </c>
      <c r="D110" s="61">
        <v>7.3062538053405238E-3</v>
      </c>
      <c r="E110" s="61">
        <v>7.7602575745067282E-3</v>
      </c>
      <c r="F110" s="61">
        <v>9.8666461111539348E-3</v>
      </c>
      <c r="G110" s="61">
        <v>1.0733060747663552E-2</v>
      </c>
    </row>
    <row r="111" spans="2:7" x14ac:dyDescent="0.25">
      <c r="B111" s="300"/>
      <c r="C111" s="62" t="s">
        <v>86</v>
      </c>
      <c r="D111" s="63">
        <v>0.57354092371923115</v>
      </c>
      <c r="E111" s="63">
        <v>0.55923388095434656</v>
      </c>
      <c r="F111" s="63">
        <v>0.57781546288445229</v>
      </c>
      <c r="G111" s="63">
        <v>0.61076226635514019</v>
      </c>
    </row>
    <row r="112" spans="2:7" x14ac:dyDescent="0.25">
      <c r="B112" s="301"/>
      <c r="C112" s="64" t="s">
        <v>531</v>
      </c>
      <c r="D112" s="65">
        <v>0.4191528224754284</v>
      </c>
      <c r="E112" s="65">
        <v>0.43300586147114672</v>
      </c>
      <c r="F112" s="65">
        <v>0.41231789100439376</v>
      </c>
      <c r="G112" s="65">
        <v>0.37850467289719625</v>
      </c>
    </row>
    <row r="113" spans="2:7" x14ac:dyDescent="0.25">
      <c r="B113" s="305" t="s">
        <v>119</v>
      </c>
      <c r="C113" s="72" t="s">
        <v>85</v>
      </c>
      <c r="D113" s="73">
        <v>1.1800975092140259E-2</v>
      </c>
      <c r="E113" s="73">
        <v>1.1390602752728999E-2</v>
      </c>
      <c r="F113" s="73">
        <v>1.3161830690996112E-2</v>
      </c>
      <c r="G113" s="73">
        <v>1.5392295532074217E-2</v>
      </c>
    </row>
    <row r="114" spans="2:7" x14ac:dyDescent="0.25">
      <c r="B114" s="306"/>
      <c r="C114" s="74" t="s">
        <v>86</v>
      </c>
      <c r="D114" s="75">
        <v>0.65452109009800663</v>
      </c>
      <c r="E114" s="75">
        <v>0.63360227812055059</v>
      </c>
      <c r="F114" s="75">
        <v>0.64539976924063069</v>
      </c>
      <c r="G114" s="75">
        <v>0.64963807305100263</v>
      </c>
    </row>
    <row r="115" spans="2:7" x14ac:dyDescent="0.25">
      <c r="B115" s="307"/>
      <c r="C115" s="76" t="s">
        <v>531</v>
      </c>
      <c r="D115" s="77">
        <v>0.33367793480985314</v>
      </c>
      <c r="E115" s="77">
        <v>0.35500711912672045</v>
      </c>
      <c r="F115" s="77">
        <v>0.34143840006837317</v>
      </c>
      <c r="G115" s="77">
        <v>0.33496963141692321</v>
      </c>
    </row>
    <row r="116" spans="2:7" x14ac:dyDescent="0.25">
      <c r="B116" s="293" t="s">
        <v>104</v>
      </c>
      <c r="C116" s="78" t="s">
        <v>85</v>
      </c>
      <c r="D116" s="79">
        <v>1.0135135135135136E-2</v>
      </c>
      <c r="E116" s="79">
        <v>1.1414965509996849E-2</v>
      </c>
      <c r="F116" s="79">
        <v>1.3163911935715686E-2</v>
      </c>
      <c r="G116" s="79">
        <v>1.6799999999999999E-2</v>
      </c>
    </row>
    <row r="117" spans="2:7" x14ac:dyDescent="0.25">
      <c r="B117" s="294"/>
      <c r="C117" s="80" t="s">
        <v>86</v>
      </c>
      <c r="D117" s="81">
        <v>0.74237017916793202</v>
      </c>
      <c r="E117" s="81">
        <v>0.79435554466192793</v>
      </c>
      <c r="F117" s="81">
        <v>0.77422094466583913</v>
      </c>
      <c r="G117" s="81">
        <v>0.79376000000000002</v>
      </c>
    </row>
    <row r="118" spans="2:7" x14ac:dyDescent="0.25">
      <c r="B118" s="295"/>
      <c r="C118" s="82" t="s">
        <v>531</v>
      </c>
      <c r="D118" s="83">
        <v>0.24749468569693289</v>
      </c>
      <c r="E118" s="83">
        <v>0.19422948982807522</v>
      </c>
      <c r="F118" s="83">
        <v>0.21261514339844514</v>
      </c>
      <c r="G118" s="83">
        <v>0.18944</v>
      </c>
    </row>
    <row r="119" spans="2:7" x14ac:dyDescent="0.25">
      <c r="B119" s="311" t="s">
        <v>101</v>
      </c>
      <c r="C119" s="84" t="s">
        <v>85</v>
      </c>
      <c r="D119" s="85">
        <v>2.0728383846725575E-2</v>
      </c>
      <c r="E119" s="85">
        <v>1.2534393151941303E-2</v>
      </c>
      <c r="F119" s="85">
        <v>1.4962772050400917E-2</v>
      </c>
      <c r="G119" s="85">
        <v>1.8505235977621576E-2</v>
      </c>
    </row>
    <row r="120" spans="2:7" x14ac:dyDescent="0.25">
      <c r="B120" s="312"/>
      <c r="C120" s="86" t="s">
        <v>86</v>
      </c>
      <c r="D120" s="87">
        <v>0.70005780824180364</v>
      </c>
      <c r="E120" s="87">
        <v>0.75275145215530415</v>
      </c>
      <c r="F120" s="87">
        <v>0.74434421534937001</v>
      </c>
      <c r="G120" s="87">
        <v>0.74436953091378566</v>
      </c>
    </row>
    <row r="121" spans="2:7" x14ac:dyDescent="0.25">
      <c r="B121" s="313"/>
      <c r="C121" s="88" t="s">
        <v>531</v>
      </c>
      <c r="D121" s="89">
        <v>0.27921380791147082</v>
      </c>
      <c r="E121" s="89">
        <v>0.2347141546927545</v>
      </c>
      <c r="F121" s="89">
        <v>0.2406930126002291</v>
      </c>
      <c r="G121" s="89">
        <v>0.23712523310859274</v>
      </c>
    </row>
    <row r="122" spans="2:7" x14ac:dyDescent="0.25">
      <c r="B122" s="308" t="s">
        <v>97</v>
      </c>
      <c r="C122" s="91" t="s">
        <v>85</v>
      </c>
      <c r="D122" s="92">
        <v>1.8190298507462687E-2</v>
      </c>
      <c r="E122" s="92">
        <v>2.2556390977443608E-2</v>
      </c>
      <c r="F122" s="92">
        <v>2.415195397738544E-2</v>
      </c>
      <c r="G122" s="92">
        <v>2.3762755713122214E-2</v>
      </c>
    </row>
    <row r="123" spans="2:7" x14ac:dyDescent="0.25">
      <c r="B123" s="309"/>
      <c r="C123" s="93" t="s">
        <v>86</v>
      </c>
      <c r="D123" s="94">
        <v>0.69385494402985071</v>
      </c>
      <c r="E123" s="94">
        <v>0.69880906646177487</v>
      </c>
      <c r="F123" s="94">
        <v>0.71315215235072404</v>
      </c>
      <c r="G123" s="94">
        <v>0.74546064293585013</v>
      </c>
    </row>
    <row r="124" spans="2:7" x14ac:dyDescent="0.25">
      <c r="B124" s="310"/>
      <c r="C124" s="95" t="s">
        <v>531</v>
      </c>
      <c r="D124" s="96">
        <v>0.28795475746268656</v>
      </c>
      <c r="E124" s="96">
        <v>0.27863454256078152</v>
      </c>
      <c r="F124" s="96">
        <v>0.2626958936718905</v>
      </c>
      <c r="G124" s="96">
        <v>0.23077660135102765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x14ac:dyDescent="0.25">
      <c r="B227" s="302" t="s">
        <v>539</v>
      </c>
      <c r="C227" s="97" t="s">
        <v>85</v>
      </c>
      <c r="D227" s="98">
        <v>1.3552415961734355E-2</v>
      </c>
      <c r="E227" s="98">
        <v>1.4874268252273481E-2</v>
      </c>
      <c r="F227" s="98">
        <v>1.8003530103941949E-2</v>
      </c>
      <c r="G227" s="98">
        <v>1.9799899108794351E-2</v>
      </c>
    </row>
    <row r="228" spans="2:7" x14ac:dyDescent="0.25">
      <c r="B228" s="303"/>
      <c r="C228" s="99" t="s">
        <v>86</v>
      </c>
      <c r="D228" s="100">
        <v>0.69371244666873344</v>
      </c>
      <c r="E228" s="100">
        <v>0.72357424248002655</v>
      </c>
      <c r="F228" s="100">
        <v>0.73610511865071582</v>
      </c>
      <c r="G228" s="100">
        <v>0.74205481755506975</v>
      </c>
    </row>
    <row r="229" spans="2:7" x14ac:dyDescent="0.25">
      <c r="B229" s="304"/>
      <c r="C229" s="101" t="s">
        <v>531</v>
      </c>
      <c r="D229" s="102">
        <v>0.29273513736953216</v>
      </c>
      <c r="E229" s="102">
        <v>0.2615514892677</v>
      </c>
      <c r="F229" s="102">
        <v>0.24589135124534223</v>
      </c>
      <c r="G229" s="102">
        <v>0.23814528333613585</v>
      </c>
    </row>
    <row r="230" spans="2:7" x14ac:dyDescent="0.25">
      <c r="B230" s="296" t="s">
        <v>540</v>
      </c>
      <c r="C230" s="66" t="s">
        <v>85</v>
      </c>
      <c r="D230" s="67">
        <v>1.1858365019011406E-2</v>
      </c>
      <c r="E230" s="67">
        <v>1.3065557005324965E-2</v>
      </c>
      <c r="F230" s="67">
        <v>1.5228972716999408E-2</v>
      </c>
      <c r="G230" s="67">
        <v>1.6912335143522111E-2</v>
      </c>
    </row>
    <row r="231" spans="2:7" x14ac:dyDescent="0.25">
      <c r="B231" s="297"/>
      <c r="C231" s="68" t="s">
        <v>86</v>
      </c>
      <c r="D231" s="69">
        <v>0.68291349809885926</v>
      </c>
      <c r="E231" s="69">
        <v>0.70622773918256521</v>
      </c>
      <c r="F231" s="69">
        <v>0.69416491775637235</v>
      </c>
      <c r="G231" s="69">
        <v>0.69976726144297907</v>
      </c>
    </row>
    <row r="232" spans="2:7" x14ac:dyDescent="0.25">
      <c r="B232" s="298"/>
      <c r="C232" s="70" t="s">
        <v>531</v>
      </c>
      <c r="D232" s="71">
        <v>0.3052281368821293</v>
      </c>
      <c r="E232" s="71">
        <v>0.28070670381210988</v>
      </c>
      <c r="F232" s="71">
        <v>0.2906061095266283</v>
      </c>
      <c r="G232" s="71">
        <v>0.28332040341349884</v>
      </c>
    </row>
    <row r="233" spans="2:7" x14ac:dyDescent="0.25">
      <c r="B233" s="299" t="s">
        <v>541</v>
      </c>
      <c r="C233" s="60" t="s">
        <v>85</v>
      </c>
      <c r="D233" s="61">
        <v>1.4157682815950123E-2</v>
      </c>
      <c r="E233" s="61">
        <v>1.259551392654671E-2</v>
      </c>
      <c r="F233" s="61">
        <v>1.3745182541339966E-2</v>
      </c>
      <c r="G233" s="61">
        <v>1.6057396651861976E-2</v>
      </c>
    </row>
    <row r="234" spans="2:7" x14ac:dyDescent="0.25">
      <c r="B234" s="300"/>
      <c r="C234" s="62" t="s">
        <v>86</v>
      </c>
      <c r="D234" s="63">
        <v>0.70528640083127681</v>
      </c>
      <c r="E234" s="63">
        <v>0.70115849149617948</v>
      </c>
      <c r="F234" s="63">
        <v>0.70358627759952919</v>
      </c>
      <c r="G234" s="63">
        <v>0.74212863898728709</v>
      </c>
    </row>
    <row r="235" spans="2:7" x14ac:dyDescent="0.25">
      <c r="B235" s="301"/>
      <c r="C235" s="64" t="s">
        <v>531</v>
      </c>
      <c r="D235" s="65">
        <v>0.2805559163527731</v>
      </c>
      <c r="E235" s="65">
        <v>0.28624599457727384</v>
      </c>
      <c r="F235" s="65">
        <v>0.28266853985913087</v>
      </c>
      <c r="G235" s="65">
        <v>0.24181396436085087</v>
      </c>
    </row>
    <row r="288" s="90" customFormat="1" ht="7.5" customHeight="1" x14ac:dyDescent="0.25"/>
    <row r="290" spans="2:7" ht="15.75" x14ac:dyDescent="0.25">
      <c r="B290" s="54" t="s">
        <v>560</v>
      </c>
    </row>
    <row r="291" spans="2:7" x14ac:dyDescent="0.25">
      <c r="D291" s="57">
        <v>2019</v>
      </c>
      <c r="E291" s="57">
        <v>2020</v>
      </c>
      <c r="F291" s="57">
        <v>2021</v>
      </c>
      <c r="G291" s="57">
        <v>2022</v>
      </c>
    </row>
    <row r="292" spans="2:7" x14ac:dyDescent="0.25">
      <c r="B292" s="308" t="s">
        <v>561</v>
      </c>
      <c r="C292" s="91" t="s">
        <v>85</v>
      </c>
      <c r="D292" s="181">
        <v>1.9361079946468934E-2</v>
      </c>
      <c r="E292" s="92">
        <v>1.7876862173143035E-2</v>
      </c>
      <c r="F292" s="92">
        <v>1.9971994988576904E-2</v>
      </c>
      <c r="G292" s="92">
        <v>2.2647604015636758E-2</v>
      </c>
    </row>
    <row r="293" spans="2:7" x14ac:dyDescent="0.25">
      <c r="B293" s="309"/>
      <c r="C293" s="93" t="s">
        <v>86</v>
      </c>
      <c r="D293" s="94">
        <v>0.75497173547245677</v>
      </c>
      <c r="E293" s="94">
        <v>0.76199604125429732</v>
      </c>
      <c r="F293" s="94">
        <v>0.74052988429508437</v>
      </c>
      <c r="G293" s="94">
        <v>0.74344339016646177</v>
      </c>
    </row>
    <row r="294" spans="2:7" x14ac:dyDescent="0.25">
      <c r="B294" s="310"/>
      <c r="C294" s="95" t="s">
        <v>531</v>
      </c>
      <c r="D294" s="96">
        <v>0.22566718458107435</v>
      </c>
      <c r="E294" s="96">
        <v>0.22012709657255963</v>
      </c>
      <c r="F294" s="96">
        <v>0.23949812071633872</v>
      </c>
      <c r="G294" s="96">
        <v>0.23390900581790153</v>
      </c>
    </row>
    <row r="295" spans="2:7" x14ac:dyDescent="0.25">
      <c r="B295" s="296" t="s">
        <v>562</v>
      </c>
      <c r="C295" s="66" t="s">
        <v>85</v>
      </c>
      <c r="D295" s="67">
        <v>1.2067598252414751E-2</v>
      </c>
      <c r="E295" s="67">
        <v>1.2888052681091252E-2</v>
      </c>
      <c r="F295" s="67">
        <v>1.4708620368646435E-2</v>
      </c>
      <c r="G295" s="67">
        <v>1.700347191311315E-2</v>
      </c>
    </row>
    <row r="296" spans="2:7" x14ac:dyDescent="0.25">
      <c r="B296" s="297"/>
      <c r="C296" s="68" t="s">
        <v>86</v>
      </c>
      <c r="D296" s="69">
        <v>0.67726563000251205</v>
      </c>
      <c r="E296" s="69">
        <v>0.7077140169332079</v>
      </c>
      <c r="F296" s="69">
        <v>0.70047477192329177</v>
      </c>
      <c r="G296" s="69">
        <v>0.74908751001513396</v>
      </c>
    </row>
    <row r="297" spans="2:7" x14ac:dyDescent="0.25">
      <c r="B297" s="298"/>
      <c r="C297" s="70" t="s">
        <v>531</v>
      </c>
      <c r="D297" s="71">
        <v>0.31066677174507323</v>
      </c>
      <c r="E297" s="71">
        <v>0.27939793038570082</v>
      </c>
      <c r="F297" s="71">
        <v>0.28481660770806183</v>
      </c>
      <c r="G297" s="71">
        <v>0.23390901807175288</v>
      </c>
    </row>
    <row r="298" spans="2:7" x14ac:dyDescent="0.25">
      <c r="B298" s="299" t="s">
        <v>563</v>
      </c>
      <c r="C298" s="60" t="s">
        <v>85</v>
      </c>
      <c r="D298" s="61">
        <v>7.9665450847369763E-3</v>
      </c>
      <c r="E298" s="61">
        <v>9.4944736365283559E-3</v>
      </c>
      <c r="F298" s="61">
        <v>1.0867135512492047E-2</v>
      </c>
      <c r="G298" s="61">
        <v>1.2058954890576149E-2</v>
      </c>
    </row>
    <row r="299" spans="2:7" x14ac:dyDescent="0.25">
      <c r="B299" s="300"/>
      <c r="C299" s="62" t="s">
        <v>86</v>
      </c>
      <c r="D299" s="63">
        <v>0.64083174542428711</v>
      </c>
      <c r="E299" s="63">
        <v>0.66196774778039502</v>
      </c>
      <c r="F299" s="63">
        <v>0.67548188524167341</v>
      </c>
      <c r="G299" s="63">
        <v>0.69768249714654362</v>
      </c>
    </row>
    <row r="300" spans="2:7" x14ac:dyDescent="0.25">
      <c r="B300" s="301"/>
      <c r="C300" s="64" t="s">
        <v>531</v>
      </c>
      <c r="D300" s="65">
        <v>0.35120170949097584</v>
      </c>
      <c r="E300" s="65">
        <v>0.32853777858307665</v>
      </c>
      <c r="F300" s="65">
        <v>0.31365097924583457</v>
      </c>
      <c r="G300" s="65">
        <v>0.29025854796288025</v>
      </c>
    </row>
    <row r="353" spans="1:11" x14ac:dyDescent="0.25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</row>
    <row r="355" spans="1:11" ht="15.75" x14ac:dyDescent="0.25">
      <c r="B355" s="54" t="s">
        <v>547</v>
      </c>
    </row>
    <row r="356" spans="1:11" x14ac:dyDescent="0.25">
      <c r="D356" s="57">
        <v>2019</v>
      </c>
      <c r="E356" s="57">
        <v>2020</v>
      </c>
      <c r="F356" s="57">
        <v>2021</v>
      </c>
      <c r="G356" s="57">
        <v>2022</v>
      </c>
    </row>
    <row r="357" spans="1:11" ht="30" customHeight="1" x14ac:dyDescent="0.25">
      <c r="B357" s="320" t="s">
        <v>564</v>
      </c>
      <c r="C357" s="321"/>
      <c r="D357" s="163">
        <v>1.4392527848030257</v>
      </c>
      <c r="E357" s="163">
        <v>1.2882764605525667</v>
      </c>
      <c r="F357" s="163">
        <v>1.2843974027847282</v>
      </c>
      <c r="G357" s="163">
        <v>1.3420518834880784</v>
      </c>
    </row>
    <row r="358" spans="1:11" ht="30" customHeight="1" x14ac:dyDescent="0.25">
      <c r="B358" s="322" t="s">
        <v>565</v>
      </c>
      <c r="C358" s="323"/>
      <c r="D358" s="165">
        <v>1.4332957275544662</v>
      </c>
      <c r="E358" s="165">
        <v>1.2696834034660123</v>
      </c>
      <c r="F358" s="165">
        <v>1.3052030035218287</v>
      </c>
      <c r="G358" s="165">
        <v>1.3132675395964297</v>
      </c>
    </row>
    <row r="359" spans="1:11" ht="30" customHeight="1" x14ac:dyDescent="0.25">
      <c r="B359" s="324" t="s">
        <v>566</v>
      </c>
      <c r="C359" s="325"/>
      <c r="D359" s="166">
        <v>2.0628748673290445</v>
      </c>
      <c r="E359" s="166">
        <v>1.6357032410395307</v>
      </c>
      <c r="F359" s="166">
        <v>1.6763993478302632</v>
      </c>
      <c r="G359" s="166">
        <v>1.7624731750391427</v>
      </c>
    </row>
    <row r="361" spans="1:11" x14ac:dyDescent="0.25">
      <c r="D361" s="56">
        <v>1</v>
      </c>
      <c r="E361" s="56">
        <v>1</v>
      </c>
      <c r="F361" s="56">
        <v>1</v>
      </c>
      <c r="G361" s="56">
        <v>1</v>
      </c>
    </row>
    <row r="362" spans="1:11" x14ac:dyDescent="0.25">
      <c r="D362" s="56">
        <v>1.5</v>
      </c>
      <c r="E362" s="56">
        <v>1.5</v>
      </c>
      <c r="F362" s="56">
        <v>1.5</v>
      </c>
      <c r="G362" s="56">
        <v>1.5</v>
      </c>
    </row>
  </sheetData>
  <mergeCells count="27">
    <mergeCell ref="B16:C16"/>
    <mergeCell ref="B357:C357"/>
    <mergeCell ref="B358:C358"/>
    <mergeCell ref="B359:C359"/>
    <mergeCell ref="B7:C7"/>
    <mergeCell ref="B8:C8"/>
    <mergeCell ref="B9:C9"/>
    <mergeCell ref="B14:C14"/>
    <mergeCell ref="B15:C15"/>
    <mergeCell ref="B122:B124"/>
    <mergeCell ref="B17:C17"/>
    <mergeCell ref="B25:B27"/>
    <mergeCell ref="B28:B30"/>
    <mergeCell ref="B31:B33"/>
    <mergeCell ref="B34:B36"/>
    <mergeCell ref="B104:B106"/>
    <mergeCell ref="B107:B109"/>
    <mergeCell ref="B110:B112"/>
    <mergeCell ref="B113:B115"/>
    <mergeCell ref="B116:B118"/>
    <mergeCell ref="B119:B121"/>
    <mergeCell ref="B298:B300"/>
    <mergeCell ref="B292:B294"/>
    <mergeCell ref="B227:B229"/>
    <mergeCell ref="B230:B232"/>
    <mergeCell ref="B233:B235"/>
    <mergeCell ref="B295:B29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EFF09-5C05-4959-BDE5-0B6D106C40FA}">
  <sheetPr codeName="Sheet18">
    <tabColor theme="7" tint="0.79998168889431442"/>
  </sheetPr>
  <dimension ref="A1:I235"/>
  <sheetViews>
    <sheetView workbookViewId="0"/>
  </sheetViews>
  <sheetFormatPr defaultRowHeight="14.25" x14ac:dyDescent="0.2"/>
  <cols>
    <col min="1" max="1" width="9.140625" style="3"/>
    <col min="2" max="2" width="24.28515625" style="3" bestFit="1" customWidth="1"/>
    <col min="3" max="3" width="11.5703125" style="3" bestFit="1" customWidth="1"/>
    <col min="4" max="4" width="90.140625" style="3" bestFit="1" customWidth="1"/>
    <col min="5" max="5" width="10.7109375" style="3" bestFit="1" customWidth="1"/>
    <col min="6" max="6" width="15" style="3" bestFit="1" customWidth="1"/>
    <col min="7" max="7" width="19.5703125" style="3" bestFit="1" customWidth="1"/>
    <col min="8" max="8" width="2.85546875" style="3" customWidth="1"/>
    <col min="9" max="16384" width="9.140625" style="3"/>
  </cols>
  <sheetData>
    <row r="1" spans="1:9" ht="15.75" x14ac:dyDescent="0.25">
      <c r="A1" s="2" t="s">
        <v>567</v>
      </c>
      <c r="E1" s="40" t="s">
        <v>72</v>
      </c>
    </row>
    <row r="2" spans="1:9" ht="15" x14ac:dyDescent="0.25">
      <c r="A2" s="2"/>
    </row>
    <row r="4" spans="1:9" ht="15" x14ac:dyDescent="0.2">
      <c r="A4" s="9" t="s">
        <v>74</v>
      </c>
    </row>
    <row r="5" spans="1:9" ht="15" x14ac:dyDescent="0.2">
      <c r="A5" s="9" t="s">
        <v>75</v>
      </c>
    </row>
    <row r="7" spans="1:9" ht="15" x14ac:dyDescent="0.25">
      <c r="B7" s="2"/>
      <c r="E7" s="318"/>
      <c r="F7" s="318"/>
      <c r="G7" s="318"/>
    </row>
    <row r="8" spans="1:9" ht="15" x14ac:dyDescent="0.25">
      <c r="A8" s="5"/>
      <c r="B8" s="5"/>
      <c r="C8" s="5"/>
      <c r="D8" s="5"/>
      <c r="E8" s="6"/>
      <c r="F8" s="6"/>
      <c r="G8" s="6"/>
    </row>
    <row r="9" spans="1:9" ht="15.75" x14ac:dyDescent="0.25">
      <c r="A9" s="6" t="s">
        <v>81</v>
      </c>
      <c r="B9" s="6" t="s">
        <v>82</v>
      </c>
      <c r="C9" s="6" t="s">
        <v>83</v>
      </c>
      <c r="D9" s="6" t="s">
        <v>84</v>
      </c>
      <c r="E9" s="29" t="s">
        <v>85</v>
      </c>
      <c r="F9" s="29" t="s">
        <v>86</v>
      </c>
      <c r="G9" s="29" t="s">
        <v>87</v>
      </c>
    </row>
    <row r="10" spans="1:9" ht="15" x14ac:dyDescent="0.2">
      <c r="A10" s="9" t="s">
        <v>88</v>
      </c>
      <c r="B10" s="9" t="s">
        <v>89</v>
      </c>
      <c r="C10" s="9" t="s">
        <v>90</v>
      </c>
      <c r="D10" s="9" t="s">
        <v>91</v>
      </c>
      <c r="E10" s="30">
        <v>3.1076923076923078E-2</v>
      </c>
      <c r="F10" s="30">
        <v>0.84799999999999998</v>
      </c>
      <c r="G10" s="30">
        <v>0.12092307692307692</v>
      </c>
    </row>
    <row r="11" spans="1:9" ht="15" x14ac:dyDescent="0.2">
      <c r="A11" s="9" t="s">
        <v>92</v>
      </c>
      <c r="B11" s="9" t="s">
        <v>93</v>
      </c>
      <c r="C11" s="9" t="s">
        <v>94</v>
      </c>
      <c r="D11" s="9" t="s">
        <v>95</v>
      </c>
      <c r="E11" s="30">
        <v>3.9129371484470529E-2</v>
      </c>
      <c r="F11" s="30">
        <v>0.68941061384201519</v>
      </c>
      <c r="G11" s="30">
        <v>0.27146001467351433</v>
      </c>
    </row>
    <row r="12" spans="1:9" ht="15" x14ac:dyDescent="0.2">
      <c r="A12" s="9" t="s">
        <v>96</v>
      </c>
      <c r="B12" s="9" t="s">
        <v>89</v>
      </c>
      <c r="C12" s="9" t="s">
        <v>97</v>
      </c>
      <c r="D12" s="9" t="s">
        <v>98</v>
      </c>
      <c r="E12" s="30">
        <v>3.5662148070907194E-2</v>
      </c>
      <c r="F12" s="30">
        <v>0.90636079249217938</v>
      </c>
      <c r="G12" s="30">
        <v>5.7977059436913454E-2</v>
      </c>
    </row>
    <row r="13" spans="1:9" ht="15" x14ac:dyDescent="0.2">
      <c r="A13" s="9" t="s">
        <v>99</v>
      </c>
      <c r="B13" s="9" t="s">
        <v>100</v>
      </c>
      <c r="C13" s="9" t="s">
        <v>101</v>
      </c>
      <c r="D13" s="9" t="s">
        <v>102</v>
      </c>
      <c r="E13" s="30">
        <v>7.1276141698676909E-2</v>
      </c>
      <c r="F13" s="30">
        <v>0.79321382842509602</v>
      </c>
      <c r="G13" s="30">
        <v>0.13551002987622707</v>
      </c>
      <c r="I13" s="3" t="s">
        <v>759</v>
      </c>
    </row>
    <row r="14" spans="1:9" ht="15" x14ac:dyDescent="0.2">
      <c r="A14" s="9" t="s">
        <v>103</v>
      </c>
      <c r="B14" s="9" t="s">
        <v>89</v>
      </c>
      <c r="C14" s="9" t="s">
        <v>104</v>
      </c>
      <c r="D14" s="9" t="s">
        <v>105</v>
      </c>
      <c r="E14" s="30">
        <v>4.856512141280353E-2</v>
      </c>
      <c r="F14" s="30">
        <v>0.89715621347876895</v>
      </c>
      <c r="G14" s="30">
        <v>5.4278665108427479E-2</v>
      </c>
    </row>
    <row r="15" spans="1:9" ht="15" x14ac:dyDescent="0.2">
      <c r="A15" s="9" t="s">
        <v>106</v>
      </c>
      <c r="B15" s="9" t="s">
        <v>107</v>
      </c>
      <c r="C15" s="9" t="s">
        <v>104</v>
      </c>
      <c r="D15" s="9" t="s">
        <v>108</v>
      </c>
      <c r="E15" s="30">
        <v>4.5389666000570941E-2</v>
      </c>
      <c r="F15" s="30">
        <v>0.76648586925492435</v>
      </c>
      <c r="G15" s="30">
        <v>0.1881244647445047</v>
      </c>
    </row>
    <row r="16" spans="1:9" ht="15" x14ac:dyDescent="0.2">
      <c r="A16" s="9" t="s">
        <v>109</v>
      </c>
      <c r="B16" s="9" t="s">
        <v>89</v>
      </c>
      <c r="C16" s="9" t="s">
        <v>90</v>
      </c>
      <c r="D16" s="9" t="s">
        <v>110</v>
      </c>
      <c r="E16" s="30">
        <v>3.9276485788113692E-2</v>
      </c>
      <c r="F16" s="30">
        <v>0.92609819121447023</v>
      </c>
      <c r="G16" s="30">
        <v>3.4625322997416018E-2</v>
      </c>
    </row>
    <row r="17" spans="1:7" ht="15" x14ac:dyDescent="0.2">
      <c r="A17" s="9" t="s">
        <v>111</v>
      </c>
      <c r="B17" s="9" t="s">
        <v>89</v>
      </c>
      <c r="C17" s="9" t="s">
        <v>104</v>
      </c>
      <c r="D17" s="9" t="s">
        <v>112</v>
      </c>
      <c r="E17" s="30">
        <v>3.1896406749257249E-2</v>
      </c>
      <c r="F17" s="30">
        <v>0.87493693592690169</v>
      </c>
      <c r="G17" s="30">
        <v>9.3166657323841023E-2</v>
      </c>
    </row>
    <row r="18" spans="1:7" ht="15" x14ac:dyDescent="0.2">
      <c r="A18" s="9" t="s">
        <v>113</v>
      </c>
      <c r="B18" s="9" t="s">
        <v>89</v>
      </c>
      <c r="C18" s="9" t="s">
        <v>114</v>
      </c>
      <c r="D18" s="9" t="s">
        <v>115</v>
      </c>
      <c r="E18" s="30">
        <v>2.0977295162882527E-2</v>
      </c>
      <c r="F18" s="30">
        <v>0.79837117472852914</v>
      </c>
      <c r="G18" s="30">
        <v>0.18065153010858837</v>
      </c>
    </row>
    <row r="19" spans="1:7" ht="15" x14ac:dyDescent="0.2">
      <c r="A19" s="9" t="s">
        <v>116</v>
      </c>
      <c r="B19" s="9" t="s">
        <v>107</v>
      </c>
      <c r="C19" s="9" t="s">
        <v>97</v>
      </c>
      <c r="D19" s="9" t="s">
        <v>117</v>
      </c>
      <c r="E19" s="30">
        <v>5.3492762743864067E-2</v>
      </c>
      <c r="F19" s="30">
        <v>0.85630375498216904</v>
      </c>
      <c r="G19" s="30">
        <v>9.0203482273966851E-2</v>
      </c>
    </row>
    <row r="20" spans="1:7" ht="15" x14ac:dyDescent="0.2">
      <c r="A20" s="9" t="s">
        <v>118</v>
      </c>
      <c r="B20" s="9" t="s">
        <v>100</v>
      </c>
      <c r="C20" s="9" t="s">
        <v>119</v>
      </c>
      <c r="D20" s="9" t="s">
        <v>120</v>
      </c>
      <c r="E20" s="30">
        <v>5.5648038049940549E-2</v>
      </c>
      <c r="F20" s="30">
        <v>0.82829964328180739</v>
      </c>
      <c r="G20" s="30">
        <v>0.11605231866825208</v>
      </c>
    </row>
    <row r="21" spans="1:7" ht="15" x14ac:dyDescent="0.2">
      <c r="A21" s="9" t="s">
        <v>121</v>
      </c>
      <c r="B21" s="9" t="s">
        <v>122</v>
      </c>
      <c r="C21" s="9" t="s">
        <v>119</v>
      </c>
      <c r="D21" s="9" t="s">
        <v>123</v>
      </c>
      <c r="E21" s="30">
        <v>4.2362768496420046E-2</v>
      </c>
      <c r="F21" s="30">
        <v>0.71698488464598253</v>
      </c>
      <c r="G21" s="30">
        <v>0.24065234685759745</v>
      </c>
    </row>
    <row r="22" spans="1:7" ht="15" x14ac:dyDescent="0.2">
      <c r="A22" s="9" t="s">
        <v>124</v>
      </c>
      <c r="B22" s="9" t="s">
        <v>93</v>
      </c>
      <c r="C22" s="9" t="s">
        <v>119</v>
      </c>
      <c r="D22" s="9" t="s">
        <v>125</v>
      </c>
      <c r="E22" s="30">
        <v>3.530733429626063E-2</v>
      </c>
      <c r="F22" s="30">
        <v>0.58192906435564118</v>
      </c>
      <c r="G22" s="30">
        <v>0.38276360134809823</v>
      </c>
    </row>
    <row r="23" spans="1:7" ht="15" x14ac:dyDescent="0.2">
      <c r="A23" s="9" t="s">
        <v>126</v>
      </c>
      <c r="B23" s="9" t="s">
        <v>107</v>
      </c>
      <c r="C23" s="9" t="s">
        <v>119</v>
      </c>
      <c r="D23" s="9" t="s">
        <v>127</v>
      </c>
      <c r="E23" s="30">
        <v>3.6536934074662429E-2</v>
      </c>
      <c r="F23" s="30">
        <v>0.42335186656076251</v>
      </c>
      <c r="G23" s="30">
        <v>0.54011119936457508</v>
      </c>
    </row>
    <row r="24" spans="1:7" ht="15" x14ac:dyDescent="0.2">
      <c r="A24" s="9" t="s">
        <v>128</v>
      </c>
      <c r="B24" s="9" t="s">
        <v>129</v>
      </c>
      <c r="C24" s="9" t="s">
        <v>94</v>
      </c>
      <c r="D24" s="9" t="s">
        <v>130</v>
      </c>
      <c r="E24" s="30">
        <v>3.8959406811612418E-2</v>
      </c>
      <c r="F24" s="30">
        <v>0.71484227724016591</v>
      </c>
      <c r="G24" s="30">
        <v>0.2461983159482217</v>
      </c>
    </row>
    <row r="25" spans="1:7" ht="15" x14ac:dyDescent="0.2">
      <c r="A25" s="9" t="s">
        <v>131</v>
      </c>
      <c r="B25" s="9" t="s">
        <v>129</v>
      </c>
      <c r="C25" s="9" t="s">
        <v>94</v>
      </c>
      <c r="D25" s="9" t="s">
        <v>132</v>
      </c>
      <c r="E25" s="30">
        <v>3.1641285956006765E-2</v>
      </c>
      <c r="F25" s="30">
        <v>0.74686971235194588</v>
      </c>
      <c r="G25" s="30">
        <v>0.22148900169204738</v>
      </c>
    </row>
    <row r="26" spans="1:7" ht="15" x14ac:dyDescent="0.2">
      <c r="A26" s="9" t="s">
        <v>133</v>
      </c>
      <c r="B26" s="9" t="s">
        <v>107</v>
      </c>
      <c r="C26" s="9" t="s">
        <v>90</v>
      </c>
      <c r="D26" s="9" t="s">
        <v>134</v>
      </c>
      <c r="E26" s="30">
        <v>9.5831215048296906E-2</v>
      </c>
      <c r="F26" s="30">
        <v>0.77961362480935437</v>
      </c>
      <c r="G26" s="30">
        <v>0.12455516014234876</v>
      </c>
    </row>
    <row r="27" spans="1:7" ht="15" x14ac:dyDescent="0.2">
      <c r="A27" s="9" t="s">
        <v>135</v>
      </c>
      <c r="B27" s="9" t="s">
        <v>89</v>
      </c>
      <c r="C27" s="9" t="s">
        <v>90</v>
      </c>
      <c r="D27" s="9" t="s">
        <v>136</v>
      </c>
      <c r="E27" s="30">
        <v>3.6555142503097895E-2</v>
      </c>
      <c r="F27" s="30">
        <v>0.88708178438661711</v>
      </c>
      <c r="G27" s="30">
        <v>7.6363073110285007E-2</v>
      </c>
    </row>
    <row r="28" spans="1:7" ht="15" x14ac:dyDescent="0.2">
      <c r="A28" s="9" t="s">
        <v>137</v>
      </c>
      <c r="B28" s="9" t="s">
        <v>122</v>
      </c>
      <c r="C28" s="9" t="s">
        <v>94</v>
      </c>
      <c r="D28" s="9" t="s">
        <v>138</v>
      </c>
      <c r="E28" s="30">
        <v>3.0197444831591175E-2</v>
      </c>
      <c r="F28" s="30">
        <v>0.74390243902439024</v>
      </c>
      <c r="G28" s="30">
        <v>0.22590011614401859</v>
      </c>
    </row>
    <row r="29" spans="1:7" ht="15" x14ac:dyDescent="0.2">
      <c r="A29" s="9" t="s">
        <v>139</v>
      </c>
      <c r="B29" s="9" t="s">
        <v>129</v>
      </c>
      <c r="C29" s="9" t="s">
        <v>97</v>
      </c>
      <c r="D29" s="9" t="s">
        <v>140</v>
      </c>
      <c r="E29" s="30">
        <v>3.3769063180827889E-2</v>
      </c>
      <c r="F29" s="30">
        <v>0.87441643323996265</v>
      </c>
      <c r="G29" s="30">
        <v>9.1814503579209464E-2</v>
      </c>
    </row>
    <row r="30" spans="1:7" ht="15" x14ac:dyDescent="0.2">
      <c r="A30" s="9" t="s">
        <v>141</v>
      </c>
      <c r="B30" s="9" t="s">
        <v>89</v>
      </c>
      <c r="C30" s="9" t="s">
        <v>90</v>
      </c>
      <c r="D30" s="9" t="s">
        <v>142</v>
      </c>
      <c r="E30" s="30">
        <v>4.5145704363581458E-2</v>
      </c>
      <c r="F30" s="30">
        <v>0.91106749207307869</v>
      </c>
      <c r="G30" s="30">
        <v>4.3786803563339874E-2</v>
      </c>
    </row>
    <row r="31" spans="1:7" ht="15" x14ac:dyDescent="0.2">
      <c r="A31" s="9" t="s">
        <v>143</v>
      </c>
      <c r="B31" s="9" t="s">
        <v>89</v>
      </c>
      <c r="C31" s="9" t="s">
        <v>114</v>
      </c>
      <c r="D31" s="9" t="s">
        <v>144</v>
      </c>
      <c r="E31" s="30">
        <v>4.1934937309386647E-2</v>
      </c>
      <c r="F31" s="30">
        <v>0.78176889190105048</v>
      </c>
      <c r="G31" s="30">
        <v>0.17629617078956286</v>
      </c>
    </row>
    <row r="32" spans="1:7" ht="15" x14ac:dyDescent="0.2">
      <c r="A32" s="9" t="s">
        <v>145</v>
      </c>
      <c r="B32" s="9" t="s">
        <v>107</v>
      </c>
      <c r="C32" s="9" t="s">
        <v>114</v>
      </c>
      <c r="D32" s="9" t="s">
        <v>146</v>
      </c>
      <c r="E32" s="30">
        <v>5.5991041433370664E-2</v>
      </c>
      <c r="F32" s="30">
        <v>0.48465845464725643</v>
      </c>
      <c r="G32" s="30">
        <v>0.45935050391937288</v>
      </c>
    </row>
    <row r="33" spans="1:7" ht="15" x14ac:dyDescent="0.2">
      <c r="A33" s="9" t="s">
        <v>147</v>
      </c>
      <c r="B33" s="9" t="s">
        <v>122</v>
      </c>
      <c r="C33" s="9" t="s">
        <v>114</v>
      </c>
      <c r="D33" s="9" t="s">
        <v>148</v>
      </c>
      <c r="E33" s="30">
        <v>5.3553038105046344E-2</v>
      </c>
      <c r="F33" s="30">
        <v>0.47339512530037764</v>
      </c>
      <c r="G33" s="30">
        <v>0.47305183659457606</v>
      </c>
    </row>
    <row r="34" spans="1:7" ht="15" x14ac:dyDescent="0.2">
      <c r="A34" s="9" t="s">
        <v>149</v>
      </c>
      <c r="B34" s="9" t="s">
        <v>100</v>
      </c>
      <c r="C34" s="9" t="s">
        <v>104</v>
      </c>
      <c r="D34" s="9" t="s">
        <v>150</v>
      </c>
      <c r="E34" s="30">
        <v>8.4997439836149519E-2</v>
      </c>
      <c r="F34" s="30">
        <v>0.70199692780337941</v>
      </c>
      <c r="G34" s="30">
        <v>0.21300563236047107</v>
      </c>
    </row>
    <row r="35" spans="1:7" ht="15" x14ac:dyDescent="0.2">
      <c r="A35" s="9" t="s">
        <v>151</v>
      </c>
      <c r="B35" s="9" t="s">
        <v>100</v>
      </c>
      <c r="C35" s="9" t="s">
        <v>104</v>
      </c>
      <c r="D35" s="9" t="s">
        <v>152</v>
      </c>
      <c r="E35" s="30">
        <v>5.6968463886063074E-2</v>
      </c>
      <c r="F35" s="30">
        <v>0.73995422177009151</v>
      </c>
      <c r="G35" s="30">
        <v>0.20307731434384538</v>
      </c>
    </row>
    <row r="36" spans="1:7" ht="15" x14ac:dyDescent="0.2">
      <c r="A36" s="9" t="s">
        <v>153</v>
      </c>
      <c r="B36" s="9" t="s">
        <v>122</v>
      </c>
      <c r="C36" s="9" t="s">
        <v>104</v>
      </c>
      <c r="D36" s="9" t="s">
        <v>154</v>
      </c>
      <c r="E36" s="30">
        <v>4.2105263157894736E-2</v>
      </c>
      <c r="F36" s="30">
        <v>0.65416666666666667</v>
      </c>
      <c r="G36" s="30">
        <v>0.30372807017543857</v>
      </c>
    </row>
    <row r="37" spans="1:7" ht="15" x14ac:dyDescent="0.2">
      <c r="A37" s="9" t="s">
        <v>155</v>
      </c>
      <c r="B37" s="9" t="s">
        <v>89</v>
      </c>
      <c r="C37" s="9" t="s">
        <v>104</v>
      </c>
      <c r="D37" s="9" t="s">
        <v>156</v>
      </c>
      <c r="E37" s="30">
        <v>2.2764963063470527E-2</v>
      </c>
      <c r="F37" s="30">
        <v>0.77295341474445955</v>
      </c>
      <c r="G37" s="30">
        <v>0.20428162219206997</v>
      </c>
    </row>
    <row r="38" spans="1:7" ht="15" x14ac:dyDescent="0.2">
      <c r="A38" s="9" t="s">
        <v>157</v>
      </c>
      <c r="B38" s="9" t="s">
        <v>107</v>
      </c>
      <c r="C38" s="9" t="s">
        <v>94</v>
      </c>
      <c r="D38" s="9" t="s">
        <v>158</v>
      </c>
      <c r="E38" s="30">
        <v>6.770064007877892E-2</v>
      </c>
      <c r="F38" s="30">
        <v>0.86656819300837029</v>
      </c>
      <c r="G38" s="30">
        <v>6.5731166912850816E-2</v>
      </c>
    </row>
    <row r="39" spans="1:7" ht="15" x14ac:dyDescent="0.2">
      <c r="A39" s="9" t="s">
        <v>159</v>
      </c>
      <c r="B39" s="9" t="s">
        <v>89</v>
      </c>
      <c r="C39" s="9" t="s">
        <v>119</v>
      </c>
      <c r="D39" s="9" t="s">
        <v>160</v>
      </c>
      <c r="E39" s="30">
        <v>1.8974864465253819E-2</v>
      </c>
      <c r="F39" s="30">
        <v>0.602267126663381</v>
      </c>
      <c r="G39" s="30">
        <v>0.37875800887136518</v>
      </c>
    </row>
    <row r="40" spans="1:7" ht="15" x14ac:dyDescent="0.2">
      <c r="A40" s="9" t="s">
        <v>161</v>
      </c>
      <c r="B40" s="9" t="s">
        <v>107</v>
      </c>
      <c r="C40" s="9" t="s">
        <v>101</v>
      </c>
      <c r="D40" s="9" t="s">
        <v>162</v>
      </c>
      <c r="E40" s="30">
        <v>6.9935111751982693E-2</v>
      </c>
      <c r="F40" s="30">
        <v>0.88079788512376833</v>
      </c>
      <c r="G40" s="30">
        <v>4.9267003124248976E-2</v>
      </c>
    </row>
    <row r="41" spans="1:7" ht="15" x14ac:dyDescent="0.2">
      <c r="A41" s="9" t="s">
        <v>163</v>
      </c>
      <c r="B41" s="9" t="s">
        <v>89</v>
      </c>
      <c r="C41" s="9" t="s">
        <v>94</v>
      </c>
      <c r="D41" s="9" t="s">
        <v>164</v>
      </c>
      <c r="E41" s="30">
        <v>3.1379711107421548E-2</v>
      </c>
      <c r="F41" s="30">
        <v>0.82251369749294367</v>
      </c>
      <c r="G41" s="30">
        <v>0.14610659139963472</v>
      </c>
    </row>
    <row r="42" spans="1:7" ht="15" x14ac:dyDescent="0.2">
      <c r="A42" s="9" t="s">
        <v>165</v>
      </c>
      <c r="B42" s="9" t="s">
        <v>129</v>
      </c>
      <c r="C42" s="9" t="s">
        <v>90</v>
      </c>
      <c r="D42" s="9" t="s">
        <v>166</v>
      </c>
      <c r="E42" s="30">
        <v>3.9379474940334128E-2</v>
      </c>
      <c r="F42" s="30">
        <v>0.73614425881728984</v>
      </c>
      <c r="G42" s="30">
        <v>0.22447626624237602</v>
      </c>
    </row>
    <row r="43" spans="1:7" ht="15" x14ac:dyDescent="0.2">
      <c r="A43" s="9" t="s">
        <v>167</v>
      </c>
      <c r="B43" s="9" t="s">
        <v>107</v>
      </c>
      <c r="C43" s="9" t="s">
        <v>119</v>
      </c>
      <c r="D43" s="9" t="s">
        <v>168</v>
      </c>
      <c r="E43" s="30">
        <v>5.1690347868691817E-2</v>
      </c>
      <c r="F43" s="30">
        <v>0.8444390004899559</v>
      </c>
      <c r="G43" s="30">
        <v>0.10387065164135229</v>
      </c>
    </row>
    <row r="44" spans="1:7" ht="15" x14ac:dyDescent="0.2">
      <c r="A44" s="9" t="s">
        <v>169</v>
      </c>
      <c r="B44" s="9" t="s">
        <v>129</v>
      </c>
      <c r="C44" s="9" t="s">
        <v>104</v>
      </c>
      <c r="D44" s="9" t="s">
        <v>170</v>
      </c>
      <c r="E44" s="30">
        <v>3.2896305125148989E-2</v>
      </c>
      <c r="F44" s="30">
        <v>0.77544696066746122</v>
      </c>
      <c r="G44" s="30">
        <v>0.19165673420738974</v>
      </c>
    </row>
    <row r="45" spans="1:7" ht="15" x14ac:dyDescent="0.2">
      <c r="A45" s="9" t="s">
        <v>171</v>
      </c>
      <c r="B45" s="9" t="s">
        <v>100</v>
      </c>
      <c r="C45" s="9" t="s">
        <v>90</v>
      </c>
      <c r="D45" s="9" t="s">
        <v>172</v>
      </c>
      <c r="E45" s="30">
        <v>6.9064160196158561E-2</v>
      </c>
      <c r="F45" s="30">
        <v>0.79621304999318898</v>
      </c>
      <c r="G45" s="30">
        <v>0.1347227898106525</v>
      </c>
    </row>
    <row r="46" spans="1:7" ht="15" x14ac:dyDescent="0.2">
      <c r="A46" s="9" t="s">
        <v>173</v>
      </c>
      <c r="B46" s="9" t="s">
        <v>89</v>
      </c>
      <c r="C46" s="9" t="s">
        <v>97</v>
      </c>
      <c r="D46" s="9" t="s">
        <v>174</v>
      </c>
      <c r="E46" s="30">
        <v>4.7007511509571116E-2</v>
      </c>
      <c r="F46" s="30">
        <v>0.82699297310394959</v>
      </c>
      <c r="G46" s="30">
        <v>0.12599951538647927</v>
      </c>
    </row>
    <row r="47" spans="1:7" ht="15" x14ac:dyDescent="0.2">
      <c r="A47" s="9" t="s">
        <v>175</v>
      </c>
      <c r="B47" s="9" t="s">
        <v>122</v>
      </c>
      <c r="C47" s="9" t="s">
        <v>119</v>
      </c>
      <c r="D47" s="9" t="s">
        <v>176</v>
      </c>
      <c r="E47" s="30">
        <v>5.3785780240073869E-2</v>
      </c>
      <c r="F47" s="30">
        <v>0.76985226223453374</v>
      </c>
      <c r="G47" s="30">
        <v>0.17636195752539244</v>
      </c>
    </row>
    <row r="48" spans="1:7" ht="15" x14ac:dyDescent="0.2">
      <c r="A48" s="9" t="s">
        <v>177</v>
      </c>
      <c r="B48" s="9" t="s">
        <v>107</v>
      </c>
      <c r="C48" s="9" t="s">
        <v>119</v>
      </c>
      <c r="D48" s="9" t="s">
        <v>178</v>
      </c>
      <c r="E48" s="30">
        <v>6.7384508509899271E-2</v>
      </c>
      <c r="F48" s="30">
        <v>0.72316776658561999</v>
      </c>
      <c r="G48" s="30">
        <v>0.20944772490448071</v>
      </c>
    </row>
    <row r="49" spans="1:7" ht="15" x14ac:dyDescent="0.2">
      <c r="A49" s="9" t="s">
        <v>179</v>
      </c>
      <c r="B49" s="9" t="s">
        <v>100</v>
      </c>
      <c r="C49" s="9" t="s">
        <v>101</v>
      </c>
      <c r="D49" s="9" t="s">
        <v>180</v>
      </c>
      <c r="E49" s="30">
        <v>7.3704103671706267E-2</v>
      </c>
      <c r="F49" s="30">
        <v>0.84827213822894165</v>
      </c>
      <c r="G49" s="30">
        <v>7.8023758099352053E-2</v>
      </c>
    </row>
    <row r="50" spans="1:7" ht="15" x14ac:dyDescent="0.2">
      <c r="A50" s="9" t="s">
        <v>181</v>
      </c>
      <c r="B50" s="9" t="s">
        <v>89</v>
      </c>
      <c r="C50" s="9" t="s">
        <v>90</v>
      </c>
      <c r="D50" s="9" t="s">
        <v>182</v>
      </c>
      <c r="E50" s="30">
        <v>3.2757178700864233E-2</v>
      </c>
      <c r="F50" s="30">
        <v>0.78812378031781438</v>
      </c>
      <c r="G50" s="30">
        <v>0.17911904098132145</v>
      </c>
    </row>
    <row r="51" spans="1:7" ht="15" x14ac:dyDescent="0.2">
      <c r="A51" s="9" t="s">
        <v>183</v>
      </c>
      <c r="B51" s="9" t="s">
        <v>89</v>
      </c>
      <c r="C51" s="9" t="s">
        <v>101</v>
      </c>
      <c r="D51" s="9" t="s">
        <v>184</v>
      </c>
      <c r="E51" s="30">
        <v>3.5610885929357267E-2</v>
      </c>
      <c r="F51" s="30">
        <v>0.7932831499710481</v>
      </c>
      <c r="G51" s="30">
        <v>0.17110596409959467</v>
      </c>
    </row>
    <row r="52" spans="1:7" ht="15" x14ac:dyDescent="0.2">
      <c r="A52" s="9" t="s">
        <v>185</v>
      </c>
      <c r="B52" s="9" t="s">
        <v>107</v>
      </c>
      <c r="C52" s="9" t="s">
        <v>101</v>
      </c>
      <c r="D52" s="9" t="s">
        <v>186</v>
      </c>
      <c r="E52" s="30">
        <v>5.1475015051173995E-2</v>
      </c>
      <c r="F52" s="30">
        <v>0.76399759181216131</v>
      </c>
      <c r="G52" s="30">
        <v>0.18452739313666466</v>
      </c>
    </row>
    <row r="53" spans="1:7" ht="15" x14ac:dyDescent="0.2">
      <c r="A53" s="9" t="s">
        <v>187</v>
      </c>
      <c r="B53" s="9" t="s">
        <v>100</v>
      </c>
      <c r="C53" s="9" t="s">
        <v>119</v>
      </c>
      <c r="D53" s="9" t="s">
        <v>188</v>
      </c>
      <c r="E53" s="30">
        <v>4.4973544973544971E-2</v>
      </c>
      <c r="F53" s="30">
        <v>0.44444444444444442</v>
      </c>
      <c r="G53" s="30">
        <v>0.51058201058201058</v>
      </c>
    </row>
    <row r="54" spans="1:7" ht="15" x14ac:dyDescent="0.2">
      <c r="A54" s="9" t="s">
        <v>189</v>
      </c>
      <c r="B54" s="9" t="s">
        <v>89</v>
      </c>
      <c r="C54" s="9" t="s">
        <v>114</v>
      </c>
      <c r="D54" s="9" t="s">
        <v>190</v>
      </c>
      <c r="E54" s="30">
        <v>2.4178832116788323E-2</v>
      </c>
      <c r="F54" s="30">
        <v>0.69936131386861311</v>
      </c>
      <c r="G54" s="30">
        <v>0.27645985401459855</v>
      </c>
    </row>
    <row r="55" spans="1:7" ht="15" x14ac:dyDescent="0.2">
      <c r="A55" s="9" t="s">
        <v>191</v>
      </c>
      <c r="B55" s="9" t="s">
        <v>129</v>
      </c>
      <c r="C55" s="9" t="s">
        <v>94</v>
      </c>
      <c r="D55" s="9" t="s">
        <v>192</v>
      </c>
      <c r="E55" s="30">
        <v>2.9880478087649404E-2</v>
      </c>
      <c r="F55" s="30">
        <v>0.68804780876494021</v>
      </c>
      <c r="G55" s="30">
        <v>0.28207171314741036</v>
      </c>
    </row>
    <row r="56" spans="1:7" ht="15" x14ac:dyDescent="0.2">
      <c r="A56" s="9" t="s">
        <v>193</v>
      </c>
      <c r="B56" s="9" t="s">
        <v>89</v>
      </c>
      <c r="C56" s="9" t="s">
        <v>97</v>
      </c>
      <c r="D56" s="9" t="s">
        <v>194</v>
      </c>
      <c r="E56" s="30">
        <v>3.5097134270687988E-2</v>
      </c>
      <c r="F56" s="30">
        <v>0.68648706665235593</v>
      </c>
      <c r="G56" s="30">
        <v>0.27841579907695613</v>
      </c>
    </row>
    <row r="57" spans="1:7" ht="15" x14ac:dyDescent="0.2">
      <c r="A57" s="9" t="s">
        <v>195</v>
      </c>
      <c r="B57" s="9" t="s">
        <v>89</v>
      </c>
      <c r="C57" s="9" t="s">
        <v>94</v>
      </c>
      <c r="D57" s="9" t="s">
        <v>196</v>
      </c>
      <c r="E57" s="30">
        <v>3.9387987180812573E-2</v>
      </c>
      <c r="F57" s="30">
        <v>0.58554739997932392</v>
      </c>
      <c r="G57" s="30">
        <v>0.37506461283986353</v>
      </c>
    </row>
    <row r="58" spans="1:7" ht="15" x14ac:dyDescent="0.2">
      <c r="A58" s="9" t="s">
        <v>197</v>
      </c>
      <c r="B58" s="9" t="s">
        <v>107</v>
      </c>
      <c r="C58" s="9" t="s">
        <v>104</v>
      </c>
      <c r="D58" s="9" t="s">
        <v>198</v>
      </c>
      <c r="E58" s="30">
        <v>6.4875296912114008E-2</v>
      </c>
      <c r="F58" s="30">
        <v>0.8430819477434679</v>
      </c>
      <c r="G58" s="30">
        <v>9.2042755344418054E-2</v>
      </c>
    </row>
    <row r="59" spans="1:7" ht="15" x14ac:dyDescent="0.2">
      <c r="A59" s="9" t="s">
        <v>199</v>
      </c>
      <c r="B59" s="9" t="s">
        <v>200</v>
      </c>
      <c r="C59" s="9" t="s">
        <v>119</v>
      </c>
      <c r="D59" s="9" t="s">
        <v>201</v>
      </c>
      <c r="E59" s="30">
        <v>4.0750802667325267E-2</v>
      </c>
      <c r="F59" s="30">
        <v>0.39565324771548532</v>
      </c>
      <c r="G59" s="30">
        <v>0.5635959496171894</v>
      </c>
    </row>
    <row r="60" spans="1:7" ht="15" x14ac:dyDescent="0.2">
      <c r="A60" s="9" t="s">
        <v>202</v>
      </c>
      <c r="B60" s="9" t="s">
        <v>200</v>
      </c>
      <c r="C60" s="9" t="s">
        <v>114</v>
      </c>
      <c r="D60" s="9" t="s">
        <v>203</v>
      </c>
      <c r="E60" s="30">
        <v>4.2199930819785542E-2</v>
      </c>
      <c r="F60" s="30">
        <v>0.62037357315807684</v>
      </c>
      <c r="G60" s="30">
        <v>0.33742649602213765</v>
      </c>
    </row>
    <row r="61" spans="1:7" ht="15" x14ac:dyDescent="0.2">
      <c r="A61" s="9" t="s">
        <v>204</v>
      </c>
      <c r="B61" s="9" t="s">
        <v>129</v>
      </c>
      <c r="C61" s="9" t="s">
        <v>114</v>
      </c>
      <c r="D61" s="9" t="s">
        <v>205</v>
      </c>
      <c r="E61" s="30">
        <v>2.9308122045552214E-2</v>
      </c>
      <c r="F61" s="30">
        <v>0.56201117318435756</v>
      </c>
      <c r="G61" s="30">
        <v>0.40868070477009022</v>
      </c>
    </row>
    <row r="62" spans="1:7" ht="15" x14ac:dyDescent="0.2">
      <c r="A62" s="9" t="s">
        <v>206</v>
      </c>
      <c r="B62" s="9" t="s">
        <v>129</v>
      </c>
      <c r="C62" s="9" t="s">
        <v>97</v>
      </c>
      <c r="D62" s="9" t="s">
        <v>207</v>
      </c>
      <c r="E62" s="30">
        <v>4.3873862644895921E-2</v>
      </c>
      <c r="F62" s="30">
        <v>0.72765798329801823</v>
      </c>
      <c r="G62" s="30">
        <v>0.22846815405708587</v>
      </c>
    </row>
    <row r="63" spans="1:7" ht="15" x14ac:dyDescent="0.2">
      <c r="A63" s="9" t="s">
        <v>208</v>
      </c>
      <c r="B63" s="9" t="s">
        <v>89</v>
      </c>
      <c r="C63" s="9" t="s">
        <v>104</v>
      </c>
      <c r="D63" s="9" t="s">
        <v>209</v>
      </c>
      <c r="E63" s="30">
        <v>4.1686037501937084E-2</v>
      </c>
      <c r="F63" s="30">
        <v>0.83124128312412826</v>
      </c>
      <c r="G63" s="30">
        <v>0.1270726793739346</v>
      </c>
    </row>
    <row r="64" spans="1:7" ht="15" x14ac:dyDescent="0.2">
      <c r="A64" s="9" t="s">
        <v>210</v>
      </c>
      <c r="B64" s="9" t="s">
        <v>107</v>
      </c>
      <c r="C64" s="9" t="s">
        <v>114</v>
      </c>
      <c r="D64" s="9" t="s">
        <v>211</v>
      </c>
      <c r="E64" s="30">
        <v>4.3115124153498871E-2</v>
      </c>
      <c r="F64" s="30">
        <v>0.79029345372460491</v>
      </c>
      <c r="G64" s="30">
        <v>0.16659142212189615</v>
      </c>
    </row>
    <row r="65" spans="1:7" ht="15" x14ac:dyDescent="0.2">
      <c r="A65" s="9" t="s">
        <v>212</v>
      </c>
      <c r="B65" s="9" t="s">
        <v>89</v>
      </c>
      <c r="C65" s="9" t="s">
        <v>97</v>
      </c>
      <c r="D65" s="9" t="s">
        <v>213</v>
      </c>
      <c r="E65" s="30">
        <v>2.3993747557639705E-2</v>
      </c>
      <c r="F65" s="30">
        <v>0.76670574443141848</v>
      </c>
      <c r="G65" s="30">
        <v>0.20930050801094177</v>
      </c>
    </row>
    <row r="66" spans="1:7" ht="15" x14ac:dyDescent="0.2">
      <c r="A66" s="9" t="s">
        <v>214</v>
      </c>
      <c r="B66" s="9" t="s">
        <v>129</v>
      </c>
      <c r="C66" s="9" t="s">
        <v>90</v>
      </c>
      <c r="D66" s="9" t="s">
        <v>215</v>
      </c>
      <c r="E66" s="30">
        <v>5.4616986808609116E-2</v>
      </c>
      <c r="F66" s="30">
        <v>0.84494330016199959</v>
      </c>
      <c r="G66" s="30">
        <v>0.10043971302939135</v>
      </c>
    </row>
    <row r="67" spans="1:7" ht="15" x14ac:dyDescent="0.2">
      <c r="A67" s="9" t="s">
        <v>216</v>
      </c>
      <c r="B67" s="9" t="s">
        <v>129</v>
      </c>
      <c r="C67" s="9" t="s">
        <v>119</v>
      </c>
      <c r="D67" s="9" t="s">
        <v>217</v>
      </c>
      <c r="E67" s="30">
        <v>2.5120059106021424E-2</v>
      </c>
      <c r="F67" s="30">
        <v>0.8766161802733653</v>
      </c>
      <c r="G67" s="30">
        <v>9.8263760620613219E-2</v>
      </c>
    </row>
    <row r="68" spans="1:7" ht="15" x14ac:dyDescent="0.2">
      <c r="A68" s="9" t="s">
        <v>218</v>
      </c>
      <c r="B68" s="9" t="s">
        <v>100</v>
      </c>
      <c r="C68" s="9" t="s">
        <v>101</v>
      </c>
      <c r="D68" s="9" t="s">
        <v>219</v>
      </c>
      <c r="E68" s="30">
        <v>4.0767903364969799E-2</v>
      </c>
      <c r="F68" s="30">
        <v>0.83800690250215704</v>
      </c>
      <c r="G68" s="30">
        <v>0.12122519413287317</v>
      </c>
    </row>
    <row r="69" spans="1:7" ht="15" x14ac:dyDescent="0.2">
      <c r="A69" s="9" t="s">
        <v>220</v>
      </c>
      <c r="B69" s="9" t="s">
        <v>89</v>
      </c>
      <c r="C69" s="9" t="s">
        <v>101</v>
      </c>
      <c r="D69" s="9" t="s">
        <v>221</v>
      </c>
      <c r="E69" s="30">
        <v>2.8807647590750548E-2</v>
      </c>
      <c r="F69" s="30">
        <v>0.53326443611936447</v>
      </c>
      <c r="G69" s="30">
        <v>0.43792791628988503</v>
      </c>
    </row>
    <row r="70" spans="1:7" ht="15" x14ac:dyDescent="0.2">
      <c r="A70" s="9" t="s">
        <v>222</v>
      </c>
      <c r="B70" s="9" t="s">
        <v>93</v>
      </c>
      <c r="C70" s="9" t="s">
        <v>104</v>
      </c>
      <c r="D70" s="9" t="s">
        <v>223</v>
      </c>
      <c r="E70" s="30">
        <v>3.050259965337955E-2</v>
      </c>
      <c r="F70" s="30">
        <v>0.82253032928942804</v>
      </c>
      <c r="G70" s="30">
        <v>0.14696707105719237</v>
      </c>
    </row>
    <row r="71" spans="1:7" ht="15" x14ac:dyDescent="0.2">
      <c r="A71" s="9" t="s">
        <v>224</v>
      </c>
      <c r="B71" s="9" t="s">
        <v>129</v>
      </c>
      <c r="C71" s="9" t="s">
        <v>101</v>
      </c>
      <c r="D71" s="9" t="s">
        <v>225</v>
      </c>
      <c r="E71" s="30">
        <v>2.4173027989821884E-2</v>
      </c>
      <c r="F71" s="30">
        <v>0.75118138858596872</v>
      </c>
      <c r="G71" s="30">
        <v>0.22464558342420937</v>
      </c>
    </row>
    <row r="72" spans="1:7" ht="15" x14ac:dyDescent="0.2">
      <c r="A72" s="9" t="s">
        <v>226</v>
      </c>
      <c r="B72" s="9" t="s">
        <v>100</v>
      </c>
      <c r="C72" s="9" t="s">
        <v>94</v>
      </c>
      <c r="D72" s="9" t="s">
        <v>227</v>
      </c>
      <c r="E72" s="30">
        <v>6.2272223102519411E-2</v>
      </c>
      <c r="F72" s="30">
        <v>0.73237204880367612</v>
      </c>
      <c r="G72" s="30">
        <v>0.20535572809380448</v>
      </c>
    </row>
    <row r="73" spans="1:7" ht="15" x14ac:dyDescent="0.2">
      <c r="A73" s="9" t="s">
        <v>228</v>
      </c>
      <c r="B73" s="9" t="s">
        <v>129</v>
      </c>
      <c r="C73" s="9" t="s">
        <v>104</v>
      </c>
      <c r="D73" s="9" t="s">
        <v>229</v>
      </c>
      <c r="E73" s="30">
        <v>3.2710482026496353E-2</v>
      </c>
      <c r="F73" s="30">
        <v>0.78755448150865226</v>
      </c>
      <c r="G73" s="30">
        <v>0.17973503646485134</v>
      </c>
    </row>
    <row r="74" spans="1:7" ht="15" x14ac:dyDescent="0.2">
      <c r="A74" s="9" t="s">
        <v>230</v>
      </c>
      <c r="B74" s="9" t="s">
        <v>89</v>
      </c>
      <c r="C74" s="9" t="s">
        <v>97</v>
      </c>
      <c r="D74" s="9" t="s">
        <v>231</v>
      </c>
      <c r="E74" s="30">
        <v>2.1412717064890979E-2</v>
      </c>
      <c r="F74" s="30">
        <v>0.52200026113069586</v>
      </c>
      <c r="G74" s="30">
        <v>0.45658702180441313</v>
      </c>
    </row>
    <row r="75" spans="1:7" ht="15" x14ac:dyDescent="0.2">
      <c r="A75" s="9" t="s">
        <v>232</v>
      </c>
      <c r="B75" s="9" t="s">
        <v>129</v>
      </c>
      <c r="C75" s="9" t="s">
        <v>90</v>
      </c>
      <c r="D75" s="9" t="s">
        <v>233</v>
      </c>
      <c r="E75" s="30">
        <v>4.5644891122278056E-2</v>
      </c>
      <c r="F75" s="30">
        <v>0.81637353433835846</v>
      </c>
      <c r="G75" s="30">
        <v>0.13798157453936349</v>
      </c>
    </row>
    <row r="76" spans="1:7" ht="15" x14ac:dyDescent="0.2">
      <c r="A76" s="9" t="s">
        <v>234</v>
      </c>
      <c r="B76" s="9" t="s">
        <v>107</v>
      </c>
      <c r="C76" s="9" t="s">
        <v>119</v>
      </c>
      <c r="D76" s="9" t="s">
        <v>235</v>
      </c>
      <c r="E76" s="30">
        <v>4.4092093831450914E-2</v>
      </c>
      <c r="F76" s="30">
        <v>0.75086880973066894</v>
      </c>
      <c r="G76" s="30">
        <v>0.2050390964378801</v>
      </c>
    </row>
    <row r="77" spans="1:7" ht="15" x14ac:dyDescent="0.2">
      <c r="A77" s="9" t="s">
        <v>236</v>
      </c>
      <c r="B77" s="9" t="s">
        <v>122</v>
      </c>
      <c r="C77" s="9" t="s">
        <v>114</v>
      </c>
      <c r="D77" s="9" t="s">
        <v>237</v>
      </c>
      <c r="E77" s="30">
        <v>4.3277310924369747E-2</v>
      </c>
      <c r="F77" s="30">
        <v>0.876890756302521</v>
      </c>
      <c r="G77" s="30">
        <v>7.9831932773109238E-2</v>
      </c>
    </row>
    <row r="78" spans="1:7" ht="15" x14ac:dyDescent="0.2">
      <c r="A78" s="9" t="s">
        <v>238</v>
      </c>
      <c r="B78" s="9" t="s">
        <v>100</v>
      </c>
      <c r="C78" s="9" t="s">
        <v>114</v>
      </c>
      <c r="D78" s="9" t="s">
        <v>239</v>
      </c>
      <c r="E78" s="30">
        <v>7.3320845598073323E-2</v>
      </c>
      <c r="F78" s="30">
        <v>0.78940326465078936</v>
      </c>
      <c r="G78" s="30">
        <v>0.13727588975113728</v>
      </c>
    </row>
    <row r="79" spans="1:7" ht="15" x14ac:dyDescent="0.2">
      <c r="A79" s="9" t="s">
        <v>240</v>
      </c>
      <c r="B79" s="9" t="s">
        <v>129</v>
      </c>
      <c r="C79" s="9" t="s">
        <v>104</v>
      </c>
      <c r="D79" s="9" t="s">
        <v>241</v>
      </c>
      <c r="E79" s="30">
        <v>4.6733545387815024E-2</v>
      </c>
      <c r="F79" s="30">
        <v>0.78468314166870567</v>
      </c>
      <c r="G79" s="30">
        <v>0.16858331294347934</v>
      </c>
    </row>
    <row r="80" spans="1:7" ht="15" x14ac:dyDescent="0.2">
      <c r="A80" s="9" t="s">
        <v>242</v>
      </c>
      <c r="B80" s="9" t="s">
        <v>122</v>
      </c>
      <c r="C80" s="9" t="s">
        <v>104</v>
      </c>
      <c r="D80" s="9" t="s">
        <v>243</v>
      </c>
      <c r="E80" s="30">
        <v>5.5172413793103448E-2</v>
      </c>
      <c r="F80" s="30">
        <v>0.82835249042145598</v>
      </c>
      <c r="G80" s="30">
        <v>0.11647509578544062</v>
      </c>
    </row>
    <row r="81" spans="1:7" ht="15" x14ac:dyDescent="0.2">
      <c r="A81" s="9" t="s">
        <v>244</v>
      </c>
      <c r="B81" s="9" t="s">
        <v>89</v>
      </c>
      <c r="C81" s="9" t="s">
        <v>90</v>
      </c>
      <c r="D81" s="9" t="s">
        <v>245</v>
      </c>
      <c r="E81" s="30">
        <v>2.9765813088203107E-2</v>
      </c>
      <c r="F81" s="30">
        <v>0.68734952943751371</v>
      </c>
      <c r="G81" s="30">
        <v>0.28288465747428321</v>
      </c>
    </row>
    <row r="82" spans="1:7" ht="15" x14ac:dyDescent="0.2">
      <c r="A82" s="9" t="s">
        <v>246</v>
      </c>
      <c r="B82" s="9" t="s">
        <v>107</v>
      </c>
      <c r="C82" s="9" t="s">
        <v>90</v>
      </c>
      <c r="D82" s="9" t="s">
        <v>247</v>
      </c>
      <c r="E82" s="30">
        <v>7.0417900625205657E-2</v>
      </c>
      <c r="F82" s="30">
        <v>0.75123395853899311</v>
      </c>
      <c r="G82" s="30">
        <v>0.17834814083580125</v>
      </c>
    </row>
    <row r="83" spans="1:7" ht="15" x14ac:dyDescent="0.2">
      <c r="A83" s="9" t="s">
        <v>248</v>
      </c>
      <c r="B83" s="9" t="s">
        <v>89</v>
      </c>
      <c r="C83" s="9" t="s">
        <v>104</v>
      </c>
      <c r="D83" s="9" t="s">
        <v>249</v>
      </c>
      <c r="E83" s="30">
        <v>2.3135359116022099E-2</v>
      </c>
      <c r="F83" s="30">
        <v>0.78895027624309388</v>
      </c>
      <c r="G83" s="30">
        <v>0.18791436464088399</v>
      </c>
    </row>
    <row r="84" spans="1:7" ht="15" x14ac:dyDescent="0.2">
      <c r="A84" s="9" t="s">
        <v>250</v>
      </c>
      <c r="B84" s="9" t="s">
        <v>89</v>
      </c>
      <c r="C84" s="9" t="s">
        <v>97</v>
      </c>
      <c r="D84" s="9" t="s">
        <v>251</v>
      </c>
      <c r="E84" s="30">
        <v>2.0516919797495339E-2</v>
      </c>
      <c r="F84" s="30">
        <v>0.71596056488142823</v>
      </c>
      <c r="G84" s="30">
        <v>0.26352251532107646</v>
      </c>
    </row>
    <row r="85" spans="1:7" ht="15" x14ac:dyDescent="0.2">
      <c r="A85" s="9" t="s">
        <v>252</v>
      </c>
      <c r="B85" s="9" t="s">
        <v>89</v>
      </c>
      <c r="C85" s="9" t="s">
        <v>114</v>
      </c>
      <c r="D85" s="9" t="s">
        <v>253</v>
      </c>
      <c r="E85" s="30">
        <v>3.60613810741688E-2</v>
      </c>
      <c r="F85" s="30">
        <v>0.9447570332480818</v>
      </c>
      <c r="G85" s="30">
        <v>1.9181585677749361E-2</v>
      </c>
    </row>
    <row r="86" spans="1:7" ht="15" x14ac:dyDescent="0.2">
      <c r="A86" s="9" t="s">
        <v>254</v>
      </c>
      <c r="B86" s="9" t="s">
        <v>100</v>
      </c>
      <c r="C86" s="9" t="s">
        <v>97</v>
      </c>
      <c r="D86" s="9" t="s">
        <v>255</v>
      </c>
      <c r="E86" s="30">
        <v>6.9034660555714694E-2</v>
      </c>
      <c r="F86" s="30">
        <v>0.75021483815525636</v>
      </c>
      <c r="G86" s="30">
        <v>0.18075050128902892</v>
      </c>
    </row>
    <row r="87" spans="1:7" ht="15" x14ac:dyDescent="0.2">
      <c r="A87" s="9" t="s">
        <v>256</v>
      </c>
      <c r="B87" s="9" t="s">
        <v>122</v>
      </c>
      <c r="C87" s="9" t="s">
        <v>97</v>
      </c>
      <c r="D87" s="9" t="s">
        <v>257</v>
      </c>
      <c r="E87" s="30">
        <v>6.216590774104138E-2</v>
      </c>
      <c r="F87" s="30">
        <v>0.89843595327657888</v>
      </c>
      <c r="G87" s="30">
        <v>3.9398138982379725E-2</v>
      </c>
    </row>
    <row r="88" spans="1:7" ht="15" x14ac:dyDescent="0.2">
      <c r="A88" s="9" t="s">
        <v>258</v>
      </c>
      <c r="B88" s="9" t="s">
        <v>89</v>
      </c>
      <c r="C88" s="9" t="s">
        <v>119</v>
      </c>
      <c r="D88" s="9" t="s">
        <v>259</v>
      </c>
      <c r="E88" s="30">
        <v>3.1959798994974871E-2</v>
      </c>
      <c r="F88" s="30">
        <v>0.74271356783919595</v>
      </c>
      <c r="G88" s="30">
        <v>0.22532663316582915</v>
      </c>
    </row>
    <row r="89" spans="1:7" ht="15" x14ac:dyDescent="0.2">
      <c r="A89" s="9" t="s">
        <v>260</v>
      </c>
      <c r="B89" s="9" t="s">
        <v>89</v>
      </c>
      <c r="C89" s="9" t="s">
        <v>104</v>
      </c>
      <c r="D89" s="9" t="s">
        <v>261</v>
      </c>
      <c r="E89" s="30">
        <v>2.6616246091193368E-2</v>
      </c>
      <c r="F89" s="30">
        <v>0.81943131408624825</v>
      </c>
      <c r="G89" s="30">
        <v>0.15395243982255835</v>
      </c>
    </row>
    <row r="90" spans="1:7" ht="15" x14ac:dyDescent="0.2">
      <c r="A90" s="9" t="s">
        <v>262</v>
      </c>
      <c r="B90" s="9" t="s">
        <v>89</v>
      </c>
      <c r="C90" s="9" t="s">
        <v>104</v>
      </c>
      <c r="D90" s="9" t="s">
        <v>263</v>
      </c>
      <c r="E90" s="30">
        <v>2.4215740231150248E-2</v>
      </c>
      <c r="F90" s="30">
        <v>0.92762795817281229</v>
      </c>
      <c r="G90" s="30">
        <v>4.8156301596037426E-2</v>
      </c>
    </row>
    <row r="91" spans="1:7" ht="15" x14ac:dyDescent="0.2">
      <c r="A91" s="9" t="s">
        <v>264</v>
      </c>
      <c r="B91" s="9" t="s">
        <v>107</v>
      </c>
      <c r="C91" s="9" t="s">
        <v>94</v>
      </c>
      <c r="D91" s="9" t="s">
        <v>265</v>
      </c>
      <c r="E91" s="30">
        <v>7.0369334079462789E-2</v>
      </c>
      <c r="F91" s="30">
        <v>0.80134303301622833</v>
      </c>
      <c r="G91" s="30">
        <v>0.12828763290430889</v>
      </c>
    </row>
    <row r="92" spans="1:7" ht="15" x14ac:dyDescent="0.2">
      <c r="A92" s="9" t="s">
        <v>266</v>
      </c>
      <c r="B92" s="9" t="s">
        <v>89</v>
      </c>
      <c r="C92" s="9" t="s">
        <v>94</v>
      </c>
      <c r="D92" s="9" t="s">
        <v>267</v>
      </c>
      <c r="E92" s="30">
        <v>4.2399062533290718E-2</v>
      </c>
      <c r="F92" s="30">
        <v>0.79056141472248853</v>
      </c>
      <c r="G92" s="30">
        <v>0.16703952274422074</v>
      </c>
    </row>
    <row r="93" spans="1:7" ht="15" x14ac:dyDescent="0.2">
      <c r="A93" s="9" t="s">
        <v>268</v>
      </c>
      <c r="B93" s="9" t="s">
        <v>100</v>
      </c>
      <c r="C93" s="9" t="s">
        <v>90</v>
      </c>
      <c r="D93" s="9" t="s">
        <v>269</v>
      </c>
      <c r="E93" s="30">
        <v>6.256206554121152E-2</v>
      </c>
      <c r="F93" s="30">
        <v>0.84740152267461111</v>
      </c>
      <c r="G93" s="30">
        <v>9.0036411784177428E-2</v>
      </c>
    </row>
    <row r="94" spans="1:7" ht="15" x14ac:dyDescent="0.2">
      <c r="A94" s="9" t="s">
        <v>270</v>
      </c>
      <c r="B94" s="9" t="s">
        <v>122</v>
      </c>
      <c r="C94" s="9" t="s">
        <v>90</v>
      </c>
      <c r="D94" s="9" t="s">
        <v>271</v>
      </c>
      <c r="E94" s="30">
        <v>5.2713178294573643E-2</v>
      </c>
      <c r="F94" s="30">
        <v>0.83534883720930231</v>
      </c>
      <c r="G94" s="30">
        <v>0.11193798449612404</v>
      </c>
    </row>
    <row r="95" spans="1:7" ht="15" x14ac:dyDescent="0.2">
      <c r="A95" s="9" t="s">
        <v>272</v>
      </c>
      <c r="B95" s="9" t="s">
        <v>89</v>
      </c>
      <c r="C95" s="9" t="s">
        <v>90</v>
      </c>
      <c r="D95" s="9" t="s">
        <v>273</v>
      </c>
      <c r="E95" s="30">
        <v>3.4176214934808373E-2</v>
      </c>
      <c r="F95" s="30">
        <v>0.7440241011457922</v>
      </c>
      <c r="G95" s="30">
        <v>0.22179968391939944</v>
      </c>
    </row>
    <row r="96" spans="1:7" ht="15" x14ac:dyDescent="0.2">
      <c r="A96" s="9" t="s">
        <v>274</v>
      </c>
      <c r="B96" s="9" t="s">
        <v>107</v>
      </c>
      <c r="C96" s="9" t="s">
        <v>119</v>
      </c>
      <c r="D96" s="9" t="s">
        <v>275</v>
      </c>
      <c r="E96" s="30">
        <v>5.3593393076787912E-2</v>
      </c>
      <c r="F96" s="30">
        <v>0.77754348972061149</v>
      </c>
      <c r="G96" s="30">
        <v>0.16886311720260061</v>
      </c>
    </row>
    <row r="97" spans="1:7" ht="15" x14ac:dyDescent="0.2">
      <c r="A97" s="9" t="s">
        <v>276</v>
      </c>
      <c r="B97" s="9" t="s">
        <v>129</v>
      </c>
      <c r="C97" s="9" t="s">
        <v>104</v>
      </c>
      <c r="D97" s="9" t="s">
        <v>277</v>
      </c>
      <c r="E97" s="30">
        <v>4.4036697247706424E-2</v>
      </c>
      <c r="F97" s="30">
        <v>0.84375441072688784</v>
      </c>
      <c r="G97" s="30">
        <v>0.11220889202540579</v>
      </c>
    </row>
    <row r="98" spans="1:7" ht="15" x14ac:dyDescent="0.2">
      <c r="A98" s="9" t="s">
        <v>278</v>
      </c>
      <c r="B98" s="9" t="s">
        <v>122</v>
      </c>
      <c r="C98" s="9" t="s">
        <v>119</v>
      </c>
      <c r="D98" s="9" t="s">
        <v>279</v>
      </c>
      <c r="E98" s="30">
        <v>5.85181689476168E-2</v>
      </c>
      <c r="F98" s="30">
        <v>0.91316658801321382</v>
      </c>
      <c r="G98" s="30">
        <v>2.8315243039169418E-2</v>
      </c>
    </row>
    <row r="99" spans="1:7" ht="15" x14ac:dyDescent="0.2">
      <c r="A99" s="9" t="s">
        <v>280</v>
      </c>
      <c r="B99" s="9" t="s">
        <v>100</v>
      </c>
      <c r="C99" s="9" t="s">
        <v>119</v>
      </c>
      <c r="D99" s="9" t="s">
        <v>281</v>
      </c>
      <c r="E99" s="30">
        <v>7.6570218772053639E-2</v>
      </c>
      <c r="F99" s="30">
        <v>0.85462244177840507</v>
      </c>
      <c r="G99" s="30">
        <v>6.8807339449541288E-2</v>
      </c>
    </row>
    <row r="100" spans="1:7" ht="15" x14ac:dyDescent="0.2">
      <c r="A100" s="9" t="s">
        <v>282</v>
      </c>
      <c r="B100" s="9" t="s">
        <v>93</v>
      </c>
      <c r="C100" s="9" t="s">
        <v>94</v>
      </c>
      <c r="D100" s="9" t="s">
        <v>283</v>
      </c>
      <c r="E100" s="30">
        <v>3.2000000000000001E-2</v>
      </c>
      <c r="F100" s="30">
        <v>0.70666666666666667</v>
      </c>
      <c r="G100" s="30">
        <v>0.26133333333333331</v>
      </c>
    </row>
    <row r="101" spans="1:7" ht="15" x14ac:dyDescent="0.2">
      <c r="A101" s="9" t="s">
        <v>284</v>
      </c>
      <c r="B101" s="9" t="s">
        <v>89</v>
      </c>
      <c r="C101" s="9" t="s">
        <v>94</v>
      </c>
      <c r="D101" s="9" t="s">
        <v>285</v>
      </c>
      <c r="E101" s="30">
        <v>2.9237601776461879E-2</v>
      </c>
      <c r="F101" s="30">
        <v>0.73160621761658029</v>
      </c>
      <c r="G101" s="30">
        <v>0.23915618060695781</v>
      </c>
    </row>
    <row r="102" spans="1:7" ht="15" x14ac:dyDescent="0.2">
      <c r="A102" s="9" t="s">
        <v>286</v>
      </c>
      <c r="B102" s="9" t="s">
        <v>93</v>
      </c>
      <c r="C102" s="9" t="s">
        <v>94</v>
      </c>
      <c r="D102" s="9" t="s">
        <v>287</v>
      </c>
      <c r="E102" s="30">
        <v>3.3898305084745763E-2</v>
      </c>
      <c r="F102" s="30">
        <v>0.79786566227244193</v>
      </c>
      <c r="G102" s="30">
        <v>0.16823603264281231</v>
      </c>
    </row>
    <row r="103" spans="1:7" ht="15" x14ac:dyDescent="0.2">
      <c r="A103" s="9" t="s">
        <v>288</v>
      </c>
      <c r="B103" s="9" t="s">
        <v>200</v>
      </c>
      <c r="C103" s="9" t="s">
        <v>104</v>
      </c>
      <c r="D103" s="9" t="s">
        <v>289</v>
      </c>
      <c r="E103" s="30">
        <v>6.2379038261128478E-2</v>
      </c>
      <c r="F103" s="30">
        <v>0.68066100937918717</v>
      </c>
      <c r="G103" s="30">
        <v>0.25695995235968438</v>
      </c>
    </row>
    <row r="104" spans="1:7" ht="15" x14ac:dyDescent="0.2">
      <c r="A104" s="9" t="s">
        <v>290</v>
      </c>
      <c r="B104" s="9" t="s">
        <v>129</v>
      </c>
      <c r="C104" s="9" t="s">
        <v>104</v>
      </c>
      <c r="D104" s="9" t="s">
        <v>291</v>
      </c>
      <c r="E104" s="30">
        <v>1.8940858136838035E-2</v>
      </c>
      <c r="F104" s="30">
        <v>0.73379719108362329</v>
      </c>
      <c r="G104" s="30">
        <v>0.24726195077953872</v>
      </c>
    </row>
    <row r="105" spans="1:7" ht="15" x14ac:dyDescent="0.2">
      <c r="A105" s="9" t="s">
        <v>292</v>
      </c>
      <c r="B105" s="9" t="s">
        <v>89</v>
      </c>
      <c r="C105" s="9" t="s">
        <v>97</v>
      </c>
      <c r="D105" s="9" t="s">
        <v>293</v>
      </c>
      <c r="E105" s="30">
        <v>4.1564083997103547E-2</v>
      </c>
      <c r="F105" s="30">
        <v>0.72657494569152792</v>
      </c>
      <c r="G105" s="30">
        <v>0.23186097031136857</v>
      </c>
    </row>
    <row r="106" spans="1:7" ht="15" x14ac:dyDescent="0.2">
      <c r="A106" s="9" t="s">
        <v>294</v>
      </c>
      <c r="B106" s="9" t="s">
        <v>129</v>
      </c>
      <c r="C106" s="9" t="s">
        <v>94</v>
      </c>
      <c r="D106" s="9" t="s">
        <v>295</v>
      </c>
      <c r="E106" s="30">
        <v>3.694793536804309E-2</v>
      </c>
      <c r="F106" s="30">
        <v>0.73974865350089769</v>
      </c>
      <c r="G106" s="30">
        <v>0.22330341113105925</v>
      </c>
    </row>
    <row r="107" spans="1:7" ht="15" x14ac:dyDescent="0.2">
      <c r="A107" s="9" t="s">
        <v>296</v>
      </c>
      <c r="B107" s="9" t="s">
        <v>89</v>
      </c>
      <c r="C107" s="9" t="s">
        <v>97</v>
      </c>
      <c r="D107" s="9" t="s">
        <v>297</v>
      </c>
      <c r="E107" s="30">
        <v>3.8832821412900398E-2</v>
      </c>
      <c r="F107" s="30">
        <v>0.773365511189118</v>
      </c>
      <c r="G107" s="30">
        <v>0.18780166739798157</v>
      </c>
    </row>
    <row r="108" spans="1:7" ht="15" x14ac:dyDescent="0.2">
      <c r="A108" s="9" t="s">
        <v>298</v>
      </c>
      <c r="B108" s="9" t="s">
        <v>107</v>
      </c>
      <c r="C108" s="9" t="s">
        <v>94</v>
      </c>
      <c r="D108" s="9" t="s">
        <v>299</v>
      </c>
      <c r="E108" s="30">
        <v>6.8775790921595595E-2</v>
      </c>
      <c r="F108" s="30">
        <v>0.84419990829894542</v>
      </c>
      <c r="G108" s="30">
        <v>8.7024300779458968E-2</v>
      </c>
    </row>
    <row r="109" spans="1:7" ht="15" x14ac:dyDescent="0.2">
      <c r="A109" s="9" t="s">
        <v>300</v>
      </c>
      <c r="B109" s="9" t="s">
        <v>89</v>
      </c>
      <c r="C109" s="9" t="s">
        <v>114</v>
      </c>
      <c r="D109" s="9" t="s">
        <v>301</v>
      </c>
      <c r="E109" s="30">
        <v>2.2740375376337198E-2</v>
      </c>
      <c r="F109" s="30">
        <v>0.75209787970021136</v>
      </c>
      <c r="G109" s="30">
        <v>0.22516174492345142</v>
      </c>
    </row>
    <row r="110" spans="1:7" ht="15" x14ac:dyDescent="0.2">
      <c r="A110" s="9" t="s">
        <v>302</v>
      </c>
      <c r="B110" s="9" t="s">
        <v>129</v>
      </c>
      <c r="C110" s="9" t="s">
        <v>94</v>
      </c>
      <c r="D110" s="9" t="s">
        <v>303</v>
      </c>
      <c r="E110" s="30">
        <v>3.294573643410853E-2</v>
      </c>
      <c r="F110" s="30">
        <v>0.81841085271317826</v>
      </c>
      <c r="G110" s="30">
        <v>0.14864341085271318</v>
      </c>
    </row>
    <row r="111" spans="1:7" ht="15" x14ac:dyDescent="0.2">
      <c r="A111" s="9" t="s">
        <v>304</v>
      </c>
      <c r="B111" s="9" t="s">
        <v>107</v>
      </c>
      <c r="C111" s="9" t="s">
        <v>119</v>
      </c>
      <c r="D111" s="9" t="s">
        <v>305</v>
      </c>
      <c r="E111" s="30">
        <v>3.7513751375137516E-2</v>
      </c>
      <c r="F111" s="30">
        <v>0.62277227722772277</v>
      </c>
      <c r="G111" s="30">
        <v>0.33971397139713971</v>
      </c>
    </row>
    <row r="112" spans="1:7" ht="15" x14ac:dyDescent="0.2">
      <c r="A112" s="9" t="s">
        <v>306</v>
      </c>
      <c r="B112" s="9" t="s">
        <v>89</v>
      </c>
      <c r="C112" s="9" t="s">
        <v>114</v>
      </c>
      <c r="D112" s="9" t="s">
        <v>307</v>
      </c>
      <c r="E112" s="30">
        <v>4.428607788241283E-2</v>
      </c>
      <c r="F112" s="30">
        <v>0.83125477220666832</v>
      </c>
      <c r="G112" s="30">
        <v>0.1244591499109188</v>
      </c>
    </row>
    <row r="113" spans="1:7" ht="15" x14ac:dyDescent="0.2">
      <c r="A113" s="9" t="s">
        <v>308</v>
      </c>
      <c r="B113" s="9" t="s">
        <v>93</v>
      </c>
      <c r="C113" s="9" t="s">
        <v>104</v>
      </c>
      <c r="D113" s="9" t="s">
        <v>309</v>
      </c>
      <c r="E113" s="30">
        <v>2.1839563208735827E-2</v>
      </c>
      <c r="F113" s="30">
        <v>0.93700125997480055</v>
      </c>
      <c r="G113" s="30">
        <v>4.1159176816463673E-2</v>
      </c>
    </row>
    <row r="114" spans="1:7" ht="15" x14ac:dyDescent="0.2">
      <c r="A114" s="9" t="s">
        <v>310</v>
      </c>
      <c r="B114" s="9" t="s">
        <v>89</v>
      </c>
      <c r="C114" s="9" t="s">
        <v>114</v>
      </c>
      <c r="D114" s="9" t="s">
        <v>311</v>
      </c>
      <c r="E114" s="30">
        <v>2.4970014175117218E-2</v>
      </c>
      <c r="F114" s="30">
        <v>0.48544324501144914</v>
      </c>
      <c r="G114" s="30">
        <v>0.48958674081343367</v>
      </c>
    </row>
    <row r="115" spans="1:7" ht="15" x14ac:dyDescent="0.2">
      <c r="A115" s="9" t="s">
        <v>312</v>
      </c>
      <c r="B115" s="9" t="s">
        <v>100</v>
      </c>
      <c r="C115" s="9" t="s">
        <v>114</v>
      </c>
      <c r="D115" s="9" t="s">
        <v>313</v>
      </c>
      <c r="E115" s="30">
        <v>8.0979284369114876E-2</v>
      </c>
      <c r="F115" s="30">
        <v>0.73195229127432515</v>
      </c>
      <c r="G115" s="30">
        <v>0.18706842435655996</v>
      </c>
    </row>
    <row r="116" spans="1:7" ht="15" x14ac:dyDescent="0.2">
      <c r="A116" s="9" t="s">
        <v>314</v>
      </c>
      <c r="B116" s="9" t="s">
        <v>122</v>
      </c>
      <c r="C116" s="9" t="s">
        <v>114</v>
      </c>
      <c r="D116" s="9" t="s">
        <v>315</v>
      </c>
      <c r="E116" s="30">
        <v>7.1398747390396658E-2</v>
      </c>
      <c r="F116" s="30">
        <v>0.81670146137787059</v>
      </c>
      <c r="G116" s="30">
        <v>0.11189979123173277</v>
      </c>
    </row>
    <row r="117" spans="1:7" ht="15" x14ac:dyDescent="0.2">
      <c r="A117" s="9" t="s">
        <v>316</v>
      </c>
      <c r="B117" s="9" t="s">
        <v>89</v>
      </c>
      <c r="C117" s="9" t="s">
        <v>101</v>
      </c>
      <c r="D117" s="9" t="s">
        <v>317</v>
      </c>
      <c r="E117" s="30">
        <v>2.4346731031587784E-2</v>
      </c>
      <c r="F117" s="30">
        <v>0.74404449574981635</v>
      </c>
      <c r="G117" s="30">
        <v>0.23160877321859585</v>
      </c>
    </row>
    <row r="118" spans="1:7" ht="15" x14ac:dyDescent="0.2">
      <c r="A118" s="9" t="s">
        <v>318</v>
      </c>
      <c r="B118" s="9" t="s">
        <v>107</v>
      </c>
      <c r="C118" s="9" t="s">
        <v>90</v>
      </c>
      <c r="D118" s="9" t="s">
        <v>319</v>
      </c>
      <c r="E118" s="30">
        <v>3.680800942285041E-2</v>
      </c>
      <c r="F118" s="30">
        <v>0.84732037691401652</v>
      </c>
      <c r="G118" s="30">
        <v>0.1158716136631331</v>
      </c>
    </row>
    <row r="119" spans="1:7" ht="15" x14ac:dyDescent="0.2">
      <c r="A119" s="9" t="s">
        <v>320</v>
      </c>
      <c r="B119" s="9" t="s">
        <v>200</v>
      </c>
      <c r="C119" s="9" t="s">
        <v>90</v>
      </c>
      <c r="D119" s="9" t="s">
        <v>321</v>
      </c>
      <c r="E119" s="30">
        <v>6.6311229590136619E-2</v>
      </c>
      <c r="F119" s="30">
        <v>0.8393868710429857</v>
      </c>
      <c r="G119" s="30">
        <v>9.4301899366877703E-2</v>
      </c>
    </row>
    <row r="120" spans="1:7" ht="15" x14ac:dyDescent="0.2">
      <c r="A120" s="9" t="s">
        <v>322</v>
      </c>
      <c r="B120" s="9" t="s">
        <v>107</v>
      </c>
      <c r="C120" s="9" t="s">
        <v>104</v>
      </c>
      <c r="D120" s="9" t="s">
        <v>323</v>
      </c>
      <c r="E120" s="30">
        <v>5.5097230406599883E-2</v>
      </c>
      <c r="F120" s="30">
        <v>0.82410135533294049</v>
      </c>
      <c r="G120" s="30">
        <v>0.12080141426045964</v>
      </c>
    </row>
    <row r="121" spans="1:7" ht="15" x14ac:dyDescent="0.2">
      <c r="A121" s="9" t="s">
        <v>324</v>
      </c>
      <c r="B121" s="9" t="s">
        <v>89</v>
      </c>
      <c r="C121" s="9" t="s">
        <v>104</v>
      </c>
      <c r="D121" s="9" t="s">
        <v>325</v>
      </c>
      <c r="E121" s="30">
        <v>1.6010165184243964E-2</v>
      </c>
      <c r="F121" s="30">
        <v>0.80406607369758576</v>
      </c>
      <c r="G121" s="30">
        <v>0.17992376111817027</v>
      </c>
    </row>
    <row r="122" spans="1:7" ht="15" x14ac:dyDescent="0.2">
      <c r="A122" s="9" t="s">
        <v>326</v>
      </c>
      <c r="B122" s="9" t="s">
        <v>100</v>
      </c>
      <c r="C122" s="9" t="s">
        <v>119</v>
      </c>
      <c r="D122" s="9" t="s">
        <v>327</v>
      </c>
      <c r="E122" s="30">
        <v>6.1573546180159637E-2</v>
      </c>
      <c r="F122" s="30">
        <v>0.77366020524515389</v>
      </c>
      <c r="G122" s="30">
        <v>0.16476624857468644</v>
      </c>
    </row>
    <row r="123" spans="1:7" ht="15" x14ac:dyDescent="0.2">
      <c r="A123" s="9" t="s">
        <v>328</v>
      </c>
      <c r="B123" s="9" t="s">
        <v>129</v>
      </c>
      <c r="C123" s="9" t="s">
        <v>90</v>
      </c>
      <c r="D123" s="9" t="s">
        <v>329</v>
      </c>
      <c r="E123" s="30">
        <v>2.8741750053225462E-2</v>
      </c>
      <c r="F123" s="30">
        <v>0.67660208643815201</v>
      </c>
      <c r="G123" s="30">
        <v>0.2946561635086225</v>
      </c>
    </row>
    <row r="124" spans="1:7" ht="15" x14ac:dyDescent="0.2">
      <c r="A124" s="9" t="s">
        <v>330</v>
      </c>
      <c r="B124" s="9" t="s">
        <v>200</v>
      </c>
      <c r="C124" s="9" t="s">
        <v>94</v>
      </c>
      <c r="D124" s="9" t="s">
        <v>331</v>
      </c>
      <c r="E124" s="30">
        <v>5.0029342723004695E-2</v>
      </c>
      <c r="F124" s="30">
        <v>0.85284624413145538</v>
      </c>
      <c r="G124" s="30">
        <v>9.7124413145539906E-2</v>
      </c>
    </row>
    <row r="125" spans="1:7" ht="15" x14ac:dyDescent="0.2">
      <c r="A125" s="9" t="s">
        <v>332</v>
      </c>
      <c r="B125" s="9" t="s">
        <v>89</v>
      </c>
      <c r="C125" s="9" t="s">
        <v>114</v>
      </c>
      <c r="D125" s="9" t="s">
        <v>333</v>
      </c>
      <c r="E125" s="30">
        <v>2.98321076730956E-2</v>
      </c>
      <c r="F125" s="30">
        <v>0.69404745386429856</v>
      </c>
      <c r="G125" s="30">
        <v>0.27612043846260581</v>
      </c>
    </row>
    <row r="126" spans="1:7" ht="15" x14ac:dyDescent="0.2">
      <c r="A126" s="9" t="s">
        <v>334</v>
      </c>
      <c r="B126" s="9" t="s">
        <v>89</v>
      </c>
      <c r="C126" s="9" t="s">
        <v>119</v>
      </c>
      <c r="D126" s="9" t="s">
        <v>335</v>
      </c>
      <c r="E126" s="30">
        <v>4.0999138673557277E-2</v>
      </c>
      <c r="F126" s="30">
        <v>0.82532299741602067</v>
      </c>
      <c r="G126" s="30">
        <v>0.13367786391042205</v>
      </c>
    </row>
    <row r="127" spans="1:7" ht="15" x14ac:dyDescent="0.2">
      <c r="A127" s="9" t="s">
        <v>336</v>
      </c>
      <c r="B127" s="9" t="s">
        <v>107</v>
      </c>
      <c r="C127" s="9" t="s">
        <v>119</v>
      </c>
      <c r="D127" s="9" t="s">
        <v>337</v>
      </c>
      <c r="E127" s="30">
        <v>5.8278145695364242E-2</v>
      </c>
      <c r="F127" s="30">
        <v>0.89205298013245038</v>
      </c>
      <c r="G127" s="30">
        <v>4.9668874172185427E-2</v>
      </c>
    </row>
    <row r="128" spans="1:7" ht="15" x14ac:dyDescent="0.2">
      <c r="A128" s="9" t="s">
        <v>338</v>
      </c>
      <c r="B128" s="9" t="s">
        <v>129</v>
      </c>
      <c r="C128" s="9" t="s">
        <v>94</v>
      </c>
      <c r="D128" s="9" t="s">
        <v>339</v>
      </c>
      <c r="E128" s="30">
        <v>5.3405450821824289E-2</v>
      </c>
      <c r="F128" s="30">
        <v>0.79745838365803712</v>
      </c>
      <c r="G128" s="30">
        <v>0.14913616552013864</v>
      </c>
    </row>
    <row r="129" spans="1:7" ht="15" x14ac:dyDescent="0.2">
      <c r="A129" s="9" t="s">
        <v>340</v>
      </c>
      <c r="B129" s="9" t="s">
        <v>129</v>
      </c>
      <c r="C129" s="9" t="s">
        <v>101</v>
      </c>
      <c r="D129" s="9" t="s">
        <v>341</v>
      </c>
      <c r="E129" s="30">
        <v>4.1564792176039117E-2</v>
      </c>
      <c r="F129" s="30">
        <v>0.89160554197229014</v>
      </c>
      <c r="G129" s="30">
        <v>6.6829665851670744E-2</v>
      </c>
    </row>
    <row r="130" spans="1:7" ht="15" x14ac:dyDescent="0.2">
      <c r="A130" s="9" t="s">
        <v>342</v>
      </c>
      <c r="B130" s="9" t="s">
        <v>89</v>
      </c>
      <c r="C130" s="9" t="s">
        <v>90</v>
      </c>
      <c r="D130" s="9" t="s">
        <v>343</v>
      </c>
      <c r="E130" s="30">
        <v>3.1120034418471245E-2</v>
      </c>
      <c r="F130" s="30">
        <v>0.87336870787322529</v>
      </c>
      <c r="G130" s="30">
        <v>9.551125770830346E-2</v>
      </c>
    </row>
    <row r="131" spans="1:7" ht="15" x14ac:dyDescent="0.2">
      <c r="A131" s="9" t="s">
        <v>344</v>
      </c>
      <c r="B131" s="9" t="s">
        <v>89</v>
      </c>
      <c r="C131" s="9" t="s">
        <v>90</v>
      </c>
      <c r="D131" s="9" t="s">
        <v>345</v>
      </c>
      <c r="E131" s="30">
        <v>4.2295695570804738E-2</v>
      </c>
      <c r="F131" s="30">
        <v>0.87199001871490955</v>
      </c>
      <c r="G131" s="30">
        <v>8.5714285714285715E-2</v>
      </c>
    </row>
    <row r="132" spans="1:7" ht="15" x14ac:dyDescent="0.2">
      <c r="A132" s="9" t="s">
        <v>346</v>
      </c>
      <c r="B132" s="9" t="s">
        <v>89</v>
      </c>
      <c r="C132" s="9" t="s">
        <v>119</v>
      </c>
      <c r="D132" s="9" t="s">
        <v>347</v>
      </c>
      <c r="E132" s="30">
        <v>3.753652506181164E-2</v>
      </c>
      <c r="F132" s="30">
        <v>0.46544167228590694</v>
      </c>
      <c r="G132" s="30">
        <v>0.49702180265228141</v>
      </c>
    </row>
    <row r="133" spans="1:7" ht="15" x14ac:dyDescent="0.2">
      <c r="A133" s="9" t="s">
        <v>348</v>
      </c>
      <c r="B133" s="9" t="s">
        <v>107</v>
      </c>
      <c r="C133" s="9" t="s">
        <v>119</v>
      </c>
      <c r="D133" s="9" t="s">
        <v>349</v>
      </c>
      <c r="E133" s="30">
        <v>0.1129852996607614</v>
      </c>
      <c r="F133" s="30">
        <v>0.80625706747078774</v>
      </c>
      <c r="G133" s="30">
        <v>8.0757632868450807E-2</v>
      </c>
    </row>
    <row r="134" spans="1:7" ht="15" x14ac:dyDescent="0.2">
      <c r="A134" s="9" t="s">
        <v>350</v>
      </c>
      <c r="B134" s="9" t="s">
        <v>107</v>
      </c>
      <c r="C134" s="9" t="s">
        <v>97</v>
      </c>
      <c r="D134" s="9" t="s">
        <v>351</v>
      </c>
      <c r="E134" s="30">
        <v>4.9473348228534948E-2</v>
      </c>
      <c r="F134" s="30">
        <v>0.80561761889562722</v>
      </c>
      <c r="G134" s="30">
        <v>0.14490903287583787</v>
      </c>
    </row>
    <row r="135" spans="1:7" ht="15" x14ac:dyDescent="0.2">
      <c r="A135" s="9" t="s">
        <v>352</v>
      </c>
      <c r="B135" s="9" t="s">
        <v>89</v>
      </c>
      <c r="C135" s="9" t="s">
        <v>97</v>
      </c>
      <c r="D135" s="9" t="s">
        <v>353</v>
      </c>
      <c r="E135" s="30">
        <v>3.4619120299708615E-2</v>
      </c>
      <c r="F135" s="30">
        <v>0.7988760926876648</v>
      </c>
      <c r="G135" s="30">
        <v>0.16650478701262661</v>
      </c>
    </row>
    <row r="136" spans="1:7" ht="15" x14ac:dyDescent="0.2">
      <c r="A136" s="9" t="s">
        <v>354</v>
      </c>
      <c r="B136" s="9" t="s">
        <v>107</v>
      </c>
      <c r="C136" s="9" t="s">
        <v>104</v>
      </c>
      <c r="D136" s="9" t="s">
        <v>355</v>
      </c>
      <c r="E136" s="30">
        <v>5.4953365263423239E-2</v>
      </c>
      <c r="F136" s="30">
        <v>0.81850264683640028</v>
      </c>
      <c r="G136" s="30">
        <v>0.12654398790017646</v>
      </c>
    </row>
    <row r="137" spans="1:7" ht="15" x14ac:dyDescent="0.2">
      <c r="A137" s="9" t="s">
        <v>356</v>
      </c>
      <c r="B137" s="9" t="s">
        <v>107</v>
      </c>
      <c r="C137" s="9" t="s">
        <v>94</v>
      </c>
      <c r="D137" s="9" t="s">
        <v>357</v>
      </c>
      <c r="E137" s="30">
        <v>7.0816044260027661E-2</v>
      </c>
      <c r="F137" s="30">
        <v>0.81217150760719226</v>
      </c>
      <c r="G137" s="30">
        <v>0.11701244813278008</v>
      </c>
    </row>
    <row r="138" spans="1:7" ht="15" x14ac:dyDescent="0.2">
      <c r="A138" s="9" t="s">
        <v>358</v>
      </c>
      <c r="B138" s="9" t="s">
        <v>89</v>
      </c>
      <c r="C138" s="9" t="s">
        <v>97</v>
      </c>
      <c r="D138" s="9" t="s">
        <v>359</v>
      </c>
      <c r="E138" s="30">
        <v>8.6007237635705669E-2</v>
      </c>
      <c r="F138" s="30">
        <v>0.74185765983112184</v>
      </c>
      <c r="G138" s="30">
        <v>0.17213510253317249</v>
      </c>
    </row>
    <row r="139" spans="1:7" ht="15" x14ac:dyDescent="0.2">
      <c r="A139" s="9" t="s">
        <v>360</v>
      </c>
      <c r="B139" s="9" t="s">
        <v>93</v>
      </c>
      <c r="C139" s="9" t="s">
        <v>97</v>
      </c>
      <c r="D139" s="9" t="s">
        <v>361</v>
      </c>
      <c r="E139" s="30">
        <v>5.3636363636363635E-2</v>
      </c>
      <c r="F139" s="30">
        <v>0.90363636363636368</v>
      </c>
      <c r="G139" s="30">
        <v>4.2727272727272725E-2</v>
      </c>
    </row>
    <row r="140" spans="1:7" ht="15" x14ac:dyDescent="0.2">
      <c r="A140" s="9" t="s">
        <v>362</v>
      </c>
      <c r="B140" s="9" t="s">
        <v>107</v>
      </c>
      <c r="C140" s="9" t="s">
        <v>90</v>
      </c>
      <c r="D140" s="9" t="s">
        <v>363</v>
      </c>
      <c r="E140" s="30">
        <v>5.7697642163661578E-2</v>
      </c>
      <c r="F140" s="30">
        <v>0.72094313453536751</v>
      </c>
      <c r="G140" s="30">
        <v>0.22135922330097088</v>
      </c>
    </row>
    <row r="141" spans="1:7" ht="15" x14ac:dyDescent="0.2">
      <c r="A141" s="9" t="s">
        <v>364</v>
      </c>
      <c r="B141" s="9" t="s">
        <v>89</v>
      </c>
      <c r="C141" s="9" t="s">
        <v>97</v>
      </c>
      <c r="D141" s="9" t="s">
        <v>365</v>
      </c>
      <c r="E141" s="30">
        <v>2.3131968713596272E-2</v>
      </c>
      <c r="F141" s="30">
        <v>0.78482276585122313</v>
      </c>
      <c r="G141" s="30">
        <v>0.19204526543518055</v>
      </c>
    </row>
    <row r="142" spans="1:7" ht="15" x14ac:dyDescent="0.2">
      <c r="A142" s="9" t="s">
        <v>366</v>
      </c>
      <c r="B142" s="9" t="s">
        <v>89</v>
      </c>
      <c r="C142" s="9" t="s">
        <v>101</v>
      </c>
      <c r="D142" s="9" t="s">
        <v>367</v>
      </c>
      <c r="E142" s="30">
        <v>4.1507024265644954E-2</v>
      </c>
      <c r="F142" s="30">
        <v>0.76798637718177953</v>
      </c>
      <c r="G142" s="30">
        <v>0.19050659855257557</v>
      </c>
    </row>
    <row r="143" spans="1:7" ht="15" x14ac:dyDescent="0.2">
      <c r="A143" s="9" t="s">
        <v>368</v>
      </c>
      <c r="B143" s="9" t="s">
        <v>129</v>
      </c>
      <c r="C143" s="9" t="s">
        <v>101</v>
      </c>
      <c r="D143" s="9" t="s">
        <v>369</v>
      </c>
      <c r="E143" s="30">
        <v>3.6056398665375092E-2</v>
      </c>
      <c r="F143" s="30">
        <v>0.66289958023894091</v>
      </c>
      <c r="G143" s="30">
        <v>0.30104402109568401</v>
      </c>
    </row>
    <row r="144" spans="1:7" ht="15" x14ac:dyDescent="0.2">
      <c r="A144" s="9" t="s">
        <v>370</v>
      </c>
      <c r="B144" s="9" t="s">
        <v>89</v>
      </c>
      <c r="C144" s="9" t="s">
        <v>104</v>
      </c>
      <c r="D144" s="9" t="s">
        <v>371</v>
      </c>
      <c r="E144" s="30">
        <v>2.9583670533225429E-2</v>
      </c>
      <c r="F144" s="30">
        <v>0.83643557234061683</v>
      </c>
      <c r="G144" s="30">
        <v>0.13398075712615773</v>
      </c>
    </row>
    <row r="145" spans="1:7" ht="15" x14ac:dyDescent="0.2">
      <c r="A145" s="9" t="s">
        <v>372</v>
      </c>
      <c r="B145" s="9" t="s">
        <v>93</v>
      </c>
      <c r="C145" s="9" t="s">
        <v>104</v>
      </c>
      <c r="D145" s="9" t="s">
        <v>373</v>
      </c>
      <c r="E145" s="30">
        <v>2.7380211574362167E-2</v>
      </c>
      <c r="F145" s="30">
        <v>0.90168014934660856</v>
      </c>
      <c r="G145" s="30">
        <v>7.093963907902924E-2</v>
      </c>
    </row>
    <row r="146" spans="1:7" ht="15" x14ac:dyDescent="0.2">
      <c r="A146" s="9" t="s">
        <v>374</v>
      </c>
      <c r="B146" s="9" t="s">
        <v>93</v>
      </c>
      <c r="C146" s="9" t="s">
        <v>114</v>
      </c>
      <c r="D146" s="9" t="s">
        <v>375</v>
      </c>
      <c r="E146" s="30">
        <v>3.4385303815355629E-2</v>
      </c>
      <c r="F146" s="30">
        <v>0.71879415920866696</v>
      </c>
      <c r="G146" s="30">
        <v>0.24682053697597739</v>
      </c>
    </row>
    <row r="147" spans="1:7" ht="15" x14ac:dyDescent="0.2">
      <c r="A147" s="9" t="s">
        <v>376</v>
      </c>
      <c r="B147" s="9" t="s">
        <v>129</v>
      </c>
      <c r="C147" s="9" t="s">
        <v>97</v>
      </c>
      <c r="D147" s="9" t="s">
        <v>377</v>
      </c>
      <c r="E147" s="30">
        <v>2.2503516174402251E-2</v>
      </c>
      <c r="F147" s="30">
        <v>0.78139441430580669</v>
      </c>
      <c r="G147" s="30">
        <v>0.19610206951979103</v>
      </c>
    </row>
    <row r="148" spans="1:7" ht="15" x14ac:dyDescent="0.2">
      <c r="A148" s="9" t="s">
        <v>378</v>
      </c>
      <c r="B148" s="9" t="s">
        <v>89</v>
      </c>
      <c r="C148" s="9" t="s">
        <v>101</v>
      </c>
      <c r="D148" s="9" t="s">
        <v>379</v>
      </c>
      <c r="E148" s="30">
        <v>3.9597426167299124E-2</v>
      </c>
      <c r="F148" s="30">
        <v>0.79772314799538036</v>
      </c>
      <c r="G148" s="30">
        <v>0.16267942583732056</v>
      </c>
    </row>
    <row r="149" spans="1:7" ht="15" x14ac:dyDescent="0.2">
      <c r="A149" s="9" t="s">
        <v>380</v>
      </c>
      <c r="B149" s="9" t="s">
        <v>89</v>
      </c>
      <c r="C149" s="9" t="s">
        <v>101</v>
      </c>
      <c r="D149" s="9" t="s">
        <v>381</v>
      </c>
      <c r="E149" s="30">
        <v>2.870576589952982E-2</v>
      </c>
      <c r="F149" s="30">
        <v>0.92328631526849791</v>
      </c>
      <c r="G149" s="30">
        <v>4.8007918831972286E-2</v>
      </c>
    </row>
    <row r="150" spans="1:7" ht="15" x14ac:dyDescent="0.2">
      <c r="A150" s="9" t="s">
        <v>382</v>
      </c>
      <c r="B150" s="9" t="s">
        <v>129</v>
      </c>
      <c r="C150" s="9" t="s">
        <v>119</v>
      </c>
      <c r="D150" s="9" t="s">
        <v>383</v>
      </c>
      <c r="E150" s="30">
        <v>3.0715344200458034E-2</v>
      </c>
      <c r="F150" s="30">
        <v>0.73905429071803852</v>
      </c>
      <c r="G150" s="30">
        <v>0.23023036508150344</v>
      </c>
    </row>
    <row r="151" spans="1:7" ht="15" x14ac:dyDescent="0.2">
      <c r="A151" s="9" t="s">
        <v>384</v>
      </c>
      <c r="B151" s="9" t="s">
        <v>129</v>
      </c>
      <c r="C151" s="9" t="s">
        <v>90</v>
      </c>
      <c r="D151" s="9" t="s">
        <v>385</v>
      </c>
      <c r="E151" s="30">
        <v>5.8517232829159438E-2</v>
      </c>
      <c r="F151" s="30">
        <v>0.83337465906273245</v>
      </c>
      <c r="G151" s="30">
        <v>0.10810810810810811</v>
      </c>
    </row>
    <row r="152" spans="1:7" ht="15" x14ac:dyDescent="0.2">
      <c r="A152" s="9" t="s">
        <v>386</v>
      </c>
      <c r="B152" s="9" t="s">
        <v>100</v>
      </c>
      <c r="C152" s="9" t="s">
        <v>90</v>
      </c>
      <c r="D152" s="9" t="s">
        <v>387</v>
      </c>
      <c r="E152" s="30">
        <v>7.8236695790309771E-2</v>
      </c>
      <c r="F152" s="30">
        <v>0.74225575853852266</v>
      </c>
      <c r="G152" s="30">
        <v>0.17950754567116758</v>
      </c>
    </row>
    <row r="153" spans="1:7" ht="15" x14ac:dyDescent="0.2">
      <c r="A153" s="9" t="s">
        <v>388</v>
      </c>
      <c r="B153" s="9" t="s">
        <v>129</v>
      </c>
      <c r="C153" s="9" t="s">
        <v>90</v>
      </c>
      <c r="D153" s="9" t="s">
        <v>389</v>
      </c>
      <c r="E153" s="30">
        <v>4.532337463928026E-2</v>
      </c>
      <c r="F153" s="30">
        <v>0.77236462400271599</v>
      </c>
      <c r="G153" s="30">
        <v>0.18231200135800374</v>
      </c>
    </row>
    <row r="154" spans="1:7" ht="15" x14ac:dyDescent="0.2">
      <c r="A154" s="9" t="s">
        <v>390</v>
      </c>
      <c r="B154" s="9" t="s">
        <v>89</v>
      </c>
      <c r="C154" s="9" t="s">
        <v>119</v>
      </c>
      <c r="D154" s="9" t="s">
        <v>391</v>
      </c>
      <c r="E154" s="30">
        <v>4.0412044374009512E-2</v>
      </c>
      <c r="F154" s="30">
        <v>0.64115915779941135</v>
      </c>
      <c r="G154" s="30">
        <v>0.31842879782657912</v>
      </c>
    </row>
    <row r="155" spans="1:7" ht="15" x14ac:dyDescent="0.2">
      <c r="A155" s="9" t="s">
        <v>392</v>
      </c>
      <c r="B155" s="9" t="s">
        <v>122</v>
      </c>
      <c r="C155" s="9" t="s">
        <v>119</v>
      </c>
      <c r="D155" s="9" t="s">
        <v>393</v>
      </c>
      <c r="E155" s="30">
        <v>3.155940594059406E-2</v>
      </c>
      <c r="F155" s="30">
        <v>0.78898514851485146</v>
      </c>
      <c r="G155" s="30">
        <v>0.17945544554455445</v>
      </c>
    </row>
    <row r="156" spans="1:7" ht="15" x14ac:dyDescent="0.2">
      <c r="A156" s="9" t="s">
        <v>394</v>
      </c>
      <c r="B156" s="9" t="s">
        <v>107</v>
      </c>
      <c r="C156" s="9" t="s">
        <v>97</v>
      </c>
      <c r="D156" s="9" t="s">
        <v>395</v>
      </c>
      <c r="E156" s="30">
        <v>3.9731929152704647E-2</v>
      </c>
      <c r="F156" s="30">
        <v>0.77429392053614166</v>
      </c>
      <c r="G156" s="30">
        <v>0.18597415031115366</v>
      </c>
    </row>
    <row r="157" spans="1:7" ht="15" x14ac:dyDescent="0.2">
      <c r="A157" s="9" t="s">
        <v>396</v>
      </c>
      <c r="B157" s="9" t="s">
        <v>107</v>
      </c>
      <c r="C157" s="9" t="s">
        <v>101</v>
      </c>
      <c r="D157" s="9" t="s">
        <v>397</v>
      </c>
      <c r="E157" s="30">
        <v>3.2914422501496107E-2</v>
      </c>
      <c r="F157" s="30">
        <v>0.7025733093955715</v>
      </c>
      <c r="G157" s="30">
        <v>0.26451226810293238</v>
      </c>
    </row>
    <row r="158" spans="1:7" ht="15" x14ac:dyDescent="0.2">
      <c r="A158" s="9" t="s">
        <v>398</v>
      </c>
      <c r="B158" s="9" t="s">
        <v>200</v>
      </c>
      <c r="C158" s="9" t="s">
        <v>97</v>
      </c>
      <c r="D158" s="9" t="s">
        <v>399</v>
      </c>
      <c r="E158" s="30">
        <v>5.7417336907953531E-2</v>
      </c>
      <c r="F158" s="30">
        <v>0.82774798927613946</v>
      </c>
      <c r="G158" s="30">
        <v>0.11483467381590706</v>
      </c>
    </row>
    <row r="159" spans="1:7" ht="15" x14ac:dyDescent="0.2">
      <c r="A159" s="9" t="s">
        <v>400</v>
      </c>
      <c r="B159" s="9" t="s">
        <v>200</v>
      </c>
      <c r="C159" s="9" t="s">
        <v>97</v>
      </c>
      <c r="D159" s="9" t="s">
        <v>401</v>
      </c>
      <c r="E159" s="30">
        <v>6.1163485858818117E-2</v>
      </c>
      <c r="F159" s="30">
        <v>0.87376408369740166</v>
      </c>
      <c r="G159" s="30">
        <v>6.507243044378018E-2</v>
      </c>
    </row>
    <row r="160" spans="1:7" ht="15" x14ac:dyDescent="0.2">
      <c r="A160" s="9" t="s">
        <v>402</v>
      </c>
      <c r="B160" s="9" t="s">
        <v>100</v>
      </c>
      <c r="C160" s="9" t="s">
        <v>104</v>
      </c>
      <c r="D160" s="9" t="s">
        <v>403</v>
      </c>
      <c r="E160" s="30">
        <v>5.8553791887125221E-2</v>
      </c>
      <c r="F160" s="30">
        <v>0.79823633156966489</v>
      </c>
      <c r="G160" s="30">
        <v>0.14320987654320988</v>
      </c>
    </row>
    <row r="161" spans="1:7" ht="15" x14ac:dyDescent="0.2">
      <c r="A161" s="9" t="s">
        <v>404</v>
      </c>
      <c r="B161" s="9" t="s">
        <v>129</v>
      </c>
      <c r="C161" s="9" t="s">
        <v>90</v>
      </c>
      <c r="D161" s="9" t="s">
        <v>405</v>
      </c>
      <c r="E161" s="30">
        <v>3.4705159705159708E-2</v>
      </c>
      <c r="F161" s="30">
        <v>0.71621621621621623</v>
      </c>
      <c r="G161" s="30">
        <v>0.24907862407862408</v>
      </c>
    </row>
    <row r="162" spans="1:7" ht="15" x14ac:dyDescent="0.2">
      <c r="A162" s="9" t="s">
        <v>406</v>
      </c>
      <c r="B162" s="9" t="s">
        <v>129</v>
      </c>
      <c r="C162" s="9" t="s">
        <v>90</v>
      </c>
      <c r="D162" s="9" t="s">
        <v>407</v>
      </c>
      <c r="E162" s="30">
        <v>2.9184038117927337E-2</v>
      </c>
      <c r="F162" s="30">
        <v>0.60750446694460991</v>
      </c>
      <c r="G162" s="30">
        <v>0.36331149493746279</v>
      </c>
    </row>
    <row r="163" spans="1:7" ht="15" x14ac:dyDescent="0.2">
      <c r="A163" s="9" t="s">
        <v>408</v>
      </c>
      <c r="B163" s="9" t="s">
        <v>129</v>
      </c>
      <c r="C163" s="9" t="s">
        <v>119</v>
      </c>
      <c r="D163" s="9" t="s">
        <v>409</v>
      </c>
      <c r="E163" s="30">
        <v>4.4979919678714862E-2</v>
      </c>
      <c r="F163" s="30">
        <v>0.8724899598393574</v>
      </c>
      <c r="G163" s="30">
        <v>8.2530120481927705E-2</v>
      </c>
    </row>
    <row r="164" spans="1:7" ht="15" x14ac:dyDescent="0.2">
      <c r="A164" s="9" t="s">
        <v>410</v>
      </c>
      <c r="B164" s="9" t="s">
        <v>100</v>
      </c>
      <c r="C164" s="9" t="s">
        <v>104</v>
      </c>
      <c r="D164" s="9" t="s">
        <v>411</v>
      </c>
      <c r="E164" s="30">
        <v>8.3208395802098947E-2</v>
      </c>
      <c r="F164" s="30">
        <v>0.81559220389805098</v>
      </c>
      <c r="G164" s="30">
        <v>0.10119940029985007</v>
      </c>
    </row>
    <row r="165" spans="1:7" ht="15" x14ac:dyDescent="0.2">
      <c r="A165" s="9" t="s">
        <v>412</v>
      </c>
      <c r="B165" s="9" t="s">
        <v>107</v>
      </c>
      <c r="C165" s="9" t="s">
        <v>90</v>
      </c>
      <c r="D165" s="9" t="s">
        <v>413</v>
      </c>
      <c r="E165" s="30">
        <v>8.732031752842738E-2</v>
      </c>
      <c r="F165" s="30">
        <v>0.86569405706929847</v>
      </c>
      <c r="G165" s="30">
        <v>4.6985625402274189E-2</v>
      </c>
    </row>
    <row r="166" spans="1:7" ht="15" x14ac:dyDescent="0.2">
      <c r="A166" s="9" t="s">
        <v>414</v>
      </c>
      <c r="B166" s="9" t="s">
        <v>200</v>
      </c>
      <c r="C166" s="9" t="s">
        <v>101</v>
      </c>
      <c r="D166" s="9" t="s">
        <v>415</v>
      </c>
      <c r="E166" s="30">
        <v>3.6763236763236763E-2</v>
      </c>
      <c r="F166" s="30">
        <v>0.88231768231768237</v>
      </c>
      <c r="G166" s="30">
        <v>8.0919080919080913E-2</v>
      </c>
    </row>
    <row r="167" spans="1:7" ht="15" x14ac:dyDescent="0.2">
      <c r="A167" s="9" t="s">
        <v>416</v>
      </c>
      <c r="B167" s="9" t="s">
        <v>107</v>
      </c>
      <c r="C167" s="9" t="s">
        <v>97</v>
      </c>
      <c r="D167" s="9" t="s">
        <v>417</v>
      </c>
      <c r="E167" s="30">
        <v>5.8587107744628227E-2</v>
      </c>
      <c r="F167" s="30">
        <v>0.87138661307775545</v>
      </c>
      <c r="G167" s="30">
        <v>7.0026279177616321E-2</v>
      </c>
    </row>
    <row r="168" spans="1:7" ht="15" x14ac:dyDescent="0.2">
      <c r="A168" s="9" t="s">
        <v>418</v>
      </c>
      <c r="B168" s="9" t="s">
        <v>89</v>
      </c>
      <c r="C168" s="9" t="s">
        <v>94</v>
      </c>
      <c r="D168" s="9" t="s">
        <v>419</v>
      </c>
      <c r="E168" s="30">
        <v>3.2796841785605831E-2</v>
      </c>
      <c r="F168" s="30">
        <v>0.749164895232311</v>
      </c>
      <c r="G168" s="30">
        <v>0.2180382629820832</v>
      </c>
    </row>
    <row r="169" spans="1:7" ht="15" x14ac:dyDescent="0.2">
      <c r="A169" s="9" t="s">
        <v>420</v>
      </c>
      <c r="B169" s="9" t="s">
        <v>89</v>
      </c>
      <c r="C169" s="9" t="s">
        <v>104</v>
      </c>
      <c r="D169" s="9" t="s">
        <v>421</v>
      </c>
      <c r="E169" s="30">
        <v>2.8750000000000001E-2</v>
      </c>
      <c r="F169" s="30">
        <v>0.89281250000000001</v>
      </c>
      <c r="G169" s="30">
        <v>7.8437499999999993E-2</v>
      </c>
    </row>
    <row r="170" spans="1:7" ht="15" x14ac:dyDescent="0.2">
      <c r="A170" s="9" t="s">
        <v>422</v>
      </c>
      <c r="B170" s="9" t="s">
        <v>89</v>
      </c>
      <c r="C170" s="9" t="s">
        <v>94</v>
      </c>
      <c r="D170" s="9" t="s">
        <v>423</v>
      </c>
      <c r="E170" s="30">
        <v>3.1085748610902537E-2</v>
      </c>
      <c r="F170" s="30">
        <v>0.84922661060219251</v>
      </c>
      <c r="G170" s="30">
        <v>0.11968764078690494</v>
      </c>
    </row>
    <row r="171" spans="1:7" ht="15" x14ac:dyDescent="0.2">
      <c r="A171" s="9" t="s">
        <v>424</v>
      </c>
      <c r="B171" s="9" t="s">
        <v>129</v>
      </c>
      <c r="C171" s="9" t="s">
        <v>94</v>
      </c>
      <c r="D171" s="9" t="s">
        <v>425</v>
      </c>
      <c r="E171" s="30">
        <v>3.579780536067638E-2</v>
      </c>
      <c r="F171" s="30">
        <v>0.84835402050728548</v>
      </c>
      <c r="G171" s="30">
        <v>0.11584817413203814</v>
      </c>
    </row>
    <row r="172" spans="1:7" ht="15" x14ac:dyDescent="0.2">
      <c r="A172" s="9" t="s">
        <v>426</v>
      </c>
      <c r="B172" s="9" t="s">
        <v>100</v>
      </c>
      <c r="C172" s="9" t="s">
        <v>97</v>
      </c>
      <c r="D172" s="9" t="s">
        <v>427</v>
      </c>
      <c r="E172" s="30">
        <v>7.0802919708029197E-2</v>
      </c>
      <c r="F172" s="30">
        <v>0.90583941605839413</v>
      </c>
      <c r="G172" s="30">
        <v>2.3357664233576641E-2</v>
      </c>
    </row>
    <row r="173" spans="1:7" ht="15" x14ac:dyDescent="0.2">
      <c r="A173" s="9" t="s">
        <v>428</v>
      </c>
      <c r="B173" s="9" t="s">
        <v>89</v>
      </c>
      <c r="C173" s="9" t="s">
        <v>97</v>
      </c>
      <c r="D173" s="9" t="s">
        <v>429</v>
      </c>
      <c r="E173" s="30">
        <v>2.0375865479723046E-2</v>
      </c>
      <c r="F173" s="30">
        <v>0.7976261127596439</v>
      </c>
      <c r="G173" s="30">
        <v>0.18199802176063304</v>
      </c>
    </row>
    <row r="174" spans="1:7" ht="15" x14ac:dyDescent="0.2">
      <c r="A174" s="9" t="s">
        <v>430</v>
      </c>
      <c r="B174" s="9" t="s">
        <v>122</v>
      </c>
      <c r="C174" s="9" t="s">
        <v>97</v>
      </c>
      <c r="D174" s="9" t="s">
        <v>431</v>
      </c>
      <c r="E174" s="30">
        <v>6.3560852293246664E-2</v>
      </c>
      <c r="F174" s="30">
        <v>0.81762369086312747</v>
      </c>
      <c r="G174" s="30">
        <v>0.11881545684362586</v>
      </c>
    </row>
    <row r="175" spans="1:7" ht="15" x14ac:dyDescent="0.2">
      <c r="A175" s="9" t="s">
        <v>432</v>
      </c>
      <c r="B175" s="9" t="s">
        <v>100</v>
      </c>
      <c r="C175" s="9" t="s">
        <v>97</v>
      </c>
      <c r="D175" s="9" t="s">
        <v>433</v>
      </c>
      <c r="E175" s="30">
        <v>0.10468861846814603</v>
      </c>
      <c r="F175" s="30">
        <v>0.78847530422333567</v>
      </c>
      <c r="G175" s="30">
        <v>0.10683607730851825</v>
      </c>
    </row>
    <row r="176" spans="1:7" ht="15" x14ac:dyDescent="0.2">
      <c r="A176" s="9" t="s">
        <v>434</v>
      </c>
      <c r="B176" s="9" t="s">
        <v>129</v>
      </c>
      <c r="C176" s="9" t="s">
        <v>94</v>
      </c>
      <c r="D176" s="9" t="s">
        <v>435</v>
      </c>
      <c r="E176" s="30">
        <v>4.6102046102046101E-2</v>
      </c>
      <c r="F176" s="30">
        <v>0.82051282051282048</v>
      </c>
      <c r="G176" s="30">
        <v>0.13338513338513339</v>
      </c>
    </row>
    <row r="177" spans="1:7" ht="15" x14ac:dyDescent="0.2">
      <c r="A177" s="9" t="s">
        <v>436</v>
      </c>
      <c r="B177" s="9" t="s">
        <v>100</v>
      </c>
      <c r="C177" s="9" t="s">
        <v>104</v>
      </c>
      <c r="D177" s="9" t="s">
        <v>437</v>
      </c>
      <c r="E177" s="30">
        <v>0.1068075117370892</v>
      </c>
      <c r="F177" s="30">
        <v>0.83333333333333337</v>
      </c>
      <c r="G177" s="30">
        <v>5.9859154929577461E-2</v>
      </c>
    </row>
    <row r="178" spans="1:7" ht="15" x14ac:dyDescent="0.2">
      <c r="A178" s="9" t="s">
        <v>438</v>
      </c>
      <c r="B178" s="9" t="s">
        <v>100</v>
      </c>
      <c r="C178" s="9" t="s">
        <v>90</v>
      </c>
      <c r="D178" s="9" t="s">
        <v>439</v>
      </c>
      <c r="E178" s="30">
        <v>6.6535433070866137E-2</v>
      </c>
      <c r="F178" s="30">
        <v>0.76706036745406825</v>
      </c>
      <c r="G178" s="30">
        <v>0.16640419947506563</v>
      </c>
    </row>
    <row r="179" spans="1:7" ht="15" x14ac:dyDescent="0.2">
      <c r="A179" s="9" t="s">
        <v>440</v>
      </c>
      <c r="B179" s="9" t="s">
        <v>93</v>
      </c>
      <c r="C179" s="9" t="s">
        <v>94</v>
      </c>
      <c r="D179" s="9" t="s">
        <v>441</v>
      </c>
      <c r="E179" s="30">
        <v>4.084720121028744E-2</v>
      </c>
      <c r="F179" s="30">
        <v>0.86505295007564298</v>
      </c>
      <c r="G179" s="30">
        <v>9.4099848714069595E-2</v>
      </c>
    </row>
    <row r="180" spans="1:7" ht="15" x14ac:dyDescent="0.2">
      <c r="A180" s="9" t="s">
        <v>442</v>
      </c>
      <c r="B180" s="9" t="s">
        <v>93</v>
      </c>
      <c r="C180" s="9" t="s">
        <v>94</v>
      </c>
      <c r="D180" s="9" t="s">
        <v>443</v>
      </c>
      <c r="E180" s="30">
        <v>3.6926742108397859E-2</v>
      </c>
      <c r="F180" s="30">
        <v>0.89636688505062534</v>
      </c>
      <c r="G180" s="30">
        <v>6.6706372840976774E-2</v>
      </c>
    </row>
    <row r="181" spans="1:7" ht="15" x14ac:dyDescent="0.2">
      <c r="A181" s="9" t="s">
        <v>444</v>
      </c>
      <c r="B181" s="9" t="s">
        <v>129</v>
      </c>
      <c r="C181" s="9" t="s">
        <v>119</v>
      </c>
      <c r="D181" s="9" t="s">
        <v>445</v>
      </c>
      <c r="E181" s="30">
        <v>3.9616497829232995E-2</v>
      </c>
      <c r="F181" s="30">
        <v>0.62789435600578869</v>
      </c>
      <c r="G181" s="30">
        <v>0.33248914616497827</v>
      </c>
    </row>
    <row r="182" spans="1:7" ht="15" x14ac:dyDescent="0.2">
      <c r="A182" s="9" t="s">
        <v>446</v>
      </c>
      <c r="B182" s="9" t="s">
        <v>89</v>
      </c>
      <c r="C182" s="9" t="s">
        <v>104</v>
      </c>
      <c r="D182" s="9" t="s">
        <v>447</v>
      </c>
      <c r="E182" s="30">
        <v>2.5738282308317529E-2</v>
      </c>
      <c r="F182" s="30">
        <v>0.80682741804389058</v>
      </c>
      <c r="G182" s="30">
        <v>0.16743429964779194</v>
      </c>
    </row>
    <row r="183" spans="1:7" ht="15" x14ac:dyDescent="0.2">
      <c r="A183" s="9" t="s">
        <v>448</v>
      </c>
      <c r="B183" s="9" t="s">
        <v>129</v>
      </c>
      <c r="C183" s="9" t="s">
        <v>90</v>
      </c>
      <c r="D183" s="9" t="s">
        <v>449</v>
      </c>
      <c r="E183" s="30">
        <v>4.1018090029448888E-2</v>
      </c>
      <c r="F183" s="30">
        <v>0.88073201514514088</v>
      </c>
      <c r="G183" s="30">
        <v>7.8249894825410185E-2</v>
      </c>
    </row>
    <row r="184" spans="1:7" ht="15" x14ac:dyDescent="0.2">
      <c r="A184" s="9" t="s">
        <v>450</v>
      </c>
      <c r="B184" s="9" t="s">
        <v>129</v>
      </c>
      <c r="C184" s="9" t="s">
        <v>90</v>
      </c>
      <c r="D184" s="9" t="s">
        <v>451</v>
      </c>
      <c r="E184" s="30">
        <v>3.8834355828220861E-2</v>
      </c>
      <c r="F184" s="30">
        <v>0.77613496932515336</v>
      </c>
      <c r="G184" s="30">
        <v>0.18503067484662578</v>
      </c>
    </row>
    <row r="185" spans="1:7" ht="15" x14ac:dyDescent="0.2">
      <c r="A185" s="9" t="s">
        <v>452</v>
      </c>
      <c r="B185" s="9" t="s">
        <v>89</v>
      </c>
      <c r="C185" s="9" t="s">
        <v>114</v>
      </c>
      <c r="D185" s="9" t="s">
        <v>453</v>
      </c>
      <c r="E185" s="30">
        <v>1.5729757607013926E-2</v>
      </c>
      <c r="F185" s="30">
        <v>0.52784940691077875</v>
      </c>
      <c r="G185" s="30">
        <v>0.4564208354822073</v>
      </c>
    </row>
    <row r="186" spans="1:7" ht="15" x14ac:dyDescent="0.2">
      <c r="A186" s="9" t="s">
        <v>454</v>
      </c>
      <c r="B186" s="9" t="s">
        <v>89</v>
      </c>
      <c r="C186" s="9" t="s">
        <v>114</v>
      </c>
      <c r="D186" s="9" t="s">
        <v>455</v>
      </c>
      <c r="E186" s="30">
        <v>3.2335590998470616E-2</v>
      </c>
      <c r="F186" s="30">
        <v>0.83832204500764695</v>
      </c>
      <c r="G186" s="30">
        <v>0.12934236399388246</v>
      </c>
    </row>
    <row r="187" spans="1:7" ht="15" x14ac:dyDescent="0.2">
      <c r="A187" s="9" t="s">
        <v>456</v>
      </c>
      <c r="B187" s="9" t="s">
        <v>93</v>
      </c>
      <c r="C187" s="9" t="s">
        <v>119</v>
      </c>
      <c r="D187" s="9" t="s">
        <v>457</v>
      </c>
      <c r="E187" s="30">
        <v>3.041144901610018E-2</v>
      </c>
      <c r="F187" s="30">
        <v>0.69111508646392372</v>
      </c>
      <c r="G187" s="30">
        <v>0.27847346451997612</v>
      </c>
    </row>
    <row r="188" spans="1:7" ht="15" x14ac:dyDescent="0.2">
      <c r="A188" s="9" t="s">
        <v>458</v>
      </c>
      <c r="B188" s="9" t="s">
        <v>129</v>
      </c>
      <c r="C188" s="9" t="s">
        <v>90</v>
      </c>
      <c r="D188" s="9" t="s">
        <v>459</v>
      </c>
      <c r="E188" s="30">
        <v>4.2978208232445518E-2</v>
      </c>
      <c r="F188" s="30">
        <v>0.85411622276029053</v>
      </c>
      <c r="G188" s="30">
        <v>0.10290556900726393</v>
      </c>
    </row>
    <row r="189" spans="1:7" ht="15" x14ac:dyDescent="0.2">
      <c r="A189" s="9" t="s">
        <v>460</v>
      </c>
      <c r="B189" s="9" t="s">
        <v>93</v>
      </c>
      <c r="C189" s="9" t="s">
        <v>104</v>
      </c>
      <c r="D189" s="9" t="s">
        <v>461</v>
      </c>
      <c r="E189" s="30">
        <v>3.7664363717405842E-2</v>
      </c>
      <c r="F189" s="30">
        <v>0.90929351459772678</v>
      </c>
      <c r="G189" s="30">
        <v>5.3042121684867397E-2</v>
      </c>
    </row>
    <row r="190" spans="1:7" ht="15" x14ac:dyDescent="0.2">
      <c r="A190" s="9" t="s">
        <v>462</v>
      </c>
      <c r="B190" s="9" t="s">
        <v>93</v>
      </c>
      <c r="C190" s="9" t="s">
        <v>119</v>
      </c>
      <c r="D190" s="9" t="s">
        <v>463</v>
      </c>
      <c r="E190" s="30">
        <v>3.7600000000000001E-2</v>
      </c>
      <c r="F190" s="30">
        <v>0.81520000000000004</v>
      </c>
      <c r="G190" s="30">
        <v>0.1472</v>
      </c>
    </row>
    <row r="191" spans="1:7" ht="15" x14ac:dyDescent="0.2">
      <c r="A191" s="9" t="s">
        <v>464</v>
      </c>
      <c r="B191" s="9" t="s">
        <v>129</v>
      </c>
      <c r="C191" s="9" t="s">
        <v>119</v>
      </c>
      <c r="D191" s="9" t="s">
        <v>465</v>
      </c>
      <c r="E191" s="30">
        <v>1.9511735319068715E-2</v>
      </c>
      <c r="F191" s="30">
        <v>0.73126590630596666</v>
      </c>
      <c r="G191" s="30">
        <v>0.24922235837496465</v>
      </c>
    </row>
    <row r="192" spans="1:7" ht="15" x14ac:dyDescent="0.2">
      <c r="A192" s="9" t="s">
        <v>466</v>
      </c>
      <c r="B192" s="9" t="s">
        <v>89</v>
      </c>
      <c r="C192" s="9" t="s">
        <v>119</v>
      </c>
      <c r="D192" s="9" t="s">
        <v>467</v>
      </c>
      <c r="E192" s="30">
        <v>3.4760491733785502E-2</v>
      </c>
      <c r="F192" s="30">
        <v>0.84951250529885547</v>
      </c>
      <c r="G192" s="30">
        <v>0.11572700296735905</v>
      </c>
    </row>
    <row r="193" spans="1:7" ht="15" x14ac:dyDescent="0.2">
      <c r="A193" s="9" t="s">
        <v>468</v>
      </c>
      <c r="B193" s="9" t="s">
        <v>93</v>
      </c>
      <c r="C193" s="9" t="s">
        <v>94</v>
      </c>
      <c r="D193" s="9" t="s">
        <v>469</v>
      </c>
      <c r="E193" s="30">
        <v>3.7159920371599202E-2</v>
      </c>
      <c r="F193" s="30">
        <v>0.79893828798938293</v>
      </c>
      <c r="G193" s="30">
        <v>0.16390179163901791</v>
      </c>
    </row>
    <row r="194" spans="1:7" ht="15" x14ac:dyDescent="0.2">
      <c r="A194" s="9" t="s">
        <v>470</v>
      </c>
      <c r="B194" s="9" t="s">
        <v>129</v>
      </c>
      <c r="C194" s="9" t="s">
        <v>101</v>
      </c>
      <c r="D194" s="9" t="s">
        <v>471</v>
      </c>
      <c r="E194" s="30">
        <v>4.0212552060893296E-2</v>
      </c>
      <c r="F194" s="30">
        <v>0.8958782134137584</v>
      </c>
      <c r="G194" s="30">
        <v>6.3909234525348274E-2</v>
      </c>
    </row>
    <row r="195" spans="1:7" ht="15" x14ac:dyDescent="0.2">
      <c r="A195" s="9" t="s">
        <v>472</v>
      </c>
      <c r="B195" s="9" t="s">
        <v>89</v>
      </c>
      <c r="C195" s="9" t="s">
        <v>119</v>
      </c>
      <c r="D195" s="9" t="s">
        <v>473</v>
      </c>
      <c r="E195" s="30">
        <v>3.4774436090225562E-2</v>
      </c>
      <c r="F195" s="30">
        <v>0.87300281954887216</v>
      </c>
      <c r="G195" s="30">
        <v>9.2222744360902262E-2</v>
      </c>
    </row>
    <row r="196" spans="1:7" ht="15" x14ac:dyDescent="0.2">
      <c r="A196" s="9" t="s">
        <v>474</v>
      </c>
      <c r="B196" s="9" t="s">
        <v>89</v>
      </c>
      <c r="C196" s="9" t="s">
        <v>104</v>
      </c>
      <c r="D196" s="9" t="s">
        <v>475</v>
      </c>
      <c r="E196" s="30">
        <v>2.474092054896835E-2</v>
      </c>
      <c r="F196" s="30">
        <v>0.91261320138175706</v>
      </c>
      <c r="G196" s="30">
        <v>6.2645878069274574E-2</v>
      </c>
    </row>
    <row r="197" spans="1:7" ht="15" x14ac:dyDescent="0.2">
      <c r="A197" s="9" t="s">
        <v>476</v>
      </c>
      <c r="B197" s="9" t="s">
        <v>89</v>
      </c>
      <c r="C197" s="9" t="s">
        <v>97</v>
      </c>
      <c r="D197" s="9" t="s">
        <v>477</v>
      </c>
      <c r="E197" s="30">
        <v>0.12174172828441258</v>
      </c>
      <c r="F197" s="30">
        <v>0.75039211292852337</v>
      </c>
      <c r="G197" s="30">
        <v>0.127866158787064</v>
      </c>
    </row>
    <row r="198" spans="1:7" ht="15" x14ac:dyDescent="0.2">
      <c r="A198" s="9" t="s">
        <v>478</v>
      </c>
      <c r="B198" s="9" t="s">
        <v>89</v>
      </c>
      <c r="C198" s="9" t="s">
        <v>119</v>
      </c>
      <c r="D198" s="9" t="s">
        <v>479</v>
      </c>
      <c r="E198" s="30">
        <v>3.0530597648741675E-2</v>
      </c>
      <c r="F198" s="30">
        <v>0.78771623977470828</v>
      </c>
      <c r="G198" s="30">
        <v>0.18175316257655</v>
      </c>
    </row>
    <row r="199" spans="1:7" ht="15" x14ac:dyDescent="0.2">
      <c r="A199" s="9" t="s">
        <v>480</v>
      </c>
      <c r="B199" s="9" t="s">
        <v>89</v>
      </c>
      <c r="C199" s="9" t="s">
        <v>101</v>
      </c>
      <c r="D199" s="9" t="s">
        <v>481</v>
      </c>
      <c r="E199" s="30">
        <v>3.1012922050854524E-2</v>
      </c>
      <c r="F199" s="30">
        <v>0.8639433097123802</v>
      </c>
      <c r="G199" s="30">
        <v>0.10504376823676533</v>
      </c>
    </row>
    <row r="200" spans="1:7" ht="15" x14ac:dyDescent="0.2">
      <c r="A200" s="9" t="s">
        <v>482</v>
      </c>
      <c r="B200" s="9" t="s">
        <v>89</v>
      </c>
      <c r="C200" s="9" t="s">
        <v>119</v>
      </c>
      <c r="D200" s="9" t="s">
        <v>483</v>
      </c>
      <c r="E200" s="30">
        <v>3.6162361623616239E-2</v>
      </c>
      <c r="F200" s="30">
        <v>0.67169214549288347</v>
      </c>
      <c r="G200" s="30">
        <v>0.29214549288350028</v>
      </c>
    </row>
    <row r="201" spans="1:7" ht="15" x14ac:dyDescent="0.2">
      <c r="A201" s="9" t="s">
        <v>484</v>
      </c>
      <c r="B201" s="9" t="s">
        <v>89</v>
      </c>
      <c r="C201" s="9" t="s">
        <v>101</v>
      </c>
      <c r="D201" s="9" t="s">
        <v>485</v>
      </c>
      <c r="E201" s="30">
        <v>4.467281879194631E-2</v>
      </c>
      <c r="F201" s="30">
        <v>0.75115352348993292</v>
      </c>
      <c r="G201" s="30">
        <v>0.20417365771812079</v>
      </c>
    </row>
    <row r="202" spans="1:7" ht="15" x14ac:dyDescent="0.2">
      <c r="A202" s="9" t="s">
        <v>486</v>
      </c>
      <c r="B202" s="9" t="s">
        <v>89</v>
      </c>
      <c r="C202" s="9" t="s">
        <v>119</v>
      </c>
      <c r="D202" s="9" t="s">
        <v>487</v>
      </c>
      <c r="E202" s="30">
        <v>4.2843588059265747E-2</v>
      </c>
      <c r="F202" s="30">
        <v>0.79811692577184146</v>
      </c>
      <c r="G202" s="30">
        <v>0.15903948616889277</v>
      </c>
    </row>
    <row r="203" spans="1:7" ht="15" x14ac:dyDescent="0.2">
      <c r="A203" s="9" t="s">
        <v>488</v>
      </c>
      <c r="B203" s="9" t="s">
        <v>89</v>
      </c>
      <c r="C203" s="9" t="s">
        <v>119</v>
      </c>
      <c r="D203" s="9" t="s">
        <v>489</v>
      </c>
      <c r="E203" s="30">
        <v>4.6362382294728006E-2</v>
      </c>
      <c r="F203" s="30">
        <v>0.85203622623403108</v>
      </c>
      <c r="G203" s="30">
        <v>0.10160139147124093</v>
      </c>
    </row>
    <row r="204" spans="1:7" ht="15" x14ac:dyDescent="0.2">
      <c r="A204" s="9" t="s">
        <v>490</v>
      </c>
      <c r="B204" s="9" t="s">
        <v>129</v>
      </c>
      <c r="C204" s="9" t="s">
        <v>94</v>
      </c>
      <c r="D204" s="9" t="s">
        <v>491</v>
      </c>
      <c r="E204" s="30">
        <v>3.5570934256055363E-2</v>
      </c>
      <c r="F204" s="30">
        <v>0.68595155709342559</v>
      </c>
      <c r="G204" s="30">
        <v>0.27847750865051901</v>
      </c>
    </row>
    <row r="205" spans="1:7" ht="15" x14ac:dyDescent="0.2">
      <c r="A205" s="9" t="s">
        <v>492</v>
      </c>
      <c r="B205" s="9" t="s">
        <v>89</v>
      </c>
      <c r="C205" s="9" t="s">
        <v>119</v>
      </c>
      <c r="D205" s="9" t="s">
        <v>493</v>
      </c>
      <c r="E205" s="30">
        <v>2.75E-2</v>
      </c>
      <c r="F205" s="30">
        <v>0.6682758620689655</v>
      </c>
      <c r="G205" s="30">
        <v>0.30422413793103448</v>
      </c>
    </row>
    <row r="206" spans="1:7" ht="15" x14ac:dyDescent="0.2">
      <c r="A206" s="9" t="s">
        <v>494</v>
      </c>
      <c r="B206" s="9" t="s">
        <v>89</v>
      </c>
      <c r="C206" s="9" t="s">
        <v>101</v>
      </c>
      <c r="D206" s="9" t="s">
        <v>495</v>
      </c>
      <c r="E206" s="30">
        <v>4.5241491746484612E-2</v>
      </c>
      <c r="F206" s="30">
        <v>0.8395149786019972</v>
      </c>
      <c r="G206" s="30">
        <v>0.11524352965151824</v>
      </c>
    </row>
    <row r="207" spans="1:7" ht="15" x14ac:dyDescent="0.2">
      <c r="A207" s="9" t="s">
        <v>496</v>
      </c>
      <c r="B207" s="9" t="s">
        <v>89</v>
      </c>
      <c r="C207" s="9" t="s">
        <v>97</v>
      </c>
      <c r="D207" s="9" t="s">
        <v>497</v>
      </c>
      <c r="E207" s="30">
        <v>4.9583308351819656E-2</v>
      </c>
      <c r="F207" s="30">
        <v>0.80280592361652381</v>
      </c>
      <c r="G207" s="30">
        <v>0.14761076803165657</v>
      </c>
    </row>
    <row r="208" spans="1:7" ht="15" x14ac:dyDescent="0.2">
      <c r="A208" s="9" t="s">
        <v>498</v>
      </c>
      <c r="B208" s="9" t="s">
        <v>129</v>
      </c>
      <c r="C208" s="9" t="s">
        <v>119</v>
      </c>
      <c r="D208" s="9" t="s">
        <v>499</v>
      </c>
      <c r="E208" s="30">
        <v>2.9173419773095625E-2</v>
      </c>
      <c r="F208" s="30">
        <v>0.71405417920815006</v>
      </c>
      <c r="G208" s="30">
        <v>0.25677240101875431</v>
      </c>
    </row>
    <row r="209" spans="1:8" ht="15" x14ac:dyDescent="0.2">
      <c r="A209" s="9" t="s">
        <v>500</v>
      </c>
      <c r="B209" s="9" t="s">
        <v>89</v>
      </c>
      <c r="C209" s="9" t="s">
        <v>94</v>
      </c>
      <c r="D209" s="9" t="s">
        <v>501</v>
      </c>
      <c r="E209" s="30">
        <v>2.5130178854426082E-2</v>
      </c>
      <c r="F209" s="30">
        <v>0.68666515734661537</v>
      </c>
      <c r="G209" s="30">
        <v>0.28820466379895859</v>
      </c>
    </row>
    <row r="210" spans="1:8" ht="15" x14ac:dyDescent="0.2">
      <c r="A210" s="9" t="s">
        <v>502</v>
      </c>
      <c r="B210" s="9" t="s">
        <v>89</v>
      </c>
      <c r="C210" s="9" t="s">
        <v>114</v>
      </c>
      <c r="D210" s="9" t="s">
        <v>503</v>
      </c>
      <c r="E210" s="30">
        <v>3.2497678737233054E-2</v>
      </c>
      <c r="F210" s="30">
        <v>0.76360259981429901</v>
      </c>
      <c r="G210" s="30">
        <v>0.20389972144846796</v>
      </c>
    </row>
    <row r="211" spans="1:8" ht="15" x14ac:dyDescent="0.2">
      <c r="A211" s="9" t="s">
        <v>504</v>
      </c>
      <c r="B211" s="9" t="s">
        <v>100</v>
      </c>
      <c r="C211" s="9" t="s">
        <v>104</v>
      </c>
      <c r="D211" s="9" t="s">
        <v>505</v>
      </c>
      <c r="E211" s="30">
        <v>5.9063625450180075E-2</v>
      </c>
      <c r="F211" s="30">
        <v>0.87370948379351743</v>
      </c>
      <c r="G211" s="30">
        <v>6.7226890756302518E-2</v>
      </c>
    </row>
    <row r="212" spans="1:8" ht="15" x14ac:dyDescent="0.2">
      <c r="A212" s="9" t="s">
        <v>506</v>
      </c>
      <c r="B212" s="9" t="s">
        <v>200</v>
      </c>
      <c r="C212" s="9" t="s">
        <v>119</v>
      </c>
      <c r="D212" s="9" t="s">
        <v>507</v>
      </c>
      <c r="E212" s="30">
        <v>6.4466418389623734E-2</v>
      </c>
      <c r="F212" s="30">
        <v>0.84769487607551042</v>
      </c>
      <c r="G212" s="30">
        <v>8.7838705534865807E-2</v>
      </c>
    </row>
    <row r="213" spans="1:8" ht="15" x14ac:dyDescent="0.2">
      <c r="A213" s="9" t="s">
        <v>508</v>
      </c>
      <c r="B213" s="9" t="s">
        <v>89</v>
      </c>
      <c r="C213" s="9" t="s">
        <v>114</v>
      </c>
      <c r="D213" s="9" t="s">
        <v>509</v>
      </c>
      <c r="E213" s="30">
        <v>3.7648730243296041E-2</v>
      </c>
      <c r="F213" s="30">
        <v>0.54217723317350386</v>
      </c>
      <c r="G213" s="30">
        <v>0.42017403658320013</v>
      </c>
    </row>
    <row r="214" spans="1:8" ht="15" x14ac:dyDescent="0.2">
      <c r="A214" s="9" t="s">
        <v>510</v>
      </c>
      <c r="B214" s="9" t="s">
        <v>129</v>
      </c>
      <c r="C214" s="9" t="s">
        <v>104</v>
      </c>
      <c r="D214" s="9" t="s">
        <v>511</v>
      </c>
      <c r="E214" s="30">
        <v>2.4740960033833793E-2</v>
      </c>
      <c r="F214" s="30">
        <v>0.47938253330513853</v>
      </c>
      <c r="G214" s="30">
        <v>0.49587650666102773</v>
      </c>
    </row>
    <row r="215" spans="1:8" ht="15" x14ac:dyDescent="0.2">
      <c r="A215" s="9" t="s">
        <v>512</v>
      </c>
      <c r="B215" s="9" t="s">
        <v>122</v>
      </c>
      <c r="C215" s="9" t="s">
        <v>94</v>
      </c>
      <c r="D215" s="9" t="s">
        <v>513</v>
      </c>
      <c r="E215" s="30">
        <v>4.7643182970096301E-2</v>
      </c>
      <c r="F215" s="30">
        <v>0.87024835276229096</v>
      </c>
      <c r="G215" s="30">
        <v>8.2108464267612771E-2</v>
      </c>
    </row>
    <row r="216" spans="1:8" ht="15" x14ac:dyDescent="0.2">
      <c r="A216" s="9" t="s">
        <v>514</v>
      </c>
      <c r="B216" s="9" t="s">
        <v>89</v>
      </c>
      <c r="C216" s="9" t="s">
        <v>94</v>
      </c>
      <c r="D216" s="9" t="s">
        <v>515</v>
      </c>
      <c r="E216" s="30">
        <v>2.0045214770158252E-2</v>
      </c>
      <c r="F216" s="30">
        <v>0.63798040693293145</v>
      </c>
      <c r="G216" s="30">
        <v>0.3419743782969103</v>
      </c>
    </row>
    <row r="217" spans="1:8" ht="15" x14ac:dyDescent="0.2">
      <c r="A217" s="9" t="s">
        <v>516</v>
      </c>
      <c r="B217" s="9" t="s">
        <v>89</v>
      </c>
      <c r="C217" s="9" t="s">
        <v>119</v>
      </c>
      <c r="D217" s="9" t="s">
        <v>517</v>
      </c>
      <c r="E217" s="30">
        <v>1.6602997355274759E-2</v>
      </c>
      <c r="F217" s="30">
        <v>0.64942697619747281</v>
      </c>
      <c r="G217" s="30">
        <v>0.33397002644725243</v>
      </c>
    </row>
    <row r="218" spans="1:8" ht="15" x14ac:dyDescent="0.2">
      <c r="A218" s="9" t="s">
        <v>518</v>
      </c>
      <c r="B218" s="9" t="s">
        <v>89</v>
      </c>
      <c r="C218" s="9" t="s">
        <v>94</v>
      </c>
      <c r="D218" s="9" t="s">
        <v>519</v>
      </c>
      <c r="E218" s="30">
        <v>3.0249110320284697E-2</v>
      </c>
      <c r="F218" s="30">
        <v>0.75074139976275212</v>
      </c>
      <c r="G218" s="30">
        <v>0.21900948991696323</v>
      </c>
    </row>
    <row r="219" spans="1:8" ht="15" x14ac:dyDescent="0.2">
      <c r="A219" s="9" t="s">
        <v>520</v>
      </c>
      <c r="B219" s="9" t="s">
        <v>129</v>
      </c>
      <c r="C219" s="9" t="s">
        <v>119</v>
      </c>
      <c r="D219" s="9" t="s">
        <v>521</v>
      </c>
      <c r="E219" s="30">
        <v>3.4353193773483628E-2</v>
      </c>
      <c r="F219" s="30">
        <v>0.82662372517444982</v>
      </c>
      <c r="G219" s="30">
        <v>0.13902308105206657</v>
      </c>
    </row>
    <row r="220" spans="1:8" ht="15" x14ac:dyDescent="0.2">
      <c r="A220" s="9" t="s">
        <v>522</v>
      </c>
      <c r="B220" s="9" t="s">
        <v>89</v>
      </c>
      <c r="C220" s="9" t="s">
        <v>101</v>
      </c>
      <c r="D220" s="9" t="s">
        <v>523</v>
      </c>
      <c r="E220" s="30">
        <v>2.6202749140893471E-2</v>
      </c>
      <c r="F220" s="30">
        <v>0.86640893470790381</v>
      </c>
      <c r="G220" s="30">
        <v>0.10738831615120274</v>
      </c>
    </row>
    <row r="221" spans="1:8" ht="15" x14ac:dyDescent="0.2">
      <c r="A221" s="9" t="s">
        <v>524</v>
      </c>
      <c r="B221" s="9" t="s">
        <v>129</v>
      </c>
      <c r="C221" s="9" t="s">
        <v>90</v>
      </c>
      <c r="D221" s="9" t="s">
        <v>525</v>
      </c>
      <c r="E221" s="30">
        <v>4.0776699029126215E-2</v>
      </c>
      <c r="F221" s="30">
        <v>0.76398058252427181</v>
      </c>
      <c r="G221" s="30">
        <v>0.19524271844660193</v>
      </c>
    </row>
    <row r="222" spans="1:8" ht="15" x14ac:dyDescent="0.2">
      <c r="A222" s="9" t="s">
        <v>526</v>
      </c>
      <c r="B222" s="9" t="s">
        <v>200</v>
      </c>
      <c r="C222" s="9" t="s">
        <v>90</v>
      </c>
      <c r="D222" s="9" t="s">
        <v>527</v>
      </c>
      <c r="E222" s="30">
        <v>4.3846284069747755E-2</v>
      </c>
      <c r="F222" s="30">
        <v>0.93820890468935159</v>
      </c>
      <c r="G222" s="30">
        <v>1.7944811240900627E-2</v>
      </c>
    </row>
    <row r="223" spans="1:8" ht="15" x14ac:dyDescent="0.25">
      <c r="A223"/>
      <c r="B223"/>
      <c r="C223"/>
      <c r="D223"/>
      <c r="E223"/>
      <c r="F223"/>
      <c r="G223"/>
      <c r="H223"/>
    </row>
    <row r="224" spans="1:8" ht="15" x14ac:dyDescent="0.25">
      <c r="A224"/>
      <c r="B224"/>
      <c r="C224"/>
      <c r="D224"/>
      <c r="E224"/>
      <c r="F224"/>
      <c r="G224"/>
      <c r="H224"/>
    </row>
    <row r="225" spans="1:8" ht="15" x14ac:dyDescent="0.25">
      <c r="A225"/>
      <c r="B225"/>
      <c r="C225"/>
      <c r="D225"/>
      <c r="E225"/>
      <c r="F225"/>
      <c r="G225"/>
      <c r="H225"/>
    </row>
    <row r="226" spans="1:8" ht="15" x14ac:dyDescent="0.25">
      <c r="A226"/>
      <c r="B226"/>
      <c r="C226"/>
      <c r="D226"/>
      <c r="E226"/>
      <c r="F226"/>
      <c r="G226"/>
      <c r="H226"/>
    </row>
    <row r="227" spans="1:8" ht="15" x14ac:dyDescent="0.25">
      <c r="A227"/>
      <c r="B227"/>
      <c r="C227"/>
      <c r="D227"/>
      <c r="E227"/>
      <c r="F227"/>
      <c r="G227"/>
      <c r="H227"/>
    </row>
    <row r="228" spans="1:8" ht="15" x14ac:dyDescent="0.25">
      <c r="A228"/>
      <c r="B228"/>
      <c r="C228"/>
      <c r="D228"/>
      <c r="E228"/>
      <c r="F228"/>
      <c r="G228"/>
      <c r="H228"/>
    </row>
    <row r="229" spans="1:8" ht="15" x14ac:dyDescent="0.25">
      <c r="A229"/>
      <c r="B229"/>
      <c r="C229"/>
      <c r="D229"/>
      <c r="E229"/>
      <c r="F229"/>
      <c r="G229"/>
      <c r="H229"/>
    </row>
    <row r="230" spans="1:8" ht="15" x14ac:dyDescent="0.25">
      <c r="A230"/>
      <c r="B230"/>
      <c r="C230"/>
      <c r="D230"/>
      <c r="E230"/>
      <c r="F230"/>
      <c r="G230"/>
      <c r="H230"/>
    </row>
    <row r="231" spans="1:8" ht="15" x14ac:dyDescent="0.25">
      <c r="A231"/>
      <c r="B231"/>
      <c r="C231"/>
      <c r="D231"/>
      <c r="E231"/>
      <c r="F231"/>
      <c r="G231"/>
      <c r="H231"/>
    </row>
    <row r="232" spans="1:8" ht="15" x14ac:dyDescent="0.25">
      <c r="A232"/>
      <c r="B232"/>
      <c r="C232"/>
      <c r="D232"/>
      <c r="E232"/>
      <c r="F232"/>
      <c r="G232"/>
      <c r="H232"/>
    </row>
    <row r="233" spans="1:8" ht="15" x14ac:dyDescent="0.25">
      <c r="A233"/>
      <c r="B233"/>
      <c r="C233"/>
      <c r="D233"/>
      <c r="E233"/>
      <c r="F233"/>
      <c r="G233"/>
      <c r="H233"/>
    </row>
    <row r="234" spans="1:8" ht="15" x14ac:dyDescent="0.25">
      <c r="A234"/>
      <c r="B234"/>
      <c r="C234"/>
      <c r="D234"/>
      <c r="E234"/>
      <c r="F234"/>
      <c r="G234"/>
      <c r="H234"/>
    </row>
    <row r="235" spans="1:8" ht="15" x14ac:dyDescent="0.25">
      <c r="A235"/>
      <c r="B235"/>
      <c r="C235"/>
      <c r="D235"/>
      <c r="E235"/>
      <c r="F235"/>
      <c r="G235"/>
      <c r="H235"/>
    </row>
  </sheetData>
  <autoFilter ref="A9:G222" xr:uid="{EAEEFF09-5C05-4959-BDE5-0B6D106C40FA}"/>
  <mergeCells count="1">
    <mergeCell ref="E7:G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62FDE-6CA4-4169-B598-0BEEF5926661}">
  <sheetPr codeName="Sheet21">
    <tabColor rgb="FF0070C0"/>
  </sheetPr>
  <dimension ref="A1:K539"/>
  <sheetViews>
    <sheetView showGridLines="0" zoomScaleNormal="100" workbookViewId="0"/>
  </sheetViews>
  <sheetFormatPr defaultRowHeight="15" x14ac:dyDescent="0.25"/>
  <cols>
    <col min="1" max="1" width="2.7109375" customWidth="1"/>
    <col min="2" max="2" width="18.42578125" customWidth="1"/>
    <col min="3" max="3" width="13" customWidth="1"/>
    <col min="4" max="7" width="12.28515625" customWidth="1"/>
    <col min="8" max="8" width="3.5703125" customWidth="1"/>
    <col min="9" max="9" width="70.28515625" customWidth="1"/>
    <col min="10" max="10" width="3.7109375" customWidth="1"/>
    <col min="11" max="11" width="70.28515625" customWidth="1"/>
  </cols>
  <sheetData>
    <row r="1" spans="1:11" x14ac:dyDescent="0.25">
      <c r="A1" s="56"/>
      <c r="K1" s="103" t="s">
        <v>72</v>
      </c>
    </row>
    <row r="2" spans="1:11" ht="21" x14ac:dyDescent="0.35">
      <c r="A2" s="56"/>
      <c r="B2" s="55" t="s">
        <v>528</v>
      </c>
      <c r="C2" s="55" t="s">
        <v>568</v>
      </c>
    </row>
    <row r="3" spans="1:11" ht="21" x14ac:dyDescent="0.35">
      <c r="A3" s="56"/>
      <c r="B3" s="59"/>
      <c r="C3" s="55"/>
    </row>
    <row r="5" spans="1:11" ht="15.75" x14ac:dyDescent="0.25">
      <c r="B5" s="54" t="s">
        <v>530</v>
      </c>
    </row>
    <row r="6" spans="1:11" x14ac:dyDescent="0.25">
      <c r="B6" t="s">
        <v>569</v>
      </c>
      <c r="D6" s="57">
        <v>2019</v>
      </c>
      <c r="E6" s="57">
        <v>2020</v>
      </c>
      <c r="F6" s="57">
        <v>2021</v>
      </c>
      <c r="G6" s="57">
        <v>2022</v>
      </c>
    </row>
    <row r="7" spans="1:11" x14ac:dyDescent="0.25">
      <c r="B7" s="314" t="s">
        <v>85</v>
      </c>
      <c r="C7" s="314"/>
      <c r="D7" s="135">
        <v>3.176702148814492E-2</v>
      </c>
      <c r="E7" s="135">
        <v>3.5496058804356904E-2</v>
      </c>
      <c r="F7" s="135">
        <v>3.8621883372935019E-2</v>
      </c>
      <c r="G7" s="135">
        <v>4.2956766121606468E-2</v>
      </c>
    </row>
    <row r="8" spans="1:11" x14ac:dyDescent="0.25">
      <c r="B8" s="315" t="s">
        <v>86</v>
      </c>
      <c r="C8" s="315"/>
      <c r="D8" s="171">
        <v>0.72007755222571201</v>
      </c>
      <c r="E8" s="171">
        <v>0.7425520874393583</v>
      </c>
      <c r="F8" s="171">
        <v>0.75786343449010107</v>
      </c>
      <c r="G8" s="171">
        <v>0.77621438452709812</v>
      </c>
    </row>
    <row r="9" spans="1:11" x14ac:dyDescent="0.25">
      <c r="B9" s="316" t="s">
        <v>531</v>
      </c>
      <c r="C9" s="316"/>
      <c r="D9" s="172">
        <v>0.24815542628614304</v>
      </c>
      <c r="E9" s="172">
        <v>0.22195185375628479</v>
      </c>
      <c r="F9" s="172">
        <v>0.20351468213696391</v>
      </c>
      <c r="G9" s="172">
        <v>0.18082884935129545</v>
      </c>
    </row>
    <row r="12" spans="1:11" ht="15.75" x14ac:dyDescent="0.25">
      <c r="B12" s="54" t="s">
        <v>530</v>
      </c>
    </row>
    <row r="13" spans="1:11" x14ac:dyDescent="0.25">
      <c r="B13" t="s">
        <v>532</v>
      </c>
      <c r="D13" s="57">
        <v>2019</v>
      </c>
      <c r="E13" s="57">
        <v>2020</v>
      </c>
      <c r="F13" s="57">
        <v>2021</v>
      </c>
      <c r="G13" s="57">
        <v>2022</v>
      </c>
    </row>
    <row r="14" spans="1:11" x14ac:dyDescent="0.25">
      <c r="B14" s="314" t="s">
        <v>85</v>
      </c>
      <c r="C14" s="314"/>
      <c r="D14" s="173">
        <v>26074.18</v>
      </c>
      <c r="E14" s="173">
        <v>30167</v>
      </c>
      <c r="F14" s="173">
        <v>34898</v>
      </c>
      <c r="G14" s="173">
        <v>39374</v>
      </c>
    </row>
    <row r="15" spans="1:11" x14ac:dyDescent="0.25">
      <c r="B15" s="315" t="s">
        <v>86</v>
      </c>
      <c r="C15" s="315"/>
      <c r="D15" s="174">
        <v>591035.32000000018</v>
      </c>
      <c r="E15" s="174">
        <v>631072</v>
      </c>
      <c r="F15" s="174">
        <v>684791</v>
      </c>
      <c r="G15" s="174">
        <v>711475</v>
      </c>
    </row>
    <row r="16" spans="1:11" x14ac:dyDescent="0.25">
      <c r="B16" s="316" t="s">
        <v>531</v>
      </c>
      <c r="C16" s="316"/>
      <c r="D16" s="175">
        <v>203684.48000000001</v>
      </c>
      <c r="E16" s="175">
        <v>188630</v>
      </c>
      <c r="F16" s="175">
        <v>183892</v>
      </c>
      <c r="G16" s="175">
        <v>165747</v>
      </c>
    </row>
    <row r="17" spans="2:7" x14ac:dyDescent="0.25">
      <c r="B17" s="317" t="s">
        <v>533</v>
      </c>
      <c r="C17" s="317"/>
      <c r="D17" s="176">
        <v>820793.98000000021</v>
      </c>
      <c r="E17" s="176">
        <v>849869</v>
      </c>
      <c r="F17" s="176">
        <v>903581</v>
      </c>
      <c r="G17" s="176">
        <v>916596</v>
      </c>
    </row>
    <row r="21" spans="2:7" s="90" customFormat="1" ht="5.25" customHeight="1" x14ac:dyDescent="0.25"/>
    <row r="23" spans="2:7" ht="15.75" x14ac:dyDescent="0.25">
      <c r="B23" s="54" t="s">
        <v>82</v>
      </c>
    </row>
    <row r="24" spans="2:7" x14ac:dyDescent="0.25">
      <c r="D24" s="57">
        <v>2019</v>
      </c>
      <c r="E24" s="57">
        <v>2020</v>
      </c>
      <c r="F24" s="57">
        <v>2021</v>
      </c>
      <c r="G24" s="57">
        <v>2022</v>
      </c>
    </row>
    <row r="25" spans="2:7" x14ac:dyDescent="0.25">
      <c r="B25" s="302" t="s">
        <v>534</v>
      </c>
      <c r="C25" s="97" t="s">
        <v>85</v>
      </c>
      <c r="D25" s="179">
        <v>3.0774599970372827E-2</v>
      </c>
      <c r="E25" s="98">
        <v>2.9719899148567815E-2</v>
      </c>
      <c r="F25" s="98">
        <v>3.2164535615526298E-2</v>
      </c>
      <c r="G25" s="98">
        <v>3.5869526703433824E-2</v>
      </c>
    </row>
    <row r="26" spans="2:7" x14ac:dyDescent="0.25">
      <c r="B26" s="303"/>
      <c r="C26" s="99" t="s">
        <v>86</v>
      </c>
      <c r="D26" s="100">
        <v>0.71795808508020675</v>
      </c>
      <c r="E26" s="100">
        <v>0.72998122577209912</v>
      </c>
      <c r="F26" s="100">
        <v>0.74212483051218125</v>
      </c>
      <c r="G26" s="100">
        <v>0.76243525127151224</v>
      </c>
    </row>
    <row r="27" spans="2:7" x14ac:dyDescent="0.25">
      <c r="B27" s="304"/>
      <c r="C27" s="101" t="s">
        <v>531</v>
      </c>
      <c r="D27" s="102">
        <v>0.2512673149494204</v>
      </c>
      <c r="E27" s="102">
        <v>0.24029887507933312</v>
      </c>
      <c r="F27" s="102">
        <v>0.22571063387229245</v>
      </c>
      <c r="G27" s="102">
        <v>0.20169522202505388</v>
      </c>
    </row>
    <row r="28" spans="2:7" x14ac:dyDescent="0.25">
      <c r="B28" s="296" t="s">
        <v>535</v>
      </c>
      <c r="C28" s="66" t="s">
        <v>85</v>
      </c>
      <c r="D28" s="67">
        <v>3.1913604821043877E-2</v>
      </c>
      <c r="E28" s="67">
        <v>5.1703467968698916E-2</v>
      </c>
      <c r="F28" s="67">
        <v>5.5220259697086028E-2</v>
      </c>
      <c r="G28" s="67">
        <v>6.2414351563473275E-2</v>
      </c>
    </row>
    <row r="29" spans="2:7" x14ac:dyDescent="0.25">
      <c r="B29" s="297"/>
      <c r="C29" s="68" t="s">
        <v>86</v>
      </c>
      <c r="D29" s="69">
        <v>0.70891621170164965</v>
      </c>
      <c r="E29" s="69">
        <v>0.75197593565403142</v>
      </c>
      <c r="F29" s="69">
        <v>0.76974342941043772</v>
      </c>
      <c r="G29" s="69">
        <v>0.78123442755699513</v>
      </c>
    </row>
    <row r="30" spans="2:7" x14ac:dyDescent="0.25">
      <c r="B30" s="298"/>
      <c r="C30" s="70" t="s">
        <v>531</v>
      </c>
      <c r="D30" s="71">
        <v>0.25917018347730653</v>
      </c>
      <c r="E30" s="71">
        <v>0.19632059637726965</v>
      </c>
      <c r="F30" s="71">
        <v>0.17503631089247623</v>
      </c>
      <c r="G30" s="71">
        <v>0.15635122087953157</v>
      </c>
    </row>
    <row r="31" spans="2:7" x14ac:dyDescent="0.25">
      <c r="B31" s="299" t="s">
        <v>536</v>
      </c>
      <c r="C31" s="60" t="s">
        <v>85</v>
      </c>
      <c r="D31" s="61">
        <v>3.1859041419659812E-2</v>
      </c>
      <c r="E31" s="61">
        <v>4.4175450261063419E-2</v>
      </c>
      <c r="F31" s="61">
        <v>4.6036904228298224E-2</v>
      </c>
      <c r="G31" s="61">
        <v>5.0678699965288565E-2</v>
      </c>
    </row>
    <row r="32" spans="2:7" x14ac:dyDescent="0.25">
      <c r="B32" s="300"/>
      <c r="C32" s="62" t="s">
        <v>86</v>
      </c>
      <c r="D32" s="63">
        <v>0.71454725095896776</v>
      </c>
      <c r="E32" s="63">
        <v>0.76457359641746681</v>
      </c>
      <c r="F32" s="63">
        <v>0.76824667563125648</v>
      </c>
      <c r="G32" s="63">
        <v>0.78109870836911044</v>
      </c>
    </row>
    <row r="33" spans="2:7" x14ac:dyDescent="0.25">
      <c r="B33" s="301"/>
      <c r="C33" s="64" t="s">
        <v>531</v>
      </c>
      <c r="D33" s="65">
        <v>0.2535937076213724</v>
      </c>
      <c r="E33" s="65">
        <v>0.19125095332146977</v>
      </c>
      <c r="F33" s="65">
        <v>0.18571642014044523</v>
      </c>
      <c r="G33" s="65">
        <v>0.16822259166560097</v>
      </c>
    </row>
    <row r="34" spans="2:7" x14ac:dyDescent="0.25">
      <c r="B34" s="305" t="s">
        <v>537</v>
      </c>
      <c r="C34" s="72" t="s">
        <v>85</v>
      </c>
      <c r="D34" s="73">
        <v>2.898972104876088E-2</v>
      </c>
      <c r="E34" s="73">
        <v>3.8843124285971982E-2</v>
      </c>
      <c r="F34" s="73">
        <v>4.6080312984424596E-2</v>
      </c>
      <c r="G34" s="73">
        <v>5.2593526380186127E-2</v>
      </c>
    </row>
    <row r="35" spans="2:7" x14ac:dyDescent="0.25">
      <c r="B35" s="306"/>
      <c r="C35" s="74" t="s">
        <v>86</v>
      </c>
      <c r="D35" s="75">
        <v>0.70126049701551252</v>
      </c>
      <c r="E35" s="75">
        <v>0.72242599162207122</v>
      </c>
      <c r="F35" s="75">
        <v>0.77129622794714692</v>
      </c>
      <c r="G35" s="75">
        <v>0.78209929183196769</v>
      </c>
    </row>
    <row r="36" spans="2:7" x14ac:dyDescent="0.25">
      <c r="B36" s="307"/>
      <c r="C36" s="76" t="s">
        <v>531</v>
      </c>
      <c r="D36" s="77">
        <v>0.26974978193572663</v>
      </c>
      <c r="E36" s="77">
        <v>0.23873088409195678</v>
      </c>
      <c r="F36" s="77">
        <v>0.18262345906842845</v>
      </c>
      <c r="G36" s="77">
        <v>0.1653071817878462</v>
      </c>
    </row>
    <row r="100" spans="2:7" s="90" customFormat="1" ht="5.25" customHeight="1" x14ac:dyDescent="0.25"/>
    <row r="102" spans="2:7" ht="15.75" x14ac:dyDescent="0.25">
      <c r="B102" s="54" t="s">
        <v>83</v>
      </c>
    </row>
    <row r="103" spans="2:7" x14ac:dyDescent="0.25">
      <c r="D103" s="57">
        <v>2019</v>
      </c>
      <c r="E103" s="57">
        <v>2020</v>
      </c>
      <c r="F103" s="57">
        <v>2021</v>
      </c>
      <c r="G103" s="57">
        <v>2022</v>
      </c>
    </row>
    <row r="104" spans="2:7" x14ac:dyDescent="0.25">
      <c r="B104" s="302" t="s">
        <v>94</v>
      </c>
      <c r="C104" s="97" t="s">
        <v>85</v>
      </c>
      <c r="D104" s="98">
        <v>3.2312001003218661E-2</v>
      </c>
      <c r="E104" s="98">
        <v>3.5448086367224747E-2</v>
      </c>
      <c r="F104" s="98">
        <v>3.7986450444838123E-2</v>
      </c>
      <c r="G104" s="98">
        <v>4.2011191446811785E-2</v>
      </c>
    </row>
    <row r="105" spans="2:7" x14ac:dyDescent="0.25">
      <c r="B105" s="303"/>
      <c r="C105" s="99" t="s">
        <v>86</v>
      </c>
      <c r="D105" s="100">
        <v>0.71085879697362375</v>
      </c>
      <c r="E105" s="100">
        <v>0.73989870510678002</v>
      </c>
      <c r="F105" s="100">
        <v>0.74966418128370349</v>
      </c>
      <c r="G105" s="100">
        <v>0.7636912545188832</v>
      </c>
    </row>
    <row r="106" spans="2:7" x14ac:dyDescent="0.25">
      <c r="B106" s="304"/>
      <c r="C106" s="101" t="s">
        <v>531</v>
      </c>
      <c r="D106" s="102">
        <v>0.25682920202315762</v>
      </c>
      <c r="E106" s="102">
        <v>0.22465320852599527</v>
      </c>
      <c r="F106" s="102">
        <v>0.21234936827145834</v>
      </c>
      <c r="G106" s="102">
        <v>0.19429755403430504</v>
      </c>
    </row>
    <row r="107" spans="2:7" x14ac:dyDescent="0.25">
      <c r="B107" s="296" t="s">
        <v>90</v>
      </c>
      <c r="C107" s="66" t="s">
        <v>85</v>
      </c>
      <c r="D107" s="67">
        <v>3.2489415828850898E-2</v>
      </c>
      <c r="E107" s="67">
        <v>3.479895997771381E-2</v>
      </c>
      <c r="F107" s="67">
        <v>3.8538144220384894E-2</v>
      </c>
      <c r="G107" s="67">
        <v>4.4560083960118943E-2</v>
      </c>
    </row>
    <row r="108" spans="2:7" x14ac:dyDescent="0.25">
      <c r="B108" s="297"/>
      <c r="C108" s="68" t="s">
        <v>86</v>
      </c>
      <c r="D108" s="69">
        <v>0.72402771128446308</v>
      </c>
      <c r="E108" s="69">
        <v>0.75410901662178476</v>
      </c>
      <c r="F108" s="69">
        <v>0.77163482817838991</v>
      </c>
      <c r="G108" s="69">
        <v>0.79284152527549412</v>
      </c>
    </row>
    <row r="109" spans="2:7" x14ac:dyDescent="0.25">
      <c r="B109" s="298"/>
      <c r="C109" s="70" t="s">
        <v>531</v>
      </c>
      <c r="D109" s="71">
        <v>0.24348287288668599</v>
      </c>
      <c r="E109" s="71">
        <v>0.21109202340050143</v>
      </c>
      <c r="F109" s="71">
        <v>0.18982702760122513</v>
      </c>
      <c r="G109" s="71">
        <v>0.16259839076438692</v>
      </c>
    </row>
    <row r="110" spans="2:7" x14ac:dyDescent="0.25">
      <c r="B110" s="299" t="s">
        <v>114</v>
      </c>
      <c r="C110" s="60" t="s">
        <v>85</v>
      </c>
      <c r="D110" s="61">
        <v>2.4359427907211805E-2</v>
      </c>
      <c r="E110" s="61">
        <v>2.8356011168599177E-2</v>
      </c>
      <c r="F110" s="61">
        <v>3.1917860885166564E-2</v>
      </c>
      <c r="G110" s="61">
        <v>3.6447364518138403E-2</v>
      </c>
    </row>
    <row r="111" spans="2:7" x14ac:dyDescent="0.25">
      <c r="B111" s="300"/>
      <c r="C111" s="62" t="s">
        <v>86</v>
      </c>
      <c r="D111" s="63">
        <v>0.60911204326072677</v>
      </c>
      <c r="E111" s="63">
        <v>0.63121897052551956</v>
      </c>
      <c r="F111" s="63">
        <v>0.6618169208385789</v>
      </c>
      <c r="G111" s="63">
        <v>0.69846201761931603</v>
      </c>
    </row>
    <row r="112" spans="2:7" x14ac:dyDescent="0.25">
      <c r="B112" s="301"/>
      <c r="C112" s="64" t="s">
        <v>531</v>
      </c>
      <c r="D112" s="65">
        <v>0.36652852883206144</v>
      </c>
      <c r="E112" s="65">
        <v>0.34042501830588123</v>
      </c>
      <c r="F112" s="65">
        <v>0.30626521827625458</v>
      </c>
      <c r="G112" s="65">
        <v>0.26509061786254562</v>
      </c>
    </row>
    <row r="113" spans="2:7" x14ac:dyDescent="0.25">
      <c r="B113" s="305" t="s">
        <v>119</v>
      </c>
      <c r="C113" s="72" t="s">
        <v>85</v>
      </c>
      <c r="D113" s="73">
        <v>3.2478684305182075E-2</v>
      </c>
      <c r="E113" s="73">
        <v>3.4500350226533812E-2</v>
      </c>
      <c r="F113" s="73">
        <v>3.7315073894613922E-2</v>
      </c>
      <c r="G113" s="73">
        <v>4.1791269632028928E-2</v>
      </c>
    </row>
    <row r="114" spans="2:7" x14ac:dyDescent="0.25">
      <c r="B114" s="306"/>
      <c r="C114" s="74" t="s">
        <v>86</v>
      </c>
      <c r="D114" s="75">
        <v>0.68951835137704687</v>
      </c>
      <c r="E114" s="75">
        <v>0.70048545851333899</v>
      </c>
      <c r="F114" s="75">
        <v>0.71293705498305238</v>
      </c>
      <c r="G114" s="75">
        <v>0.73096305223908709</v>
      </c>
    </row>
    <row r="115" spans="2:7" x14ac:dyDescent="0.25">
      <c r="B115" s="307"/>
      <c r="C115" s="76" t="s">
        <v>531</v>
      </c>
      <c r="D115" s="77">
        <v>0.27800296431777105</v>
      </c>
      <c r="E115" s="77">
        <v>0.26501419126012721</v>
      </c>
      <c r="F115" s="77">
        <v>0.24974787112233368</v>
      </c>
      <c r="G115" s="77">
        <v>0.22724567812888402</v>
      </c>
    </row>
    <row r="116" spans="2:7" x14ac:dyDescent="0.25">
      <c r="B116" s="293" t="s">
        <v>104</v>
      </c>
      <c r="C116" s="78" t="s">
        <v>85</v>
      </c>
      <c r="D116" s="79">
        <v>2.6614141552892233E-2</v>
      </c>
      <c r="E116" s="79">
        <v>2.9024970659590952E-2</v>
      </c>
      <c r="F116" s="79">
        <v>3.2263507513054596E-2</v>
      </c>
      <c r="G116" s="79">
        <v>3.7396576442747825E-2</v>
      </c>
    </row>
    <row r="117" spans="2:7" x14ac:dyDescent="0.25">
      <c r="B117" s="294"/>
      <c r="C117" s="80" t="s">
        <v>86</v>
      </c>
      <c r="D117" s="81">
        <v>0.76884207634456603</v>
      </c>
      <c r="E117" s="81">
        <v>0.79601341540916537</v>
      </c>
      <c r="F117" s="81">
        <v>0.79815548293133454</v>
      </c>
      <c r="G117" s="81">
        <v>0.81227004991967944</v>
      </c>
    </row>
    <row r="118" spans="2:7" x14ac:dyDescent="0.25">
      <c r="B118" s="295"/>
      <c r="C118" s="82" t="s">
        <v>531</v>
      </c>
      <c r="D118" s="83">
        <v>0.2045437821025417</v>
      </c>
      <c r="E118" s="83">
        <v>0.17496161393124371</v>
      </c>
      <c r="F118" s="83">
        <v>0.16958100955561081</v>
      </c>
      <c r="G118" s="83">
        <v>0.15033337363757276</v>
      </c>
    </row>
    <row r="119" spans="2:7" x14ac:dyDescent="0.25">
      <c r="B119" s="311" t="s">
        <v>101</v>
      </c>
      <c r="C119" s="84" t="s">
        <v>85</v>
      </c>
      <c r="D119" s="85">
        <v>3.016738341513325E-2</v>
      </c>
      <c r="E119" s="85">
        <v>3.2586433993437032E-2</v>
      </c>
      <c r="F119" s="85">
        <v>3.4999354255456541E-2</v>
      </c>
      <c r="G119" s="85">
        <v>3.9589273050928402E-2</v>
      </c>
    </row>
    <row r="120" spans="2:7" x14ac:dyDescent="0.25">
      <c r="B120" s="312"/>
      <c r="C120" s="86" t="s">
        <v>86</v>
      </c>
      <c r="D120" s="87">
        <v>0.75162667263512972</v>
      </c>
      <c r="E120" s="87">
        <v>0.76297176096175667</v>
      </c>
      <c r="F120" s="87">
        <v>0.77595534317735015</v>
      </c>
      <c r="G120" s="87">
        <v>0.78352895205291118</v>
      </c>
    </row>
    <row r="121" spans="2:7" x14ac:dyDescent="0.25">
      <c r="B121" s="313"/>
      <c r="C121" s="88" t="s">
        <v>531</v>
      </c>
      <c r="D121" s="89">
        <v>0.21820594394973702</v>
      </c>
      <c r="E121" s="89">
        <v>0.20444180504480636</v>
      </c>
      <c r="F121" s="89">
        <v>0.18904530256719332</v>
      </c>
      <c r="G121" s="89">
        <v>0.17688177489616047</v>
      </c>
    </row>
    <row r="122" spans="2:7" x14ac:dyDescent="0.25">
      <c r="B122" s="308" t="s">
        <v>97</v>
      </c>
      <c r="C122" s="91" t="s">
        <v>85</v>
      </c>
      <c r="D122" s="92">
        <v>3.6010432592859069E-2</v>
      </c>
      <c r="E122" s="92">
        <v>4.5805938463827328E-2</v>
      </c>
      <c r="F122" s="92">
        <v>4.8167354720870741E-2</v>
      </c>
      <c r="G122" s="92">
        <v>5.0600468658465146E-2</v>
      </c>
    </row>
    <row r="123" spans="2:7" x14ac:dyDescent="0.25">
      <c r="B123" s="309"/>
      <c r="C123" s="93" t="s">
        <v>86</v>
      </c>
      <c r="D123" s="94">
        <v>0.72757742003177739</v>
      </c>
      <c r="E123" s="94">
        <v>0.73825096275442181</v>
      </c>
      <c r="F123" s="94">
        <v>0.76536372521269158</v>
      </c>
      <c r="G123" s="94">
        <v>0.78177044104109128</v>
      </c>
    </row>
    <row r="124" spans="2:7" x14ac:dyDescent="0.25">
      <c r="B124" s="310"/>
      <c r="C124" s="95" t="s">
        <v>531</v>
      </c>
      <c r="D124" s="96">
        <v>0.23641214737536348</v>
      </c>
      <c r="E124" s="96">
        <v>0.21594309878175086</v>
      </c>
      <c r="F124" s="96">
        <v>0.18646892006643773</v>
      </c>
      <c r="G124" s="96">
        <v>0.16762909030044354</v>
      </c>
    </row>
    <row r="224" s="90" customFormat="1" ht="5.25" customHeight="1" x14ac:dyDescent="0.25"/>
    <row r="225" spans="2:7" ht="15.75" x14ac:dyDescent="0.25">
      <c r="B225" s="54" t="s">
        <v>538</v>
      </c>
    </row>
    <row r="226" spans="2:7" x14ac:dyDescent="0.25">
      <c r="D226" s="57">
        <v>2019</v>
      </c>
      <c r="E226" s="57">
        <v>2020</v>
      </c>
      <c r="F226" s="57">
        <v>2021</v>
      </c>
      <c r="G226" s="57">
        <v>2022</v>
      </c>
    </row>
    <row r="227" spans="2:7" x14ac:dyDescent="0.25">
      <c r="B227" s="302" t="s">
        <v>539</v>
      </c>
      <c r="C227" s="97" t="s">
        <v>85</v>
      </c>
      <c r="D227" s="98">
        <v>3.2380588118695784E-2</v>
      </c>
      <c r="E227" s="98">
        <v>3.7567507338800869E-2</v>
      </c>
      <c r="F227" s="98">
        <v>4.1679762528374367E-2</v>
      </c>
      <c r="G227" s="98">
        <v>4.7499806785686681E-2</v>
      </c>
    </row>
    <row r="228" spans="2:7" x14ac:dyDescent="0.25">
      <c r="B228" s="303"/>
      <c r="C228" s="99" t="s">
        <v>86</v>
      </c>
      <c r="D228" s="100">
        <v>0.71056246213633434</v>
      </c>
      <c r="E228" s="100">
        <v>0.75376294091267992</v>
      </c>
      <c r="F228" s="100">
        <v>0.77328735230778189</v>
      </c>
      <c r="G228" s="100">
        <v>0.78475616353659483</v>
      </c>
    </row>
    <row r="229" spans="2:7" x14ac:dyDescent="0.25">
      <c r="B229" s="304"/>
      <c r="C229" s="101" t="s">
        <v>531</v>
      </c>
      <c r="D229" s="102">
        <v>0.2570569497449699</v>
      </c>
      <c r="E229" s="102">
        <v>0.20866955174851917</v>
      </c>
      <c r="F229" s="102">
        <v>0.18503288516384378</v>
      </c>
      <c r="G229" s="102">
        <v>0.16774402967771854</v>
      </c>
    </row>
    <row r="230" spans="2:7" x14ac:dyDescent="0.25">
      <c r="B230" s="296" t="s">
        <v>540</v>
      </c>
      <c r="C230" s="66" t="s">
        <v>85</v>
      </c>
      <c r="D230" s="67">
        <v>2.898619964782484E-2</v>
      </c>
      <c r="E230" s="67">
        <v>3.2420011365588697E-2</v>
      </c>
      <c r="F230" s="67">
        <v>3.7008503762221097E-2</v>
      </c>
      <c r="G230" s="67">
        <v>4.062666255537857E-2</v>
      </c>
    </row>
    <row r="231" spans="2:7" x14ac:dyDescent="0.25">
      <c r="B231" s="297"/>
      <c r="C231" s="68" t="s">
        <v>86</v>
      </c>
      <c r="D231" s="69">
        <v>0.73070657985139487</v>
      </c>
      <c r="E231" s="69">
        <v>0.72900009251060571</v>
      </c>
      <c r="F231" s="69">
        <v>0.74695513082083342</v>
      </c>
      <c r="G231" s="69">
        <v>0.76031563189486184</v>
      </c>
    </row>
    <row r="232" spans="2:7" x14ac:dyDescent="0.25">
      <c r="B232" s="298"/>
      <c r="C232" s="70" t="s">
        <v>531</v>
      </c>
      <c r="D232" s="71">
        <v>0.24030722050078035</v>
      </c>
      <c r="E232" s="71">
        <v>0.23857989612380562</v>
      </c>
      <c r="F232" s="71">
        <v>0.21603636541694551</v>
      </c>
      <c r="G232" s="71">
        <v>0.19905770554975963</v>
      </c>
    </row>
    <row r="233" spans="2:7" x14ac:dyDescent="0.25">
      <c r="B233" s="299" t="s">
        <v>541</v>
      </c>
      <c r="C233" s="60" t="s">
        <v>85</v>
      </c>
      <c r="D233" s="61">
        <v>2.772864659129072E-2</v>
      </c>
      <c r="E233" s="61">
        <v>3.5020653129053662E-2</v>
      </c>
      <c r="F233" s="61">
        <v>3.4853617170042185E-2</v>
      </c>
      <c r="G233" s="61">
        <v>4.0014355325513694E-2</v>
      </c>
    </row>
    <row r="234" spans="2:7" x14ac:dyDescent="0.25">
      <c r="B234" s="300"/>
      <c r="C234" s="62" t="s">
        <v>86</v>
      </c>
      <c r="D234" s="63">
        <v>0.66800626889063019</v>
      </c>
      <c r="E234" s="63">
        <v>0.72859217990638847</v>
      </c>
      <c r="F234" s="63">
        <v>0.73712270457455198</v>
      </c>
      <c r="G234" s="63">
        <v>0.76798539501665131</v>
      </c>
    </row>
    <row r="235" spans="2:7" x14ac:dyDescent="0.25">
      <c r="B235" s="301"/>
      <c r="C235" s="64" t="s">
        <v>531</v>
      </c>
      <c r="D235" s="65">
        <v>0.30426508451807904</v>
      </c>
      <c r="E235" s="65">
        <v>0.23638716696455792</v>
      </c>
      <c r="F235" s="65">
        <v>0.22802367825540579</v>
      </c>
      <c r="G235" s="65">
        <v>0.19200024965783502</v>
      </c>
    </row>
    <row r="288" s="90" customFormat="1" ht="8.25" customHeight="1" x14ac:dyDescent="0.25"/>
    <row r="290" spans="2:7" ht="15.75" x14ac:dyDescent="0.25">
      <c r="B290" s="54" t="s">
        <v>570</v>
      </c>
    </row>
    <row r="291" spans="2:7" x14ac:dyDescent="0.25">
      <c r="D291" s="57">
        <v>2017</v>
      </c>
      <c r="E291" s="57">
        <v>2018</v>
      </c>
      <c r="F291" s="57">
        <v>2019</v>
      </c>
      <c r="G291" s="57">
        <v>2020</v>
      </c>
    </row>
    <row r="292" spans="2:7" x14ac:dyDescent="0.25">
      <c r="B292" s="308" t="s">
        <v>571</v>
      </c>
      <c r="C292" s="91" t="s">
        <v>85</v>
      </c>
      <c r="D292" s="92">
        <v>3.2280244899750565E-2</v>
      </c>
      <c r="E292" s="92">
        <v>3.5116700667875249E-2</v>
      </c>
      <c r="F292" s="92">
        <v>3.7928802588996766E-2</v>
      </c>
      <c r="G292" s="92">
        <v>4.5966707515365947E-2</v>
      </c>
    </row>
    <row r="293" spans="2:7" x14ac:dyDescent="0.25">
      <c r="B293" s="309"/>
      <c r="C293" s="93" t="s">
        <v>86</v>
      </c>
      <c r="D293" s="94">
        <v>0.73556971377158786</v>
      </c>
      <c r="E293" s="94">
        <v>0.77870183227858591</v>
      </c>
      <c r="F293" s="94">
        <v>0.79521960240406842</v>
      </c>
      <c r="G293" s="94">
        <v>0.80174234802138122</v>
      </c>
    </row>
    <row r="294" spans="2:7" x14ac:dyDescent="0.25">
      <c r="B294" s="310"/>
      <c r="C294" s="95" t="s">
        <v>531</v>
      </c>
      <c r="D294" s="96">
        <v>0.2321500413286616</v>
      </c>
      <c r="E294" s="96">
        <v>0.18618146705353888</v>
      </c>
      <c r="F294" s="96">
        <v>0.16685159500693481</v>
      </c>
      <c r="G294" s="96">
        <v>0.15229094446325286</v>
      </c>
    </row>
    <row r="295" spans="2:7" x14ac:dyDescent="0.25">
      <c r="B295" s="296" t="s">
        <v>572</v>
      </c>
      <c r="C295" s="66" t="s">
        <v>85</v>
      </c>
      <c r="D295" s="67">
        <v>3.174999525422046E-2</v>
      </c>
      <c r="E295" s="67">
        <v>3.5258526075352646E-2</v>
      </c>
      <c r="F295" s="67">
        <v>3.7763075601504041E-2</v>
      </c>
      <c r="G295" s="67">
        <v>4.2107413515627724E-2</v>
      </c>
    </row>
    <row r="296" spans="2:7" x14ac:dyDescent="0.25">
      <c r="B296" s="297"/>
      <c r="C296" s="68" t="s">
        <v>86</v>
      </c>
      <c r="D296" s="69">
        <v>0.69992216921551531</v>
      </c>
      <c r="E296" s="69">
        <v>0.72321422544775138</v>
      </c>
      <c r="F296" s="69">
        <v>0.73564967962484329</v>
      </c>
      <c r="G296" s="69">
        <v>0.76754724689961684</v>
      </c>
    </row>
    <row r="297" spans="2:7" x14ac:dyDescent="0.25">
      <c r="B297" s="298"/>
      <c r="C297" s="70" t="s">
        <v>531</v>
      </c>
      <c r="D297" s="71">
        <v>0.26832783553026418</v>
      </c>
      <c r="E297" s="71">
        <v>0.24152724847689594</v>
      </c>
      <c r="F297" s="71">
        <v>0.22658724477365264</v>
      </c>
      <c r="G297" s="71">
        <v>0.19034533958475544</v>
      </c>
    </row>
    <row r="298" spans="2:7" x14ac:dyDescent="0.25">
      <c r="B298" s="299" t="s">
        <v>573</v>
      </c>
      <c r="C298" s="60" t="s">
        <v>85</v>
      </c>
      <c r="D298" s="61">
        <v>2.9820262748421207E-2</v>
      </c>
      <c r="E298" s="61">
        <v>3.2996138948127605E-2</v>
      </c>
      <c r="F298" s="61">
        <v>3.557326165562702E-2</v>
      </c>
      <c r="G298" s="61">
        <v>3.9031756059228671E-2</v>
      </c>
    </row>
    <row r="299" spans="2:7" x14ac:dyDescent="0.25">
      <c r="B299" s="300"/>
      <c r="C299" s="62" t="s">
        <v>86</v>
      </c>
      <c r="D299" s="63">
        <v>0.73551328180061903</v>
      </c>
      <c r="E299" s="63">
        <v>0.7395903927578853</v>
      </c>
      <c r="F299" s="63">
        <v>0.75232792550638383</v>
      </c>
      <c r="G299" s="63">
        <v>0.76425016563689308</v>
      </c>
    </row>
    <row r="300" spans="2:7" x14ac:dyDescent="0.25">
      <c r="B300" s="301"/>
      <c r="C300" s="64" t="s">
        <v>531</v>
      </c>
      <c r="D300" s="65">
        <v>0.2346664554509599</v>
      </c>
      <c r="E300" s="65">
        <v>0.22741346829398709</v>
      </c>
      <c r="F300" s="65">
        <v>0.21209881283798918</v>
      </c>
      <c r="G300" s="65">
        <v>0.19671807830387822</v>
      </c>
    </row>
    <row r="301" spans="2:7" x14ac:dyDescent="0.25">
      <c r="B301" s="302" t="s">
        <v>574</v>
      </c>
      <c r="C301" s="97" t="s">
        <v>85</v>
      </c>
      <c r="D301" s="98">
        <v>2.8399994230575067E-2</v>
      </c>
      <c r="E301" s="98">
        <v>3.2156187194946888E-2</v>
      </c>
      <c r="F301" s="98">
        <v>3.7208932265421948E-2</v>
      </c>
      <c r="G301" s="98">
        <v>4.0484469754237432E-2</v>
      </c>
    </row>
    <row r="302" spans="2:7" x14ac:dyDescent="0.25">
      <c r="B302" s="303"/>
      <c r="C302" s="99" t="s">
        <v>86</v>
      </c>
      <c r="D302" s="100">
        <v>0.70867288802988559</v>
      </c>
      <c r="E302" s="100">
        <v>0.73151737008326156</v>
      </c>
      <c r="F302" s="100">
        <v>0.73996180979154513</v>
      </c>
      <c r="G302" s="100">
        <v>0.65504208033059519</v>
      </c>
    </row>
    <row r="303" spans="2:7" x14ac:dyDescent="0.25">
      <c r="B303" s="304"/>
      <c r="C303" s="101" t="s">
        <v>531</v>
      </c>
      <c r="D303" s="102">
        <v>0.26292711773953931</v>
      </c>
      <c r="E303" s="102">
        <v>0.23632644272179157</v>
      </c>
      <c r="F303" s="102">
        <v>0.22282925794303293</v>
      </c>
      <c r="G303" s="102">
        <v>0.30447344991516739</v>
      </c>
    </row>
    <row r="368" spans="1:9" x14ac:dyDescent="0.25">
      <c r="A368" s="90"/>
      <c r="B368" s="90"/>
      <c r="C368" s="90"/>
      <c r="D368" s="90"/>
      <c r="E368" s="90"/>
      <c r="F368" s="90"/>
      <c r="G368" s="90"/>
      <c r="H368" s="90"/>
      <c r="I368" s="90"/>
    </row>
    <row r="370" spans="2:7" ht="15.75" x14ac:dyDescent="0.25">
      <c r="B370" s="54" t="s">
        <v>575</v>
      </c>
    </row>
    <row r="371" spans="2:7" x14ac:dyDescent="0.25">
      <c r="D371" s="57">
        <v>2017</v>
      </c>
      <c r="E371" s="57">
        <v>2018</v>
      </c>
      <c r="F371" s="57">
        <v>2019</v>
      </c>
      <c r="G371" s="57">
        <v>2020</v>
      </c>
    </row>
    <row r="372" spans="2:7" x14ac:dyDescent="0.25">
      <c r="B372" s="308" t="s">
        <v>576</v>
      </c>
      <c r="C372" s="91" t="s">
        <v>85</v>
      </c>
      <c r="D372" s="92">
        <v>2.5340296207516481E-2</v>
      </c>
      <c r="E372" s="92">
        <v>3.7197155064213901E-2</v>
      </c>
      <c r="F372" s="92">
        <v>3.9038955240540241E-2</v>
      </c>
      <c r="G372" s="92">
        <v>4.2128542265733038E-2</v>
      </c>
    </row>
    <row r="373" spans="2:7" x14ac:dyDescent="0.25">
      <c r="B373" s="309"/>
      <c r="C373" s="93" t="s">
        <v>86</v>
      </c>
      <c r="D373" s="94">
        <v>0.72679279742031222</v>
      </c>
      <c r="E373" s="94">
        <v>0.76819605208108832</v>
      </c>
      <c r="F373" s="94">
        <v>0.77260296908137072</v>
      </c>
      <c r="G373" s="94">
        <v>0.76357091116623133</v>
      </c>
    </row>
    <row r="374" spans="2:7" x14ac:dyDescent="0.25">
      <c r="B374" s="310"/>
      <c r="C374" s="95" t="s">
        <v>531</v>
      </c>
      <c r="D374" s="96">
        <v>0.24786690637217132</v>
      </c>
      <c r="E374" s="96">
        <v>0.19460679285469781</v>
      </c>
      <c r="F374" s="96">
        <v>0.18835807567808907</v>
      </c>
      <c r="G374" s="96">
        <v>0.19430054656803564</v>
      </c>
    </row>
    <row r="375" spans="2:7" x14ac:dyDescent="0.25">
      <c r="B375" s="296" t="s">
        <v>577</v>
      </c>
      <c r="C375" s="66" t="s">
        <v>85</v>
      </c>
      <c r="D375" s="67">
        <v>3.243493320672465E-2</v>
      </c>
      <c r="E375" s="67">
        <v>3.6447010479677688E-2</v>
      </c>
      <c r="F375" s="67">
        <v>3.7595823074370927E-2</v>
      </c>
      <c r="G375" s="67">
        <v>4.295306009117196E-2</v>
      </c>
    </row>
    <row r="376" spans="2:7" x14ac:dyDescent="0.25">
      <c r="B376" s="297"/>
      <c r="C376" s="68" t="s">
        <v>86</v>
      </c>
      <c r="D376" s="69">
        <v>0.72197838660249913</v>
      </c>
      <c r="E376" s="69">
        <v>0.73808611012270287</v>
      </c>
      <c r="F376" s="69">
        <v>0.75065200264190757</v>
      </c>
      <c r="G376" s="69">
        <v>0.76684941434177478</v>
      </c>
    </row>
    <row r="377" spans="2:7" x14ac:dyDescent="0.25">
      <c r="B377" s="298"/>
      <c r="C377" s="70" t="s">
        <v>531</v>
      </c>
      <c r="D377" s="71">
        <v>0.24558668019077626</v>
      </c>
      <c r="E377" s="71">
        <v>0.22546687939761939</v>
      </c>
      <c r="F377" s="71">
        <v>0.21175217428372156</v>
      </c>
      <c r="G377" s="71">
        <v>0.19019752556705327</v>
      </c>
    </row>
    <row r="378" spans="2:7" x14ac:dyDescent="0.25">
      <c r="B378" s="299" t="s">
        <v>578</v>
      </c>
      <c r="C378" s="60" t="s">
        <v>85</v>
      </c>
      <c r="D378" s="61">
        <v>2.9252583211411852E-2</v>
      </c>
      <c r="E378" s="61">
        <v>2.9179111360202046E-2</v>
      </c>
      <c r="F378" s="61">
        <v>3.2341661019037647E-2</v>
      </c>
      <c r="G378" s="61">
        <v>3.8299442022963551E-2</v>
      </c>
    </row>
    <row r="379" spans="2:7" x14ac:dyDescent="0.25">
      <c r="B379" s="300"/>
      <c r="C379" s="62" t="s">
        <v>86</v>
      </c>
      <c r="D379" s="63">
        <v>0.70611969641550842</v>
      </c>
      <c r="E379" s="63">
        <v>0.71600913753839823</v>
      </c>
      <c r="F379" s="63">
        <v>0.72574471689975972</v>
      </c>
      <c r="G379" s="63">
        <v>0.76594220104133104</v>
      </c>
    </row>
    <row r="380" spans="2:7" x14ac:dyDescent="0.25">
      <c r="B380" s="301"/>
      <c r="C380" s="64" t="s">
        <v>531</v>
      </c>
      <c r="D380" s="65">
        <v>0.26462772037307974</v>
      </c>
      <c r="E380" s="65">
        <v>0.2548117511013997</v>
      </c>
      <c r="F380" s="65">
        <v>0.24191362208120265</v>
      </c>
      <c r="G380" s="65">
        <v>0.19575835693570545</v>
      </c>
    </row>
    <row r="381" spans="2:7" x14ac:dyDescent="0.25">
      <c r="B381" s="302" t="s">
        <v>579</v>
      </c>
      <c r="C381" s="97" t="s">
        <v>85</v>
      </c>
      <c r="D381" s="98">
        <v>2.9646758615199061E-2</v>
      </c>
      <c r="E381" s="98">
        <v>2.6677045004245684E-2</v>
      </c>
      <c r="F381" s="98">
        <v>5.7934560748819662E-2</v>
      </c>
      <c r="G381" s="98">
        <v>3.1105266167305162E-2</v>
      </c>
    </row>
    <row r="382" spans="2:7" x14ac:dyDescent="0.25">
      <c r="B382" s="303"/>
      <c r="C382" s="99" t="s">
        <v>86</v>
      </c>
      <c r="D382" s="100">
        <v>0.69415536511806397</v>
      </c>
      <c r="E382" s="100">
        <v>0.74463982451174637</v>
      </c>
      <c r="F382" s="100">
        <v>0.79642496340432556</v>
      </c>
      <c r="G382" s="100">
        <v>0.85259305849391043</v>
      </c>
    </row>
    <row r="383" spans="2:7" x14ac:dyDescent="0.25">
      <c r="B383" s="304"/>
      <c r="C383" s="101" t="s">
        <v>531</v>
      </c>
      <c r="D383" s="102">
        <v>0.27619787626673686</v>
      </c>
      <c r="E383" s="102">
        <v>0.22868313048400793</v>
      </c>
      <c r="F383" s="102">
        <v>0.14564047584685483</v>
      </c>
      <c r="G383" s="102">
        <v>0.11630167533878438</v>
      </c>
    </row>
    <row r="448" s="90" customFormat="1" ht="8.25" customHeight="1" x14ac:dyDescent="0.25"/>
    <row r="450" spans="2:7" ht="15.75" x14ac:dyDescent="0.25">
      <c r="B450" s="54" t="s">
        <v>542</v>
      </c>
    </row>
    <row r="451" spans="2:7" x14ac:dyDescent="0.25">
      <c r="D451" s="57">
        <v>2019</v>
      </c>
      <c r="E451" s="57">
        <v>2020</v>
      </c>
      <c r="F451" s="57">
        <v>2021</v>
      </c>
      <c r="G451" s="57">
        <v>2022</v>
      </c>
    </row>
    <row r="452" spans="2:7" x14ac:dyDescent="0.25">
      <c r="B452" s="308" t="s">
        <v>543</v>
      </c>
      <c r="C452" s="91" t="s">
        <v>85</v>
      </c>
      <c r="D452" s="92">
        <v>3.3639870730892425E-2</v>
      </c>
      <c r="E452" s="92">
        <v>3.7527563503958944E-2</v>
      </c>
      <c r="F452" s="92">
        <v>4.0518080103778172E-2</v>
      </c>
      <c r="G452" s="92">
        <v>4.560650011618058E-2</v>
      </c>
    </row>
    <row r="453" spans="2:7" x14ac:dyDescent="0.25">
      <c r="B453" s="309"/>
      <c r="C453" s="93" t="s">
        <v>86</v>
      </c>
      <c r="D453" s="94">
        <v>0.71284817568097547</v>
      </c>
      <c r="E453" s="94">
        <v>0.72962458703789446</v>
      </c>
      <c r="F453" s="94">
        <v>0.74863643734245322</v>
      </c>
      <c r="G453" s="94">
        <v>0.76698297767084167</v>
      </c>
    </row>
    <row r="454" spans="2:7" x14ac:dyDescent="0.25">
      <c r="B454" s="310"/>
      <c r="C454" s="95" t="s">
        <v>531</v>
      </c>
      <c r="D454" s="96">
        <v>0.253511953588132</v>
      </c>
      <c r="E454" s="96">
        <v>0.23284784945814663</v>
      </c>
      <c r="F454" s="96">
        <v>0.21084548255376859</v>
      </c>
      <c r="G454" s="96">
        <v>0.18741052221297774</v>
      </c>
    </row>
    <row r="455" spans="2:7" x14ac:dyDescent="0.25">
      <c r="B455" s="296" t="s">
        <v>544</v>
      </c>
      <c r="C455" s="66" t="s">
        <v>85</v>
      </c>
      <c r="D455" s="67">
        <v>3.3265196944754695E-2</v>
      </c>
      <c r="E455" s="67">
        <v>3.7272492849715087E-2</v>
      </c>
      <c r="F455" s="67">
        <v>4.0514827516643134E-2</v>
      </c>
      <c r="G455" s="67">
        <v>4.5051155955005369E-2</v>
      </c>
    </row>
    <row r="456" spans="2:7" x14ac:dyDescent="0.25">
      <c r="B456" s="297"/>
      <c r="C456" s="68" t="s">
        <v>86</v>
      </c>
      <c r="D456" s="69">
        <v>0.72183203246995231</v>
      </c>
      <c r="E456" s="69">
        <v>0.74633468895207244</v>
      </c>
      <c r="F456" s="69">
        <v>0.76031632035505348</v>
      </c>
      <c r="G456" s="69">
        <v>0.77727689534540478</v>
      </c>
    </row>
    <row r="457" spans="2:7" x14ac:dyDescent="0.25">
      <c r="B457" s="298"/>
      <c r="C457" s="70" t="s">
        <v>531</v>
      </c>
      <c r="D457" s="71">
        <v>0.24490277058529297</v>
      </c>
      <c r="E457" s="71">
        <v>0.21639281819821246</v>
      </c>
      <c r="F457" s="71">
        <v>0.1991688521283034</v>
      </c>
      <c r="G457" s="71">
        <v>0.17767194869958988</v>
      </c>
    </row>
    <row r="458" spans="2:7" x14ac:dyDescent="0.25">
      <c r="B458" s="299" t="s">
        <v>545</v>
      </c>
      <c r="C458" s="60" t="s">
        <v>85</v>
      </c>
      <c r="D458" s="61">
        <v>2.5248285685099028E-2</v>
      </c>
      <c r="E458" s="61">
        <v>2.8816787626022133E-2</v>
      </c>
      <c r="F458" s="61">
        <v>3.2309466719276411E-2</v>
      </c>
      <c r="G458" s="61">
        <v>3.9024116342401528E-2</v>
      </c>
    </row>
    <row r="459" spans="2:7" x14ac:dyDescent="0.25">
      <c r="B459" s="300"/>
      <c r="C459" s="62" t="s">
        <v>86</v>
      </c>
      <c r="D459" s="63">
        <v>0.7211989801060551</v>
      </c>
      <c r="E459" s="63">
        <v>0.74491806508817449</v>
      </c>
      <c r="F459" s="63">
        <v>0.76415151607126597</v>
      </c>
      <c r="G459" s="63">
        <v>0.78483393694376602</v>
      </c>
    </row>
    <row r="460" spans="2:7" x14ac:dyDescent="0.25">
      <c r="B460" s="301"/>
      <c r="C460" s="64" t="s">
        <v>531</v>
      </c>
      <c r="D460" s="65">
        <v>0.25355273420884589</v>
      </c>
      <c r="E460" s="65">
        <v>0.22626514728580341</v>
      </c>
      <c r="F460" s="65">
        <v>0.20353901720945761</v>
      </c>
      <c r="G460" s="65">
        <v>0.17614194671383251</v>
      </c>
    </row>
    <row r="461" spans="2:7" x14ac:dyDescent="0.25">
      <c r="B461" s="302" t="s">
        <v>546</v>
      </c>
      <c r="C461" s="97" t="s">
        <v>85</v>
      </c>
      <c r="D461" s="98">
        <v>2.0388583786685385E-2</v>
      </c>
      <c r="E461" s="98">
        <v>2.4903258020222193E-2</v>
      </c>
      <c r="F461" s="98">
        <v>2.8400000000000002E-2</v>
      </c>
      <c r="G461" s="98">
        <v>3.1322998513484815E-2</v>
      </c>
    </row>
    <row r="462" spans="2:7" x14ac:dyDescent="0.25">
      <c r="B462" s="303"/>
      <c r="C462" s="99" t="s">
        <v>86</v>
      </c>
      <c r="D462" s="100">
        <v>0.70538977093247723</v>
      </c>
      <c r="E462" s="100">
        <v>0.72793658719261012</v>
      </c>
      <c r="F462" s="100">
        <v>0.75068571428571429</v>
      </c>
      <c r="G462" s="100">
        <v>0.77081121257167129</v>
      </c>
    </row>
    <row r="463" spans="2:7" x14ac:dyDescent="0.25">
      <c r="B463" s="304"/>
      <c r="C463" s="101" t="s">
        <v>531</v>
      </c>
      <c r="D463" s="102">
        <v>0.27422164528083742</v>
      </c>
      <c r="E463" s="102">
        <v>0.24716015478716766</v>
      </c>
      <c r="F463" s="102">
        <v>0.2209142857142857</v>
      </c>
      <c r="G463" s="102">
        <v>0.19786578891484391</v>
      </c>
    </row>
    <row r="528" s="177" customFormat="1" ht="9" customHeight="1" x14ac:dyDescent="0.25"/>
    <row r="530" spans="2:7" ht="15.75" x14ac:dyDescent="0.25">
      <c r="B530" s="54" t="s">
        <v>547</v>
      </c>
    </row>
    <row r="531" spans="2:7" x14ac:dyDescent="0.25">
      <c r="D531" s="57">
        <v>2019</v>
      </c>
      <c r="E531" s="57">
        <v>2020</v>
      </c>
      <c r="F531" s="57">
        <v>2021</v>
      </c>
      <c r="G531" s="57">
        <v>2022</v>
      </c>
    </row>
    <row r="532" spans="2:7" ht="30" x14ac:dyDescent="0.25">
      <c r="B532" s="130" t="s">
        <v>548</v>
      </c>
      <c r="C532" s="91"/>
      <c r="D532" s="167">
        <v>1.0240079478241595</v>
      </c>
      <c r="E532" s="167">
        <v>1.0299024603165712</v>
      </c>
      <c r="F532" s="167">
        <v>1.0156830761725533</v>
      </c>
      <c r="G532" s="167">
        <v>1.0259137239379998</v>
      </c>
    </row>
    <row r="533" spans="2:7" ht="30" x14ac:dyDescent="0.25">
      <c r="B533" s="105" t="s">
        <v>549</v>
      </c>
      <c r="C533" s="66"/>
      <c r="D533" s="157">
        <v>1.3163675158066377</v>
      </c>
      <c r="E533" s="157">
        <v>1.2909747649407786</v>
      </c>
      <c r="F533" s="157">
        <v>1.2602867511488356</v>
      </c>
      <c r="G533" s="157">
        <v>1.1656680065731488</v>
      </c>
    </row>
    <row r="534" spans="2:7" ht="30" x14ac:dyDescent="0.25">
      <c r="B534" s="107" t="s">
        <v>550</v>
      </c>
      <c r="C534" s="60"/>
      <c r="D534" s="158">
        <v>1.211208441600869</v>
      </c>
      <c r="E534" s="158">
        <v>1.1307704202203219</v>
      </c>
      <c r="F534" s="158">
        <v>1.1176095957709598</v>
      </c>
      <c r="G534" s="158">
        <v>1.223601490288569</v>
      </c>
    </row>
    <row r="535" spans="2:7" ht="30" x14ac:dyDescent="0.25">
      <c r="B535" s="178" t="s">
        <v>551</v>
      </c>
      <c r="C535" s="148"/>
      <c r="D535" s="164">
        <v>1.6326736101062811</v>
      </c>
      <c r="E535" s="164">
        <v>1.5034475717220281</v>
      </c>
      <c r="F535" s="164">
        <v>1.4305983136451683</v>
      </c>
      <c r="G535" s="164">
        <v>1.4632741942069378</v>
      </c>
    </row>
    <row r="538" spans="2:7" x14ac:dyDescent="0.25">
      <c r="D538" s="56">
        <v>1</v>
      </c>
      <c r="E538" s="56">
        <v>1</v>
      </c>
      <c r="F538" s="56">
        <v>1</v>
      </c>
      <c r="G538" s="56">
        <v>1</v>
      </c>
    </row>
    <row r="539" spans="2:7" x14ac:dyDescent="0.25">
      <c r="D539" s="56">
        <v>1</v>
      </c>
      <c r="E539" s="56">
        <v>1</v>
      </c>
      <c r="F539" s="56">
        <v>1</v>
      </c>
      <c r="G539" s="56">
        <v>1</v>
      </c>
    </row>
  </sheetData>
  <mergeCells count="33">
    <mergeCell ref="B375:B377"/>
    <mergeCell ref="B378:B380"/>
    <mergeCell ref="B381:B383"/>
    <mergeCell ref="B292:B294"/>
    <mergeCell ref="B295:B297"/>
    <mergeCell ref="B298:B300"/>
    <mergeCell ref="B301:B303"/>
    <mergeCell ref="B372:B374"/>
    <mergeCell ref="B7:C7"/>
    <mergeCell ref="B8:C8"/>
    <mergeCell ref="B9:C9"/>
    <mergeCell ref="B25:B27"/>
    <mergeCell ref="B28:B30"/>
    <mergeCell ref="B14:C14"/>
    <mergeCell ref="B15:C15"/>
    <mergeCell ref="B16:C16"/>
    <mergeCell ref="B17:C17"/>
    <mergeCell ref="B31:B33"/>
    <mergeCell ref="B452:B454"/>
    <mergeCell ref="B455:B457"/>
    <mergeCell ref="B458:B460"/>
    <mergeCell ref="B461:B463"/>
    <mergeCell ref="B122:B124"/>
    <mergeCell ref="B227:B229"/>
    <mergeCell ref="B230:B232"/>
    <mergeCell ref="B233:B235"/>
    <mergeCell ref="B34:B36"/>
    <mergeCell ref="B104:B106"/>
    <mergeCell ref="B107:B109"/>
    <mergeCell ref="B110:B112"/>
    <mergeCell ref="B113:B115"/>
    <mergeCell ref="B116:B118"/>
    <mergeCell ref="B119:B12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765E1A6CDEDD4A938ECDA6FBE96897" ma:contentTypeVersion="37" ma:contentTypeDescription="Create a new document." ma:contentTypeScope="" ma:versionID="49bc64570da8edf4ed90bdab5dd00b71">
  <xsd:schema xmlns:xsd="http://www.w3.org/2001/XMLSchema" xmlns:xs="http://www.w3.org/2001/XMLSchema" xmlns:p="http://schemas.microsoft.com/office/2006/metadata/properties" xmlns:ns1="http://schemas.microsoft.com/sharepoint/v3" xmlns:ns2="ebd64cbd-6cf5-435c-bd4a-b8fc9bc14ad4" xmlns:ns3="5c1e2048-bec5-474b-8d04-601e94d03372" xmlns:ns4="cccaf3ac-2de9-44d4-aa31-54302fceb5f7" targetNamespace="http://schemas.microsoft.com/office/2006/metadata/properties" ma:root="true" ma:fieldsID="bc7314662152a06ca5f6b6a495e7f89c" ns1:_="" ns2:_="" ns3:_="" ns4:_="">
    <xsd:import namespace="http://schemas.microsoft.com/sharepoint/v3"/>
    <xsd:import namespace="ebd64cbd-6cf5-435c-bd4a-b8fc9bc14ad4"/>
    <xsd:import namespace="5c1e2048-bec5-474b-8d04-601e94d03372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SharedWithUsers" minOccurs="0"/>
                <xsd:element ref="ns2:SharedWithDetails" minOccurs="0"/>
                <xsd:element ref="ns3:Review_x0020_Date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d64cbd-6cf5-435c-bd4a-b8fc9bc14a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1e2048-bec5-474b-8d04-601e94d03372" elementFormDefault="qualified">
    <xsd:import namespace="http://schemas.microsoft.com/office/2006/documentManagement/types"/>
    <xsd:import namespace="http://schemas.microsoft.com/office/infopath/2007/PartnerControls"/>
    <xsd:element name="Review_x0020_Date" ma:index="12" nillable="true" ma:displayName="Review date" ma:indexed="true" ma:internalName="Review_x0020_Dat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5334094a-f9e0-4549-b89e-a630a0591e70}" ma:internalName="TaxCatchAll" ma:showField="CatchAllData" ma:web="ebd64cbd-6cf5-435c-bd4a-b8fc9bc14a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5c1e2048-bec5-474b-8d04-601e94d03372" xsi:nil="true"/>
    <_ip_UnifiedCompliancePolicyProperties xmlns="http://schemas.microsoft.com/sharepoint/v3" xsi:nil="true"/>
    <lcf76f155ced4ddcb4097134ff3c332f xmlns="5c1e2048-bec5-474b-8d04-601e94d03372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Props1.xml><?xml version="1.0" encoding="utf-8"?>
<ds:datastoreItem xmlns:ds="http://schemas.openxmlformats.org/officeDocument/2006/customXml" ds:itemID="{3538D862-14D8-402C-B0FC-5B00E55BAE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30ADE0-030B-431F-9C1D-206C9ED42A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d64cbd-6cf5-435c-bd4a-b8fc9bc14ad4"/>
    <ds:schemaRef ds:uri="5c1e2048-bec5-474b-8d04-601e94d03372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CE22A9-1D5C-4489-90A6-2316B67D4A0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c1e2048-bec5-474b-8d04-601e94d03372"/>
    <ds:schemaRef ds:uri="cccaf3ac-2de9-44d4-aa31-54302fceb5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Contents</vt:lpstr>
      <vt:lpstr>1.1 Non Clinical Dec Rate</vt:lpstr>
      <vt:lpstr>1.1A Non Clin Dec Rate Analysis</vt:lpstr>
      <vt:lpstr>1.2 Clinical Dec Rate</vt:lpstr>
      <vt:lpstr>1.2A Clinical Dec Rate Analysis</vt:lpstr>
      <vt:lpstr>1.3 Medical-Dental Dec Rate</vt:lpstr>
      <vt:lpstr>1.3A Med-Den Dec Rate Analysis</vt:lpstr>
      <vt:lpstr>1.4 Overall Dec Rate</vt:lpstr>
      <vt:lpstr>1.4A Overall Dec Rate Analysis</vt:lpstr>
      <vt:lpstr>1.5 Disparity Ratio</vt:lpstr>
      <vt:lpstr>1.5A Disparity Ratio Analysis</vt:lpstr>
      <vt:lpstr>2.0 Shortlisting to Appt</vt:lpstr>
      <vt:lpstr>2.0A Short to Appt Analysis</vt:lpstr>
      <vt:lpstr>3.0 Capability</vt:lpstr>
      <vt:lpstr>4.1 HBA from Public</vt:lpstr>
      <vt:lpstr>4.1A HBA from Public Analysis</vt:lpstr>
      <vt:lpstr>4.2 HBA from Manager</vt:lpstr>
      <vt:lpstr>4.2A HBA from Manager Analysis</vt:lpstr>
      <vt:lpstr>4.3 HBA from Colleagues</vt:lpstr>
      <vt:lpstr>4.3A HBA from Col'gues Analysis</vt:lpstr>
      <vt:lpstr>4.4 HBA Reported</vt:lpstr>
      <vt:lpstr>4.4A HBA Reported Analysis</vt:lpstr>
      <vt:lpstr>5.0 Career Progression</vt:lpstr>
      <vt:lpstr>5.0A Career Prog' Analysis</vt:lpstr>
      <vt:lpstr>6.0 Presenteeism</vt:lpstr>
      <vt:lpstr>6.0A Presenteeism Analysis</vt:lpstr>
      <vt:lpstr>7.0 Feeling Valued</vt:lpstr>
      <vt:lpstr>7.0A Feeling Valued Analysis</vt:lpstr>
      <vt:lpstr>8.0 Workplace Adjustments</vt:lpstr>
      <vt:lpstr>8.0A Workplace Adj's Analysis</vt:lpstr>
      <vt:lpstr>9.0 Staff Engagement</vt:lpstr>
      <vt:lpstr>9.0A Staff Engagement Analysis</vt:lpstr>
      <vt:lpstr>9.1A Disabled Voices Analysis</vt:lpstr>
      <vt:lpstr>10.0 Board Representation</vt:lpstr>
      <vt:lpstr>10.0A Board Represent Analysis</vt:lpstr>
      <vt:lpstr>Disability v Gender</vt:lpstr>
      <vt:lpstr>Disability v Sex Orientation</vt:lpstr>
      <vt:lpstr>Disability v Ethnic Group</vt:lpstr>
      <vt:lpstr>Disability v Ethnicity</vt:lpstr>
    </vt:vector>
  </TitlesOfParts>
  <Manager/>
  <Company>IMS3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Saba Razaq</dc:creator>
  <cp:keywords/>
  <dc:description/>
  <cp:lastModifiedBy>Pete Loughborough</cp:lastModifiedBy>
  <cp:revision/>
  <dcterms:created xsi:type="dcterms:W3CDTF">2017-03-22T11:24:55Z</dcterms:created>
  <dcterms:modified xsi:type="dcterms:W3CDTF">2023-06-08T14:30:49Z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0x01010021765E1A6CDEDD4A938ECDA6FBE96897</vt:lpwstr>
  </property>
</Properties>
</file>