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nhsengland.sharepoint.com/sites/CFO/sf/pc/OpenLib/Engagement/2024-25 Payment Scheme/24-25 amendment consultation docs/Materials for launch/"/>
    </mc:Choice>
  </mc:AlternateContent>
  <xr:revisionPtr revIDLastSave="4" documentId="8_{71B0EEE5-2926-493E-9AA6-14E3DAFDCA4C}" xr6:coauthVersionLast="47" xr6:coauthVersionMax="47" xr10:uidLastSave="{37EF969F-98EA-4ABC-BC11-1646C23C022C}"/>
  <bookViews>
    <workbookView xWindow="-110" yWindow="-110" windowWidth="22780" windowHeight="14660" xr2:uid="{E3BE14B5-2A8D-4A17-8F2A-7424C43EFBB4}"/>
  </bookViews>
  <sheets>
    <sheet name="Front page" sheetId="5" r:id="rId1"/>
    <sheet name="Top-up payment floor values" sheetId="4" r:id="rId2"/>
    <sheet name="Proposed 24-25 HC drugs" sheetId="2" r:id="rId3"/>
    <sheet name="Proposed 24-25 HC devices" sheetId="1" r:id="rId4"/>
    <sheet name="Proposed MTFM products" sheetId="7" r:id="rId5"/>
    <sheet name="24-25 LVA - Consultation values" sheetId="6" r:id="rId6"/>
  </sheets>
  <externalReferences>
    <externalReference r:id="rId7"/>
    <externalReference r:id="rId8"/>
    <externalReference r:id="rId9"/>
    <externalReference r:id="rId10"/>
    <externalReference r:id="rId11"/>
    <externalReference r:id="rId12"/>
    <externalReference r:id="rId13"/>
  </externalReferences>
  <definedNames>
    <definedName name="____net1" localSheetId="5" hidden="1">{"NET",#N/A,FALSE,"401C11"}</definedName>
    <definedName name="____net1" localSheetId="0" hidden="1">{"NET",#N/A,FALSE,"401C11"}</definedName>
    <definedName name="____net1" localSheetId="3" hidden="1">{"NET",#N/A,FALSE,"401C11"}</definedName>
    <definedName name="____net1" localSheetId="2" hidden="1">{"NET",#N/A,FALSE,"401C11"}</definedName>
    <definedName name="____net1" localSheetId="4" hidden="1">{"NET",#N/A,FALSE,"401C11"}</definedName>
    <definedName name="____net1" hidden="1">{"NET",#N/A,FALSE,"401C11"}</definedName>
    <definedName name="___net1" localSheetId="0" hidden="1">{"NET",#N/A,FALSE,"401C11"}</definedName>
    <definedName name="___net1" hidden="1">{"NET",#N/A,FALSE,"401C11"}</definedName>
    <definedName name="__123Graph_A" localSheetId="5" hidden="1">'[1]2002PCTs'!#REF!</definedName>
    <definedName name="__123Graph_A" localSheetId="2" hidden="1">#REF!</definedName>
    <definedName name="__123Graph_A" localSheetId="4" hidden="1">'[1]2002PCTs'!#REF!</definedName>
    <definedName name="__123Graph_A" hidden="1">#REF!</definedName>
    <definedName name="__123Graph_B" localSheetId="5" hidden="1">[2]Dnurse!#REF!</definedName>
    <definedName name="__123Graph_B" localSheetId="2" hidden="1">#REF!</definedName>
    <definedName name="__123Graph_B" localSheetId="4" hidden="1">[2]Dnurse!#REF!</definedName>
    <definedName name="__123Graph_B" hidden="1">#REF!</definedName>
    <definedName name="__123Graph_C" localSheetId="5" hidden="1">[2]Dnurse!#REF!</definedName>
    <definedName name="__123Graph_C" localSheetId="2" hidden="1">#REF!</definedName>
    <definedName name="__123Graph_C" localSheetId="4" hidden="1">[2]Dnurse!#REF!</definedName>
    <definedName name="__123Graph_C" hidden="1">#REF!</definedName>
    <definedName name="__123Graph_X" localSheetId="5" hidden="1">[2]Dnurse!#REF!</definedName>
    <definedName name="__123Graph_X" localSheetId="2" hidden="1">#REF!</definedName>
    <definedName name="__123Graph_X" localSheetId="4" hidden="1">[2]Dnurse!#REF!</definedName>
    <definedName name="__123Graph_X" hidden="1">#REF!</definedName>
    <definedName name="__net1" localSheetId="5" hidden="1">{"NET",#N/A,FALSE,"401C11"}</definedName>
    <definedName name="__net1" localSheetId="0" hidden="1">{"NET",#N/A,FALSE,"401C11"}</definedName>
    <definedName name="__net1" localSheetId="3" hidden="1">{"NET",#N/A,FALSE,"401C11"}</definedName>
    <definedName name="__net1" localSheetId="2" hidden="1">{"NET",#N/A,FALSE,"401C11"}</definedName>
    <definedName name="__net1" localSheetId="4" hidden="1">{"NET",#N/A,FALSE,"401C11"}</definedName>
    <definedName name="__net1" hidden="1">{"NET",#N/A,FALSE,"401C11"}</definedName>
    <definedName name="_1_0__123Grap" localSheetId="5" hidden="1">'[3]#REF'!#REF!</definedName>
    <definedName name="_1_0__123Grap" localSheetId="2" hidden="1">#REF!</definedName>
    <definedName name="_1_0__123Grap" localSheetId="4" hidden="1">'[3]#REF'!#REF!</definedName>
    <definedName name="_1_0__123Grap" hidden="1">#REF!</definedName>
    <definedName name="_1_123Grap" localSheetId="5" hidden="1">'[4]#REF'!#REF!</definedName>
    <definedName name="_1_123Grap" localSheetId="2" hidden="1">#REF!</definedName>
    <definedName name="_1_123Grap" localSheetId="4" hidden="1">'[4]#REF'!#REF!</definedName>
    <definedName name="_1_123Grap" hidden="1">#REF!</definedName>
    <definedName name="_123Graph_A_1" localSheetId="5" hidden="1">'[5]2002PCTs'!#REF!</definedName>
    <definedName name="_123Graph_A_1" localSheetId="2" hidden="1">#REF!</definedName>
    <definedName name="_123Graph_A_1" localSheetId="4" hidden="1">'[5]2002PCTs'!#REF!</definedName>
    <definedName name="_123Graph_A_1" hidden="1">#REF!</definedName>
    <definedName name="_123Graph_B_1" localSheetId="5" hidden="1">[6]Dnurse!#REF!</definedName>
    <definedName name="_123Graph_B_1" localSheetId="2" hidden="1">#REF!</definedName>
    <definedName name="_123Graph_B_1" localSheetId="4" hidden="1">[6]Dnurse!#REF!</definedName>
    <definedName name="_123Graph_B_1" hidden="1">#REF!</definedName>
    <definedName name="_1415_NPOC">#REF!</definedName>
    <definedName name="_2_0__123Grap" localSheetId="5" hidden="1">'[4]#REF'!#REF!</definedName>
    <definedName name="_2_0__123Grap" localSheetId="2" hidden="1">#REF!</definedName>
    <definedName name="_2_0__123Grap" localSheetId="4" hidden="1">'[4]#REF'!#REF!</definedName>
    <definedName name="_2_0__123Grap" hidden="1">#REF!</definedName>
    <definedName name="_2_123Grap" localSheetId="5" hidden="1">'[2]#REF'!#REF!</definedName>
    <definedName name="_2_123Grap" localSheetId="2" hidden="1">#REF!</definedName>
    <definedName name="_2_123Grap" localSheetId="4" hidden="1">'[2]#REF'!#REF!</definedName>
    <definedName name="_2_123Grap" hidden="1">#REF!</definedName>
    <definedName name="_3_0_S" localSheetId="5" hidden="1">'[3]#REF'!#REF!</definedName>
    <definedName name="_3_0_S" localSheetId="2" hidden="1">#REF!</definedName>
    <definedName name="_3_0_S" localSheetId="4" hidden="1">'[3]#REF'!#REF!</definedName>
    <definedName name="_3_0_S" hidden="1">#REF!</definedName>
    <definedName name="_3_123Grap" localSheetId="5" hidden="1">'[4]#REF'!#REF!</definedName>
    <definedName name="_3_123Grap" localSheetId="2" hidden="1">#REF!</definedName>
    <definedName name="_3_123Grap" localSheetId="4" hidden="1">'[4]#REF'!#REF!</definedName>
    <definedName name="_3_123Grap" hidden="1">#REF!</definedName>
    <definedName name="_34_123Grap" localSheetId="5" hidden="1">'[4]#REF'!#REF!</definedName>
    <definedName name="_34_123Grap" localSheetId="2" hidden="1">#REF!</definedName>
    <definedName name="_34_123Grap" localSheetId="4" hidden="1">'[4]#REF'!#REF!</definedName>
    <definedName name="_34_123Grap" hidden="1">#REF!</definedName>
    <definedName name="_42S" localSheetId="5" hidden="1">'[4]#REF'!#REF!</definedName>
    <definedName name="_42S" localSheetId="2" hidden="1">#REF!</definedName>
    <definedName name="_42S" localSheetId="4" hidden="1">'[4]#REF'!#REF!</definedName>
    <definedName name="_42S" hidden="1">#REF!</definedName>
    <definedName name="_4S" localSheetId="5" hidden="1">'[4]#REF'!#REF!</definedName>
    <definedName name="_4S" localSheetId="2" hidden="1">#REF!</definedName>
    <definedName name="_4S" localSheetId="4" hidden="1">'[4]#REF'!#REF!</definedName>
    <definedName name="_4S" hidden="1">#REF!</definedName>
    <definedName name="_5_0__123Grap" localSheetId="5" hidden="1">'[4]#REF'!#REF!</definedName>
    <definedName name="_5_0__123Grap" localSheetId="2" hidden="1">#REF!</definedName>
    <definedName name="_5_0__123Grap" localSheetId="4" hidden="1">'[4]#REF'!#REF!</definedName>
    <definedName name="_5_0__123Grap" hidden="1">#REF!</definedName>
    <definedName name="_6_0_S" localSheetId="5" hidden="1">'[4]#REF'!#REF!</definedName>
    <definedName name="_6_0_S" localSheetId="2" hidden="1">#REF!</definedName>
    <definedName name="_6_0_S" localSheetId="4" hidden="1">'[4]#REF'!#REF!</definedName>
    <definedName name="_6_0_S" hidden="1">#REF!</definedName>
    <definedName name="_6_123Grap" localSheetId="5" hidden="1">'[2]#REF'!#REF!</definedName>
    <definedName name="_6_123Grap" localSheetId="2" hidden="1">#REF!</definedName>
    <definedName name="_6_123Grap" localSheetId="4" hidden="1">'[2]#REF'!#REF!</definedName>
    <definedName name="_6_123Grap" hidden="1">#REF!</definedName>
    <definedName name="_8_123Grap" localSheetId="5" hidden="1">'[4]#REF'!#REF!</definedName>
    <definedName name="_8_123Grap" localSheetId="2" hidden="1">#REF!</definedName>
    <definedName name="_8_123Grap" localSheetId="4" hidden="1">'[4]#REF'!#REF!</definedName>
    <definedName name="_8_123Grap" hidden="1">#REF!</definedName>
    <definedName name="_8S" localSheetId="5" hidden="1">'[2]#REF'!#REF!</definedName>
    <definedName name="_8S" localSheetId="2" hidden="1">#REF!</definedName>
    <definedName name="_8S" localSheetId="4" hidden="1">'[2]#REF'!#REF!</definedName>
    <definedName name="_8S" hidden="1">#REF!</definedName>
    <definedName name="_AMO_UniqueIdentifier" hidden="1">"'7c66376f-0bb6-4a35-8738-269052dc15a2'"</definedName>
    <definedName name="_xlnm._FilterDatabase" localSheetId="5" hidden="1">'24-25 LVA - Consultation values'!$A$15:$GT$56</definedName>
    <definedName name="_xlnm._FilterDatabase" localSheetId="2" hidden="1">'Proposed 24-25 HC drugs'!$B$17:$E$668</definedName>
    <definedName name="_xlnm._FilterDatabase" localSheetId="4" hidden="1">'Proposed MTFM products'!$B$7:$D$14</definedName>
    <definedName name="_Key1" localSheetId="5" hidden="1">'[2]#REF'!#REF!</definedName>
    <definedName name="_Key1" localSheetId="3" hidden="1">#REF!</definedName>
    <definedName name="_Key1" localSheetId="2" hidden="1">#REF!</definedName>
    <definedName name="_Key1" localSheetId="4" hidden="1">'[2]#REF'!#REF!</definedName>
    <definedName name="_Key1" hidden="1">#REF!</definedName>
    <definedName name="_net1" localSheetId="5" hidden="1">{"NET",#N/A,FALSE,"401C11"}</definedName>
    <definedName name="_net1" localSheetId="0" hidden="1">{"NET",#N/A,FALSE,"401C11"}</definedName>
    <definedName name="_net1" localSheetId="3" hidden="1">{"NET",#N/A,FALSE,"401C11"}</definedName>
    <definedName name="_net1" localSheetId="2" hidden="1">{"NET",#N/A,FALSE,"401C11"}</definedName>
    <definedName name="_net1" localSheetId="4" hidden="1">{"NET",#N/A,FALSE,"401C11"}</definedName>
    <definedName name="_net1" hidden="1">{"NET",#N/A,FALSE,"401C11"}</definedName>
    <definedName name="_Order1" hidden="1">0</definedName>
    <definedName name="_Sort" localSheetId="5" hidden="1">[2]ComPsy!#REF!</definedName>
    <definedName name="_Sort" localSheetId="2" hidden="1">#REF!</definedName>
    <definedName name="_Sort" localSheetId="4" hidden="1">[2]ComPsy!#REF!</definedName>
    <definedName name="_Sort" hidden="1">#REF!</definedName>
    <definedName name="a" localSheetId="5" hidden="1">{"CHARGE",#N/A,FALSE,"401C11"}</definedName>
    <definedName name="a" localSheetId="0" hidden="1">{"CHARGE",#N/A,FALSE,"401C11"}</definedName>
    <definedName name="a" localSheetId="3" hidden="1">{"CHARGE",#N/A,FALSE,"401C11"}</definedName>
    <definedName name="a" localSheetId="2" hidden="1">{"CHARGE",#N/A,FALSE,"401C11"}</definedName>
    <definedName name="a" localSheetId="4" hidden="1">{"CHARGE",#N/A,FALSE,"401C11"}</definedName>
    <definedName name="a" hidden="1">{"CHARGE",#N/A,FALSE,"401C11"}</definedName>
    <definedName name="aa" localSheetId="5" hidden="1">{"CHARGE",#N/A,FALSE,"401C11"}</definedName>
    <definedName name="aa" localSheetId="0" hidden="1">{"CHARGE",#N/A,FALSE,"401C11"}</definedName>
    <definedName name="aa" localSheetId="3" hidden="1">{"CHARGE",#N/A,FALSE,"401C11"}</definedName>
    <definedName name="aa" localSheetId="2" hidden="1">{"CHARGE",#N/A,FALSE,"401C11"}</definedName>
    <definedName name="aa" localSheetId="4" hidden="1">{"CHARGE",#N/A,FALSE,"401C11"}</definedName>
    <definedName name="aa" hidden="1">{"CHARGE",#N/A,FALSE,"401C11"}</definedName>
    <definedName name="aaa" localSheetId="5" hidden="1">{"CHARGE",#N/A,FALSE,"401C11"}</definedName>
    <definedName name="aaa" localSheetId="0" hidden="1">{"CHARGE",#N/A,FALSE,"401C11"}</definedName>
    <definedName name="aaa" localSheetId="3" hidden="1">{"CHARGE",#N/A,FALSE,"401C11"}</definedName>
    <definedName name="aaa" localSheetId="2" hidden="1">{"CHARGE",#N/A,FALSE,"401C11"}</definedName>
    <definedName name="aaa" localSheetId="4" hidden="1">{"CHARGE",#N/A,FALSE,"401C11"}</definedName>
    <definedName name="aaa" hidden="1">{"CHARGE",#N/A,FALSE,"401C11"}</definedName>
    <definedName name="aaaa" localSheetId="5" hidden="1">{"CHARGE",#N/A,FALSE,"401C11"}</definedName>
    <definedName name="aaaa" localSheetId="0" hidden="1">{"CHARGE",#N/A,FALSE,"401C11"}</definedName>
    <definedName name="aaaa" localSheetId="3" hidden="1">{"CHARGE",#N/A,FALSE,"401C11"}</definedName>
    <definedName name="aaaa" localSheetId="2" hidden="1">{"CHARGE",#N/A,FALSE,"401C11"}</definedName>
    <definedName name="aaaa" localSheetId="4" hidden="1">{"CHARGE",#N/A,FALSE,"401C11"}</definedName>
    <definedName name="aaaa" hidden="1">{"CHARGE",#N/A,FALSE,"401C11"}</definedName>
    <definedName name="AATCode">#REF!</definedName>
    <definedName name="abc" localSheetId="5" hidden="1">{"NET",#N/A,FALSE,"401C11"}</definedName>
    <definedName name="abc" localSheetId="0" hidden="1">{"NET",#N/A,FALSE,"401C11"}</definedName>
    <definedName name="abc" localSheetId="3" hidden="1">{"NET",#N/A,FALSE,"401C11"}</definedName>
    <definedName name="abc" localSheetId="2" hidden="1">{"NET",#N/A,FALSE,"401C11"}</definedName>
    <definedName name="abc" localSheetId="4" hidden="1">{"NET",#N/A,FALSE,"401C11"}</definedName>
    <definedName name="abc" hidden="1">{"NET",#N/A,FALSE,"401C11"}</definedName>
    <definedName name="ACCGCode">#REF!</definedName>
    <definedName name="ACCGLookup">#REF!</definedName>
    <definedName name="ACCGName">#REF!</definedName>
    <definedName name="Accom">#REF!</definedName>
    <definedName name="Accomodation">#REF!</definedName>
    <definedName name="account">#REF!</definedName>
    <definedName name="Account_profile">#REF!</definedName>
    <definedName name="Act" localSheetId="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Act"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adbr" localSheetId="5" hidden="1">{"CHARGE",#N/A,FALSE,"401C11"}</definedName>
    <definedName name="adbr" localSheetId="0" hidden="1">{"CHARGE",#N/A,FALSE,"401C11"}</definedName>
    <definedName name="adbr" localSheetId="3" hidden="1">{"CHARGE",#N/A,FALSE,"401C11"}</definedName>
    <definedName name="adbr" localSheetId="2" hidden="1">{"CHARGE",#N/A,FALSE,"401C11"}</definedName>
    <definedName name="adbr" localSheetId="4" hidden="1">{"CHARGE",#N/A,FALSE,"401C11"}</definedName>
    <definedName name="adbr" hidden="1">{"CHARGE",#N/A,FALSE,"401C11"}</definedName>
    <definedName name="Adjustments">#REF!</definedName>
    <definedName name="Adult_Eating_Disorders">#REF!</definedName>
    <definedName name="AHubCode">#REF!</definedName>
    <definedName name="AHubLookUp">#REF!</definedName>
    <definedName name="AHubName">#REF!</definedName>
    <definedName name="AIndProv">#REF!</definedName>
    <definedName name="AllowCostType">#REF!</definedName>
    <definedName name="AMHServiceCode">#REF!</definedName>
    <definedName name="ANCBPsCode">#REF!</definedName>
    <definedName name="ANPoCCat">OFFSET(#REF!,0,0,COUNTA(#REF!)-1,1)</definedName>
    <definedName name="ANPoCLookUp">#REF!</definedName>
    <definedName name="APCType">#REF!</definedName>
    <definedName name="APCTypeSub">#REF!</definedName>
    <definedName name="APODType">#REF!</definedName>
    <definedName name="AProvCode">#REF!</definedName>
    <definedName name="AProvidersLookUp">#REF!</definedName>
    <definedName name="AProvName">#REF!</definedName>
    <definedName name="AProvType">#REF!</definedName>
    <definedName name="APTBSys_Code">OFFSET(#REF!,1,0,COUNTA(#REF!)-1,2)</definedName>
    <definedName name="Area" hidden="1">#REF!</definedName>
    <definedName name="AreaTeamCode">#REF!</definedName>
    <definedName name="AT">#REF!</definedName>
    <definedName name="ATs">#REF!</definedName>
    <definedName name="AvgTreatPrice">#REF!</definedName>
    <definedName name="b" localSheetId="5" hidden="1">{"CHARGE",#N/A,FALSE,"401C11"}</definedName>
    <definedName name="b" localSheetId="0" hidden="1">{"CHARGE",#N/A,FALSE,"401C11"}</definedName>
    <definedName name="b" localSheetId="3" hidden="1">{"CHARGE",#N/A,FALSE,"401C11"}</definedName>
    <definedName name="b" localSheetId="2" hidden="1">{"CHARGE",#N/A,FALSE,"401C11"}</definedName>
    <definedName name="b" localSheetId="4" hidden="1">{"CHARGE",#N/A,FALSE,"401C11"}</definedName>
    <definedName name="b" hidden="1">{"CHARGE",#N/A,FALSE,"401C11"}</definedName>
    <definedName name="BMGHIndex" hidden="1">"O"</definedName>
    <definedName name="bn" hidden="1">#REF!</definedName>
    <definedName name="Brain_Injury__Nuerorehabilitation">#REF!</definedName>
    <definedName name="Brands" localSheetId="0" hidden="1">{#N/A,#N/A,FALSE,"RPPMAS"}</definedName>
    <definedName name="Brands" hidden="1">{#N/A,#N/A,FALSE,"RPPMAS"}</definedName>
    <definedName name="budget">#REF!</definedName>
    <definedName name="CAMHS_Tier_4">#REF!</definedName>
    <definedName name="car">#REF!</definedName>
    <definedName name="CC_ACT">#REF!</definedName>
    <definedName name="CC_UC">#REF!</definedName>
    <definedName name="CCG" hidden="1">#REF!</definedName>
    <definedName name="CCGList">#REF!</definedName>
    <definedName name="CCGs">#REF!</definedName>
    <definedName name="change1" localSheetId="5" hidden="1">{"CHARGE",#N/A,FALSE,"401C11"}</definedName>
    <definedName name="change1" localSheetId="0" hidden="1">{"CHARGE",#N/A,FALSE,"401C11"}</definedName>
    <definedName name="change1" localSheetId="3" hidden="1">{"CHARGE",#N/A,FALSE,"401C11"}</definedName>
    <definedName name="change1" localSheetId="2" hidden="1">{"CHARGE",#N/A,FALSE,"401C11"}</definedName>
    <definedName name="change1" localSheetId="4" hidden="1">{"CHARGE",#N/A,FALSE,"401C11"}</definedName>
    <definedName name="change1" hidden="1">{"CHARGE",#N/A,FALSE,"401C11"}</definedName>
    <definedName name="charge" localSheetId="5" hidden="1">{"CHARGE",#N/A,FALSE,"401C11"}</definedName>
    <definedName name="charge" localSheetId="0" hidden="1">{"CHARGE",#N/A,FALSE,"401C11"}</definedName>
    <definedName name="charge" localSheetId="3" hidden="1">{"CHARGE",#N/A,FALSE,"401C11"}</definedName>
    <definedName name="charge" localSheetId="2" hidden="1">{"CHARGE",#N/A,FALSE,"401C11"}</definedName>
    <definedName name="charge" localSheetId="4" hidden="1">{"CHARGE",#N/A,FALSE,"401C11"}</definedName>
    <definedName name="charge" hidden="1">{"CHARGE",#N/A,FALSE,"401C11"}</definedName>
    <definedName name="CHEM_ACT">#REF!</definedName>
    <definedName name="CHEM_UC">#REF!</definedName>
    <definedName name="cleansed">#REF!</definedName>
    <definedName name="col_num">#N/A</definedName>
    <definedName name="col_numB">#N/A</definedName>
    <definedName name="col_numW" localSheetId="0">MATCH(UnitW,UnitsW,0)</definedName>
    <definedName name="col_numW">MATCH(UnitW,UnitsW,0)</definedName>
    <definedName name="col_numWB" localSheetId="0">MATCH(UnitWB,UnitsW,0)</definedName>
    <definedName name="col_numWB">MATCH(UnitWB,UnitsW,0)</definedName>
    <definedName name="Compliance">#REF!</definedName>
    <definedName name="ConsolSheets">#REF!</definedName>
    <definedName name="contract">#REF!</definedName>
    <definedName name="Contract_Type">#REF!</definedName>
    <definedName name="copy" localSheetId="0" hidden="1">{#N/A,#N/A,FALSE,"RPPMAS"}</definedName>
    <definedName name="copy" hidden="1">{#N/A,#N/A,FALSE,"RPPMAS"}</definedName>
    <definedName name="Cost_Centres_in_File">#REF!</definedName>
    <definedName name="Country_Code">#REF!</definedName>
    <definedName name="cullity" localSheetId="0" hidden="1">{#N/A,#N/A,FALSE,"RPPMAS"}</definedName>
    <definedName name="cullity" hidden="1">{#N/A,#N/A,FALSE,"RPPMAS"}</definedName>
    <definedName name="Current">#REF!</definedName>
    <definedName name="Current_CostUpliftFac">'[7]Percent Adjustments'!$F$19</definedName>
    <definedName name="CurrentAgeGroups">#REF!</definedName>
    <definedName name="CurrentCountries">#REF!</definedName>
    <definedName name="CurrentGenotypes">#REF!</definedName>
    <definedName name="d">#REF!</definedName>
    <definedName name="DADS_ACT">#REF!</definedName>
    <definedName name="DADS_UC">#REF!</definedName>
    <definedName name="Data">#REF!</definedName>
    <definedName name="DC">#REF!</definedName>
    <definedName name="DC_ACT">#REF!</definedName>
    <definedName name="DC_UC">#REF!</definedName>
    <definedName name="ddd" localSheetId="0" hidden="1">{#N/A,#N/A,FALSE,"Summary";#N/A,#N/A,FALSE,"Retail";#N/A,#N/A,FALSE,"Ret Sensitivity";#N/A,#N/A,FALSE,"Manufacturing";#N/A,#N/A,FALSE,"Man Sensitivity";#N/A,#N/A,FALSE,"Ops UK &amp; I HO";#N/A,#N/A,FALSE,"UK &amp; I HO sensitivity "}</definedName>
    <definedName name="ddd" hidden="1">{#N/A,#N/A,FALSE,"Summary";#N/A,#N/A,FALSE,"Retail";#N/A,#N/A,FALSE,"Ret Sensitivity";#N/A,#N/A,FALSE,"Manufacturing";#N/A,#N/A,FALSE,"Man Sensitivity";#N/A,#N/A,FALSE,"Ops UK &amp; I HO";#N/A,#N/A,FALSE,"UK &amp; I HO sensitivity "}</definedName>
    <definedName name="del" localSheetId="0" hidden="1">{#N/A,#N/A,FALSE,"RPPMAS"}</definedName>
    <definedName name="del" hidden="1">{#N/A,#N/A,FALSE,"RPPMAS"}</definedName>
    <definedName name="Details">#REF!</definedName>
    <definedName name="directory">#REF!</definedName>
    <definedName name="dog" localSheetId="5" hidden="1">{"NET",#N/A,FALSE,"401C11"}</definedName>
    <definedName name="dog" localSheetId="0" hidden="1">{"NET",#N/A,FALSE,"401C11"}</definedName>
    <definedName name="dog" localSheetId="3" hidden="1">{"NET",#N/A,FALSE,"401C11"}</definedName>
    <definedName name="dog" localSheetId="2" hidden="1">{"NET",#N/A,FALSE,"401C11"}</definedName>
    <definedName name="dog" localSheetId="4" hidden="1">{"NET",#N/A,FALSE,"401C11"}</definedName>
    <definedName name="dog" hidden="1">{"NET",#N/A,FALSE,"401C11"}</definedName>
    <definedName name="DomInt">#REF!</definedName>
    <definedName name="e">#REF!</definedName>
    <definedName name="EL_ACT">#REF!</definedName>
    <definedName name="EL_UC">#REF!</definedName>
    <definedName name="EL_XS_ACT">#REF!</definedName>
    <definedName name="EL_XS_UC">#REF!</definedName>
    <definedName name="EM_ACT">#REF!</definedName>
    <definedName name="EM_UC">#REF!</definedName>
    <definedName name="EmailAddresses">#REF!</definedName>
    <definedName name="entire_col" localSheetId="0">INDEX(#REF!,,col_num)</definedName>
    <definedName name="entire_col">INDEX(#REF!,,col_num)</definedName>
    <definedName name="entire_colB" localSheetId="0">INDEX(#REF!,,col_numB)</definedName>
    <definedName name="entire_colB">INDEX(#REF!,,col_numB)</definedName>
    <definedName name="entire_colW" localSheetId="0">INDEX(#REF!,,'Front page'!col_numW)</definedName>
    <definedName name="entire_colW">INDEX(#REF!,,col_numW)</definedName>
    <definedName name="entire_colWB" localSheetId="0">INDEX(#REF!,,'Front page'!col_numWB)</definedName>
    <definedName name="entire_colWB">INDEX(#REF!,,col_numWB)</definedName>
    <definedName name="EntityCurrency">#REF!</definedName>
    <definedName name="EntityLoc">#REF!</definedName>
    <definedName name="ephp">#REF!</definedName>
    <definedName name="EV__DECIMALSYMBOL__" hidden="1">"."</definedName>
    <definedName name="EV__EVCOM_OPTIONS__" hidden="1">8</definedName>
    <definedName name="EV__EXPOPTIONS__" hidden="1">1</definedName>
    <definedName name="EV__LASTREFTIME__" hidden="1">40339.4799074074</definedName>
    <definedName name="EV__LOCKEDCVW__INCSTMT" hidden="1">"ONI,CurrFcst,TotalAdj,82_ENT,All_Locations,All_Products,USD,2012.TOTAL,Periodic,"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134217776</definedName>
    <definedName name="EV__WBVERSION__" hidden="1">0</definedName>
    <definedName name="Expired" hidden="1">FALSE</definedName>
    <definedName name="f" localSheetId="0" hidden="1">{#N/A,#N/A,FALSE,"Summary";#N/A,#N/A,FALSE,"Retail";#N/A,#N/A,FALSE,"Ret Sensitivity";#N/A,#N/A,FALSE,"Manufacturing";#N/A,#N/A,FALSE,"Man Sensitivity";#N/A,#N/A,FALSE,"Ops UK &amp; I HO";#N/A,#N/A,FALSE,"UK &amp; I HO sensitivity "}</definedName>
    <definedName name="f" hidden="1">{#N/A,#N/A,FALSE,"Summary";#N/A,#N/A,FALSE,"Retail";#N/A,#N/A,FALSE,"Ret Sensitivity";#N/A,#N/A,FALSE,"Manufacturing";#N/A,#N/A,FALSE,"Man Sensitivity";#N/A,#N/A,FALSE,"Ops UK &amp; I HO";#N/A,#N/A,FALSE,"UK &amp; I HO sensitivity "}</definedName>
    <definedName name="fill">#REF!</definedName>
    <definedName name="flight">#REF!</definedName>
    <definedName name="Flightdest">#REF!</definedName>
    <definedName name="flights">#REF!</definedName>
    <definedName name="forecast">#REF!</definedName>
    <definedName name="Funded_from_system_top_up">#REF!</definedName>
    <definedName name="FXLookup">#REF!</definedName>
    <definedName name="FY04_Months">#REF!</definedName>
    <definedName name="FY05_Months">#REF!</definedName>
    <definedName name="GB_Countries">#REF!</definedName>
    <definedName name="Gender_Dysphoria_adult">#REF!</definedName>
    <definedName name="Gender_Identity_Development_Service">#REF!</definedName>
    <definedName name="gfff" localSheetId="5" hidden="1">{"CHARGE",#N/A,FALSE,"401C11"}</definedName>
    <definedName name="gfff" localSheetId="0" hidden="1">{"CHARGE",#N/A,FALSE,"401C11"}</definedName>
    <definedName name="gfff" localSheetId="3" hidden="1">{"CHARGE",#N/A,FALSE,"401C11"}</definedName>
    <definedName name="gfff" localSheetId="2" hidden="1">{"CHARGE",#N/A,FALSE,"401C11"}</definedName>
    <definedName name="gfff" localSheetId="4" hidden="1">{"CHARGE",#N/A,FALSE,"401C11"}</definedName>
    <definedName name="gfff" hidden="1">{"CHARGE",#N/A,FALSE,"401C11"}</definedName>
    <definedName name="GL">#REF!</definedName>
    <definedName name="Graph_Source_Data">#REF!</definedName>
    <definedName name="gross" localSheetId="5" hidden="1">{"GROSS",#N/A,FALSE,"401C11"}</definedName>
    <definedName name="gross" localSheetId="0" hidden="1">{"GROSS",#N/A,FALSE,"401C11"}</definedName>
    <definedName name="gross" localSheetId="3" hidden="1">{"GROSS",#N/A,FALSE,"401C11"}</definedName>
    <definedName name="gross" localSheetId="2" hidden="1">{"GROSS",#N/A,FALSE,"401C11"}</definedName>
    <definedName name="gross" localSheetId="4" hidden="1">{"GROSS",#N/A,FALSE,"401C11"}</definedName>
    <definedName name="gross" hidden="1">{"GROSS",#N/A,FALSE,"401C11"}</definedName>
    <definedName name="gross1" localSheetId="5" hidden="1">{"GROSS",#N/A,FALSE,"401C11"}</definedName>
    <definedName name="gross1" localSheetId="0" hidden="1">{"GROSS",#N/A,FALSE,"401C11"}</definedName>
    <definedName name="gross1" localSheetId="3" hidden="1">{"GROSS",#N/A,FALSE,"401C11"}</definedName>
    <definedName name="gross1" localSheetId="2" hidden="1">{"GROSS",#N/A,FALSE,"401C11"}</definedName>
    <definedName name="gross1" localSheetId="4" hidden="1">{"GROSS",#N/A,FALSE,"401C11"}</definedName>
    <definedName name="gross1" hidden="1">{"GROSS",#N/A,FALSE,"401C11"}</definedName>
    <definedName name="hasdfjklhklj" localSheetId="5" hidden="1">{"NET",#N/A,FALSE,"401C11"}</definedName>
    <definedName name="hasdfjklhklj" localSheetId="0" hidden="1">{"NET",#N/A,FALSE,"401C11"}</definedName>
    <definedName name="hasdfjklhklj" localSheetId="3" hidden="1">{"NET",#N/A,FALSE,"401C11"}</definedName>
    <definedName name="hasdfjklhklj" localSheetId="2" hidden="1">{"NET",#N/A,FALSE,"401C11"}</definedName>
    <definedName name="hasdfjklhklj" localSheetId="4" hidden="1">{"NET",#N/A,FALSE,"401C11"}</definedName>
    <definedName name="hasdfjklhklj" hidden="1">{"NET",#N/A,FALSE,"401C11"}</definedName>
    <definedName name="HCD_ACT">#REF!</definedName>
    <definedName name="HCD_UC">#REF!</definedName>
    <definedName name="help" localSheetId="5" hidden="1">{"CHARGE",#N/A,FALSE,"401C11"}</definedName>
    <definedName name="help" localSheetId="0" hidden="1">{"CHARGE",#N/A,FALSE,"401C11"}</definedName>
    <definedName name="help" localSheetId="3" hidden="1">{"CHARGE",#N/A,FALSE,"401C11"}</definedName>
    <definedName name="help" localSheetId="2" hidden="1">{"CHARGE",#N/A,FALSE,"401C11"}</definedName>
    <definedName name="help" localSheetId="4" hidden="1">{"CHARGE",#N/A,FALSE,"401C11"}</definedName>
    <definedName name="help" hidden="1">{"CHARGE",#N/A,FALSE,"401C11"}</definedName>
    <definedName name="hghghhj" localSheetId="5" hidden="1">{"CHARGE",#N/A,FALSE,"401C11"}</definedName>
    <definedName name="hghghhj" localSheetId="0" hidden="1">{"CHARGE",#N/A,FALSE,"401C11"}</definedName>
    <definedName name="hghghhj" localSheetId="3" hidden="1">{"CHARGE",#N/A,FALSE,"401C11"}</definedName>
    <definedName name="hghghhj" localSheetId="2" hidden="1">{"CHARGE",#N/A,FALSE,"401C11"}</definedName>
    <definedName name="hghghhj" localSheetId="4" hidden="1">{"CHARGE",#N/A,FALSE,"401C11"}</definedName>
    <definedName name="hghghhj" hidden="1">{"CHARGE",#N/A,FALSE,"401C11"}</definedName>
    <definedName name="HighLevel">#REF!</definedName>
    <definedName name="Hotel">#REF!</definedName>
    <definedName name="HRG">#REF!</definedName>
    <definedName name="HRG_Chapter__see_list" localSheetId="0">APCTypeSub</definedName>
    <definedName name="HRG_Chapter__see_list">APCTypeSub</definedName>
    <definedName name="HTML_CodePage" hidden="1">1252</definedName>
    <definedName name="HTML_Control" localSheetId="5" hidden="1">{"'Trust by name'!$A$6:$E$350","'Trust by name'!$A$1:$D$348"}</definedName>
    <definedName name="HTML_Control" localSheetId="0" hidden="1">{"'Trust by name'!$A$6:$E$350","'Trust by name'!$A$1:$D$348"}</definedName>
    <definedName name="HTML_Control" localSheetId="3" hidden="1">{"'Trust by name'!$A$6:$E$350","'Trust by name'!$A$1:$D$348"}</definedName>
    <definedName name="HTML_Control" localSheetId="2"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bs">#REF!</definedName>
    <definedName name="IMAG_ACT">#REF!</definedName>
    <definedName name="IMAG_UC">#REF!</definedName>
    <definedName name="Index">#REF!</definedName>
    <definedName name="Inflation">#REF!</definedName>
    <definedName name="Inflation_Efficiency_2019_20">'[7]Percent Adjustments'!$N$19</definedName>
    <definedName name="Inflation_Efficiency_2020_21">'[7]Percent Adjustments'!$N$20</definedName>
    <definedName name="Inflation_Efficiency_2021_22">'[7]Percent Adjustments'!$N$21</definedName>
    <definedName name="Inflation_Efficiency_2022_23" localSheetId="2">#REF!</definedName>
    <definedName name="Inflation_Efficiency_2022_23">'[7]Percent Adjustments'!$N$22</definedName>
    <definedName name="Inflation_Efficiency_2023_24">'[7]Percent Adjustments'!$D$5</definedName>
    <definedName name="Inflation_Efficiency_MFF_QN_2024_25">'[7]Percent Adjustments'!$E$7</definedName>
    <definedName name="Invoice_Currency">#REF!</definedName>
    <definedName name="IS_Providers">#REF!</definedName>
    <definedName name="JFELL" localSheetId="5" hidden="1">#REF!</definedName>
    <definedName name="JFELL" localSheetId="3" hidden="1">#REF!</definedName>
    <definedName name="JFELL" localSheetId="2" hidden="1">'Proposed 24-25 HC drugs'!#REF!</definedName>
    <definedName name="JFELL" localSheetId="4" hidden="1">#REF!</definedName>
    <definedName name="JFELL" hidden="1">#REF!</definedName>
    <definedName name="k">#REF!</definedName>
    <definedName name="knkk">#REF!</definedName>
    <definedName name="knkk1">#REF!</definedName>
    <definedName name="l">#REF!</definedName>
    <definedName name="List">#REF!</definedName>
    <definedName name="List2">#REF!</definedName>
    <definedName name="Machine_Readable_Prices">#REF!</definedName>
    <definedName name="MAP_S1">#REF!</definedName>
    <definedName name="MAP_S2">#REF!</definedName>
    <definedName name="MAP_S3">#REF!</definedName>
    <definedName name="MAP_S4">#REF!</definedName>
    <definedName name="MAP_S5_PROD">#REF!</definedName>
    <definedName name="MAP_S5_PROJ">#REF!</definedName>
    <definedName name="MAP_S5_PROJ2">#REF!</definedName>
    <definedName name="Marketing">#REF!</definedName>
    <definedName name="mbn" localSheetId="5" hidden="1">#REF!</definedName>
    <definedName name="mbn" localSheetId="2" hidden="1">'Proposed 24-25 HC drugs'!#REF!</definedName>
    <definedName name="mbn" localSheetId="4" hidden="1">#REF!</definedName>
    <definedName name="mbn" hidden="1">#REF!</definedName>
    <definedName name="Members">#REF!</definedName>
    <definedName name="memdea">#REF!</definedName>
    <definedName name="MEWarning" hidden="1">1</definedName>
    <definedName name="MH_services_for_the_Deaf_adult">#REF!</definedName>
    <definedName name="MH_services_for_the_Deaf_child">#REF!</definedName>
    <definedName name="MKTG_PROMO">#REF!</definedName>
    <definedName name="Monitoring">#REF!</definedName>
    <definedName name="Month">#REF!</definedName>
    <definedName name="Month_1ACM">#REF!</definedName>
    <definedName name="Month_1ACMProv">#REF!</definedName>
    <definedName name="Month_1Dev">#REF!</definedName>
    <definedName name="Month_1DevProv">#REF!</definedName>
    <definedName name="Month_1Drugs">#REF!</definedName>
    <definedName name="Month_1DrugsProv">#REF!</definedName>
    <definedName name="Month_1PLD">#REF!</definedName>
    <definedName name="Month_1PLDProv">#REF!</definedName>
    <definedName name="Month_2ACM">#REF!</definedName>
    <definedName name="Month_2ACMProv">#REF!</definedName>
    <definedName name="Month_2Dev">#REF!</definedName>
    <definedName name="Month_2DevProv">#REF!</definedName>
    <definedName name="Month_2Drugs">#REF!</definedName>
    <definedName name="Month_2DrugsProv">#REF!</definedName>
    <definedName name="Month_2PLD">#REF!</definedName>
    <definedName name="Month_2PLDProv">#REF!</definedName>
    <definedName name="Month_3ACM">#REF!</definedName>
    <definedName name="Month_3ACMProv">#REF!</definedName>
    <definedName name="Month_3Dev">#REF!</definedName>
    <definedName name="Month_3DevProv">#REF!</definedName>
    <definedName name="Month_3Drugs">#REF!</definedName>
    <definedName name="Month_3DrugsProv">#REF!</definedName>
    <definedName name="Month_3PLD">#REF!</definedName>
    <definedName name="Month_3PLDProv">#REF!</definedName>
    <definedName name="MONTH1">#REF!</definedName>
    <definedName name="mth">#REF!</definedName>
    <definedName name="NATMERC_BUD">#REF!</definedName>
    <definedName name="nb" localSheetId="5" hidden="1">#REF!</definedName>
    <definedName name="nb" localSheetId="2" hidden="1">'Proposed 24-25 HC drugs'!#REF!</definedName>
    <definedName name="nb" localSheetId="4" hidden="1">#REF!</definedName>
    <definedName name="nb" hidden="1">#REF!</definedName>
    <definedName name="NCBPS07z">#REF!</definedName>
    <definedName name="NCBPS08y">#REF!</definedName>
    <definedName name="NCBPS22a">#REF!</definedName>
    <definedName name="NCBPS22b">#REF!</definedName>
    <definedName name="NCBPS22c">#REF!</definedName>
    <definedName name="NCBPS22d">#REF!</definedName>
    <definedName name="NCBPS22e">#REF!</definedName>
    <definedName name="NCBPS22f">#REF!</definedName>
    <definedName name="NCBPS22p">#REF!</definedName>
    <definedName name="NCBPS22s">#REF!</definedName>
    <definedName name="NCBPS22t">#REF!</definedName>
    <definedName name="NCBPS22z">#REF!</definedName>
    <definedName name="NCBPS23k">#REF!</definedName>
    <definedName name="NCBPSQ23">#REF!</definedName>
    <definedName name="NEL_ACT">#REF!</definedName>
    <definedName name="NEL_UC">#REF!</definedName>
    <definedName name="NEL_XS_ACT">#REF!</definedName>
    <definedName name="NEL_XS_UC">#REF!</definedName>
    <definedName name="NES_ACT">#REF!</definedName>
    <definedName name="NES_UC">#REF!</definedName>
    <definedName name="Neuropsychiatry">#REF!</definedName>
    <definedName name="Next_Year">#REF!</definedName>
    <definedName name="NHS_Acute" localSheetId="0">AProvType</definedName>
    <definedName name="NHS_Acute">AProvType</definedName>
    <definedName name="NPoC">#REF!</definedName>
    <definedName name="NPoCMappingNEW">#REF!</definedName>
    <definedName name="nsw_pharm">#REF!</definedName>
    <definedName name="OISIII" localSheetId="5" hidden="1">#REF!</definedName>
    <definedName name="OISIII" localSheetId="3" hidden="1">#REF!</definedName>
    <definedName name="OISIII" localSheetId="2" hidden="1">'Proposed 24-25 HC drugs'!#REF!</definedName>
    <definedName name="OISIII" localSheetId="4" hidden="1">#REF!</definedName>
    <definedName name="OISIII" hidden="1">#REF!</definedName>
    <definedName name="OPROC_ACT">#REF!</definedName>
    <definedName name="OPROC_UC">#REF!</definedName>
    <definedName name="Oracle_Entity">#REF!</definedName>
    <definedName name="Oracle_Product">#REF!</definedName>
    <definedName name="orgs">#REF!</definedName>
    <definedName name="OrigUpliftFac">'[7]Percent Adjustments'!$F$14</definedName>
    <definedName name="other">#REF!</definedName>
    <definedName name="pats">#REF!</definedName>
    <definedName name="PayableCodes">OFFSET(#REF!,1,0,COUNTA(#REF!)-1,7)</definedName>
    <definedName name="PbR">#REF!</definedName>
    <definedName name="PCBlocksMonthly">#REF!</definedName>
    <definedName name="PDE">#REF!</definedName>
    <definedName name="PeakShare">#REF!</definedName>
    <definedName name="Perinatal_MH_Services">#REF!</definedName>
    <definedName name="PivotData">OFFSET(#REF!,0,0,COUNTA(#REF!),7)</definedName>
    <definedName name="PlanningYear">"2019/20"</definedName>
    <definedName name="Plans">#REF!</definedName>
    <definedName name="PopCache_GL_INTERFACE_REFERENCE7" hidden="1">#REF!</definedName>
    <definedName name="ppd">#REF!</definedName>
    <definedName name="ppt">#REF!</definedName>
    <definedName name="PreviousYear">"2018/19"</definedName>
    <definedName name="Print" localSheetId="0" hidden="1">{#N/A,#N/A,FALSE,"Summary";#N/A,#N/A,FALSE,"Retail";#N/A,#N/A,FALSE,"Ret Sensitivity";#N/A,#N/A,FALSE,"Manufacturing";#N/A,#N/A,FALSE,"Man Sensitivity";#N/A,#N/A,FALSE,"Ops UK &amp; I HO";#N/A,#N/A,FALSE,"UK &amp; I HO sensitivity "}</definedName>
    <definedName name="Print" hidden="1">{#N/A,#N/A,FALSE,"Summary";#N/A,#N/A,FALSE,"Retail";#N/A,#N/A,FALSE,"Ret Sensitivity";#N/A,#N/A,FALSE,"Manufacturing";#N/A,#N/A,FALSE,"Man Sensitivity";#N/A,#N/A,FALSE,"Ops UK &amp; I HO";#N/A,#N/A,FALSE,"UK &amp; I HO sensitivity "}</definedName>
    <definedName name="Priority">#REF!</definedName>
    <definedName name="Product">#REF!</definedName>
    <definedName name="Product_Group">#REF!</definedName>
    <definedName name="Provider_Type">#REF!</definedName>
    <definedName name="ProviderB">#REF!</definedName>
    <definedName name="ProviderList">#REF!</definedName>
    <definedName name="Providers" hidden="1">#REF!</definedName>
    <definedName name="Providers_Ext">#REF!</definedName>
    <definedName name="ProvRef">#REF!</definedName>
    <definedName name="qfx" localSheetId="5" hidden="1">{"NET",#N/A,FALSE,"401C11"}</definedName>
    <definedName name="qfx" localSheetId="0" hidden="1">{"NET",#N/A,FALSE,"401C11"}</definedName>
    <definedName name="qfx" localSheetId="3" hidden="1">{"NET",#N/A,FALSE,"401C11"}</definedName>
    <definedName name="qfx" localSheetId="2" hidden="1">{"NET",#N/A,FALSE,"401C11"}</definedName>
    <definedName name="qfx" localSheetId="4" hidden="1">{"NET",#N/A,FALSE,"401C11"}</definedName>
    <definedName name="qfx" hidden="1">{"NET",#N/A,FALSE,"401C11"}</definedName>
    <definedName name="qld_pharm">#REF!</definedName>
    <definedName name="RAD_ACT">#REF!</definedName>
    <definedName name="RAD_UC">#REF!</definedName>
    <definedName name="RAG">#REF!</definedName>
    <definedName name="rangeAreaTeamCode">#REF!</definedName>
    <definedName name="rangeAreaTeamName">#REF!</definedName>
    <definedName name="rangeCCGCode">#REF!</definedName>
    <definedName name="rangeCCGName">#REF!</definedName>
    <definedName name="rangeCCGNameLookup">#REF!</definedName>
    <definedName name="rangeNCBPS">#REF!</definedName>
    <definedName name="rangeNCBPSNPoCLookup">#REF!</definedName>
    <definedName name="rangeNPoC">#REF!</definedName>
    <definedName name="rangeNPoCMapping">OFFSET(#REF!,0,0,COUNTA(#REF!)-1,2)</definedName>
    <definedName name="rangePODType">#REF!</definedName>
    <definedName name="rangeProviderCode">#REF!</definedName>
    <definedName name="rangeProviderName">#REF!</definedName>
    <definedName name="rangeProviderNameLookup">#REF!</definedName>
    <definedName name="rangeProviderType">#REF!</definedName>
    <definedName name="Reason">#REF!</definedName>
    <definedName name="Recover">#REF!</definedName>
    <definedName name="region">#REF!</definedName>
    <definedName name="REHAB_ACT">#REF!</definedName>
    <definedName name="REHAB_UC">#REF!</definedName>
    <definedName name="RENAL_ACT">#REF!</definedName>
    <definedName name="Renal_CKD_adj_2024_25">'[7]Percent Adjustments'!$E$9</definedName>
    <definedName name="RENAL_UC">#REF!</definedName>
    <definedName name="rental">#REF!</definedName>
    <definedName name="Rental_Car">#REF!</definedName>
    <definedName name="rere">#REF!</definedName>
    <definedName name="Retail_Movement">#REF!</definedName>
    <definedName name="Route">#REF!</definedName>
    <definedName name="RP_ACT">#REF!</definedName>
    <definedName name="RP_UC">#REF!</definedName>
    <definedName name="rrrr" localSheetId="0" hidden="1">{#N/A,#N/A,FALSE,"Summary";#N/A,#N/A,FALSE,"Retail";#N/A,#N/A,FALSE,"Ret Sensitivity";#N/A,#N/A,FALSE,"Manufacturing";#N/A,#N/A,FALSE,"Man Sensitivity";#N/A,#N/A,FALSE,"Ops UK &amp; I HO";#N/A,#N/A,FALSE,"UK &amp; I HO sensitivity "}</definedName>
    <definedName name="rrrr" hidden="1">{#N/A,#N/A,FALSE,"Summary";#N/A,#N/A,FALSE,"Retail";#N/A,#N/A,FALSE,"Ret Sensitivity";#N/A,#N/A,FALSE,"Manufacturing";#N/A,#N/A,FALSE,"Man Sensitivity";#N/A,#N/A,FALSE,"Ops UK &amp; I HO";#N/A,#N/A,FALSE,"UK &amp; I HO sensitivity "}</definedName>
    <definedName name="rytry" localSheetId="5" hidden="1">{"NET",#N/A,FALSE,"401C11"}</definedName>
    <definedName name="rytry" localSheetId="0" hidden="1">{"NET",#N/A,FALSE,"401C11"}</definedName>
    <definedName name="rytry" localSheetId="3" hidden="1">{"NET",#N/A,FALSE,"401C11"}</definedName>
    <definedName name="rytry" localSheetId="2" hidden="1">{"NET",#N/A,FALSE,"401C11"}</definedName>
    <definedName name="rytry" localSheetId="4" hidden="1">{"NET",#N/A,FALSE,"401C11"}</definedName>
    <definedName name="rytry" hidden="1">{"NET",#N/A,FALSE,"401C11"}</definedName>
    <definedName name="s">#REF!</definedName>
    <definedName name="S1_11i">#REF!</definedName>
    <definedName name="S2_11i">#REF!</definedName>
    <definedName name="S3_11i">#REF!</definedName>
    <definedName name="S4_11i">#REF!</definedName>
    <definedName name="S5_11i">#REF!</definedName>
    <definedName name="S6_11i">#REF!</definedName>
    <definedName name="S7_11i">#REF!</definedName>
    <definedName name="sa_pharm">#REF!</definedName>
    <definedName name="SALES">#REF!</definedName>
    <definedName name="Scaling_2022_23">#REF!</definedName>
    <definedName name="Scaling_2024_25">'[7]Percent Adjustments'!$E$8</definedName>
    <definedName name="ScenarioList">#REF!</definedName>
    <definedName name="Secure_and_Specialised_Mental_Health_Services_adult">#REF!</definedName>
    <definedName name="Secure_and_Specialised_Mental_Health_Services_Child">#REF!</definedName>
    <definedName name="SelectedSTPCode">#REF!</definedName>
    <definedName name="SelectedSTPName">#REF!</definedName>
    <definedName name="SellingCo">#REF!</definedName>
    <definedName name="Service">#REF!</definedName>
    <definedName name="Service_Line_Descriptor">#REF!</definedName>
    <definedName name="ServiceCatDesc">#REF!</definedName>
    <definedName name="ServiceCatLists">#REF!</definedName>
    <definedName name="SERVICES">#REF!</definedName>
    <definedName name="Severe_Obsessive_Compulsive_Disorder_and_Body_Dysmorphic_Disorder">#REF!</definedName>
    <definedName name="site">#REF!</definedName>
    <definedName name="site1">#REF!</definedName>
    <definedName name="site2">#REF!</definedName>
    <definedName name="source">#REF!</definedName>
    <definedName name="Source_worksheet">"??select via window??"</definedName>
    <definedName name="SPC_ACT">#REF!</definedName>
    <definedName name="SPC_UC">#REF!</definedName>
    <definedName name="SpendCat">#REF!</definedName>
    <definedName name="sss">#N/A</definedName>
    <definedName name="start">#REF!</definedName>
    <definedName name="Start_12">#REF!</definedName>
    <definedName name="Start_13">#REF!</definedName>
    <definedName name="Start_14">#REF!</definedName>
    <definedName name="State">#REF!</definedName>
    <definedName name="STPNames">#REF!</definedName>
    <definedName name="submission" hidden="1">#REF!</definedName>
    <definedName name="Summary">#REF!</definedName>
    <definedName name="Table3.4" localSheetId="5" hidden="1">{"CHARGE",#N/A,FALSE,"401C11"}</definedName>
    <definedName name="Table3.4" localSheetId="0" hidden="1">{"CHARGE",#N/A,FALSE,"401C11"}</definedName>
    <definedName name="Table3.4" localSheetId="3" hidden="1">{"CHARGE",#N/A,FALSE,"401C11"}</definedName>
    <definedName name="Table3.4" localSheetId="2" hidden="1">{"CHARGE",#N/A,FALSE,"401C11"}</definedName>
    <definedName name="Table3.4" localSheetId="4" hidden="1">{"CHARGE",#N/A,FALSE,"401C11"}</definedName>
    <definedName name="Table3.4" hidden="1">{"CHARGE",#N/A,FALSE,"401C11"}</definedName>
    <definedName name="TableName">"Dummy"</definedName>
    <definedName name="Tariff_Year" localSheetId="2">#REF!</definedName>
    <definedName name="Tariff_Year">'[7]Percent Adjustments'!$G$1</definedName>
    <definedName name="tas_pharm">#REF!</definedName>
    <definedName name="Test23" localSheetId="5" hidden="1">{"NET",#N/A,FALSE,"401C11"}</definedName>
    <definedName name="Test23" localSheetId="0" hidden="1">{"NET",#N/A,FALSE,"401C11"}</definedName>
    <definedName name="Test23" localSheetId="3" hidden="1">{"NET",#N/A,FALSE,"401C11"}</definedName>
    <definedName name="Test23" localSheetId="2" hidden="1">{"NET",#N/A,FALSE,"401C11"}</definedName>
    <definedName name="Test23" localSheetId="4" hidden="1">{"NET",#N/A,FALSE,"401C11"}</definedName>
    <definedName name="Test23" hidden="1">{"NET",#N/A,FALSE,"401C11"}</definedName>
    <definedName name="TFC">#REF!</definedName>
    <definedName name="Theme">#REF!</definedName>
    <definedName name="Tier_4_Personality_Disorders">#REF!</definedName>
    <definedName name="TM1REBUILDOPTION">1</definedName>
    <definedName name="total_pharm">#REF!</definedName>
    <definedName name="Tracking">#REF!</definedName>
    <definedName name="travel">#REF!</definedName>
    <definedName name="TrustCodes">#REF!</definedName>
    <definedName name="Trusts">#REF!</definedName>
    <definedName name="Type">#REF!</definedName>
    <definedName name="UnderLyingCategories">INDIRECT("Tbl_Underlying[Category]")</definedName>
    <definedName name="UnitCol_num" localSheetId="0">MATCH(UnitLookup,UnitList,0)</definedName>
    <definedName name="UnitCol_num">MATCH(UnitLookup,UnitList,0)</definedName>
    <definedName name="UnitDropDown" localSheetId="0">INDEX(#REF!,,MATCH(UnitLookup,UnitList,0))</definedName>
    <definedName name="UnitDropDown">INDEX(#REF!,,MATCH(UnitLookup,UnitList,0))</definedName>
    <definedName name="UnitEntire_Col" localSheetId="0">INDEX(#REF!,,'Front page'!UnitCol_num)</definedName>
    <definedName name="UnitEntire_Col">INDEX(#REF!,,UnitCol_num)</definedName>
    <definedName name="UnitList">#REF!</definedName>
    <definedName name="UnitList2" localSheetId="0">INDEX(#REF!,1,'Front page'!UnitCol_num) : INDEX(#REF!, COUNTA('Front page'!UnitEntire_Col), 'Front page'!UnitCol_num)</definedName>
    <definedName name="UnitList2">INDEX(#REF!,1,UnitCol_num) : INDEX(#REF!, COUNTA(UnitEntire_Col), UnitCol_num)</definedName>
    <definedName name="UnitLookup">#REF!</definedName>
    <definedName name="Units">#N/A</definedName>
    <definedName name="Units2" localSheetId="0">INDEX(#REF!,1,col_num) : INDEX(#REF!, COUNTA('Front page'!entire_col), col_num)</definedName>
    <definedName name="Units2">INDEX(#REF!,1,col_num) : INDEX(#REF!, COUNTA(entire_col), col_num)</definedName>
    <definedName name="Units2B" localSheetId="0">INDEX(#REF!,1,col_numB) : INDEX(#REF!, COUNTA('Front page'!entire_colB), col_numB)</definedName>
    <definedName name="Units2B">INDEX(#REF!,1,col_numB) : INDEX(#REF!, COUNTA(entire_colB), col_numB)</definedName>
    <definedName name="UnitsW">#REF!</definedName>
    <definedName name="UnitW">#REF!</definedName>
    <definedName name="UnitWB">#REF!</definedName>
    <definedName name="update_area">#REF!</definedName>
    <definedName name="UptakeTime">#REF!</definedName>
    <definedName name="Vertex">#REF!</definedName>
    <definedName name="vic_pharm">#REF!</definedName>
    <definedName name="wa_pharm">#REF!</definedName>
    <definedName name="Wards" localSheetId="0">INDEX(#REF!,,MATCH(UnitW,UnitsW,0))</definedName>
    <definedName name="Wards">INDEX(#REF!,,MATCH(UnitW,UnitsW,0))</definedName>
    <definedName name="Wards2" localSheetId="0">INDEX(#REF!,1,'Front page'!col_numW) : INDEX(#REF!, COUNTA('Front page'!entire_colW), 'Front page'!col_numW)</definedName>
    <definedName name="Wards2">INDEX(#REF!,1,col_numW) : INDEX(#REF!, COUNTA(entire_colW), col_numW)</definedName>
    <definedName name="Wards2B" localSheetId="0">INDEX(#REF!,1,'Front page'!col_numWB) : INDEX(#REF!, COUNTA('Front page'!entire_colWB), 'Front page'!col_numWB)</definedName>
    <definedName name="Wards2B">INDEX(#REF!,1,col_numWB) : INDEX(#REF!, COUNTA(entire_colWB), col_numWB)</definedName>
    <definedName name="wardsss" localSheetId="0">INDEX(#REF!,1,'Front page'!col_numWB) : INDEX(#REF!, COUNTA('Front page'!entire_colWB), 'Front page'!col_numWB)</definedName>
    <definedName name="wardsss">INDEX(#REF!,1,col_numWB) : INDEX(#REF!, COUNTA(entire_colWB), col_numWB)</definedName>
    <definedName name="wert" localSheetId="5" hidden="1">{"GROSS",#N/A,FALSE,"401C11"}</definedName>
    <definedName name="wert" localSheetId="0" hidden="1">{"GROSS",#N/A,FALSE,"401C11"}</definedName>
    <definedName name="wert" localSheetId="3" hidden="1">{"GROSS",#N/A,FALSE,"401C11"}</definedName>
    <definedName name="wert" localSheetId="2" hidden="1">{"GROSS",#N/A,FALSE,"401C11"}</definedName>
    <definedName name="wert" localSheetId="4" hidden="1">{"GROSS",#N/A,FALSE,"401C11"}</definedName>
    <definedName name="wert" hidden="1">{"GROSS",#N/A,FALSE,"401C11"}</definedName>
    <definedName name="wh">#REF!</definedName>
    <definedName name="wombat" localSheetId="5" hidden="1">#REF!</definedName>
    <definedName name="wombat" localSheetId="3" hidden="1">#REF!</definedName>
    <definedName name="wombat" localSheetId="2" hidden="1">'Proposed 24-25 HC drugs'!#REF!</definedName>
    <definedName name="wombat" localSheetId="4" hidden="1">#REF!</definedName>
    <definedName name="wombat" hidden="1">#REF!</definedName>
    <definedName name="wrn.BDM." localSheetId="0" hidden="1">{#N/A,#N/A,FALSE,"RPPMAS"}</definedName>
    <definedName name="wrn.BDM." hidden="1">{#N/A,#N/A,FALSE,"RPPMAS"}</definedName>
    <definedName name="wrn.CHARGE." localSheetId="5" hidden="1">{"CHARGE",#N/A,FALSE,"401C11"}</definedName>
    <definedName name="wrn.CHARGE." localSheetId="0" hidden="1">{"CHARGE",#N/A,FALSE,"401C11"}</definedName>
    <definedName name="wrn.CHARGE." localSheetId="3" hidden="1">{"CHARGE",#N/A,FALSE,"401C11"}</definedName>
    <definedName name="wrn.CHARGE." localSheetId="2" hidden="1">{"CHARGE",#N/A,FALSE,"401C11"}</definedName>
    <definedName name="wrn.CHARGE." localSheetId="4" hidden="1">{"CHARGE",#N/A,FALSE,"401C11"}</definedName>
    <definedName name="wrn.CHARGE." hidden="1">{"CHARGE",#N/A,FALSE,"401C11"}</definedName>
    <definedName name="wrn.GROSS." localSheetId="5" hidden="1">{"GROSS",#N/A,FALSE,"401C11"}</definedName>
    <definedName name="wrn.GROSS." localSheetId="0" hidden="1">{"GROSS",#N/A,FALSE,"401C11"}</definedName>
    <definedName name="wrn.GROSS." localSheetId="3" hidden="1">{"GROSS",#N/A,FALSE,"401C11"}</definedName>
    <definedName name="wrn.GROSS." localSheetId="2" hidden="1">{"GROSS",#N/A,FALSE,"401C11"}</definedName>
    <definedName name="wrn.GROSS." localSheetId="4" hidden="1">{"GROSS",#N/A,FALSE,"401C11"}</definedName>
    <definedName name="wrn.GROSS." hidden="1">{"GROSS",#N/A,FALSE,"401C11"}</definedName>
    <definedName name="wrn.NET." localSheetId="5" hidden="1">{"NET",#N/A,FALSE,"401C11"}</definedName>
    <definedName name="wrn.NET." localSheetId="0" hidden="1">{"NET",#N/A,FALSE,"401C11"}</definedName>
    <definedName name="wrn.NET." localSheetId="3" hidden="1">{"NET",#N/A,FALSE,"401C11"}</definedName>
    <definedName name="wrn.NET." localSheetId="2" hidden="1">{"NET",#N/A,FALSE,"401C11"}</definedName>
    <definedName name="wrn.NET." localSheetId="4" hidden="1">{"NET",#N/A,FALSE,"401C11"}</definedName>
    <definedName name="wrn.NET." hidden="1">{"NET",#N/A,FALSE,"401C11"}</definedName>
    <definedName name="wrn.Period._.3." localSheetId="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rintall." localSheetId="0" hidden="1">{#N/A,#N/A,FALSE,"Summary";#N/A,#N/A,FALSE,"Retail";#N/A,#N/A,FALSE,"Ret Sensitivity";#N/A,#N/A,FALSE,"Manufacturing";#N/A,#N/A,FALSE,"Man Sensitivity";#N/A,#N/A,FALSE,"Ops UK &amp; I HO";#N/A,#N/A,FALSE,"UK &amp; I HO sensitivity "}</definedName>
    <definedName name="wrn.printall." hidden="1">{#N/A,#N/A,FALSE,"Summary";#N/A,#N/A,FALSE,"Retail";#N/A,#N/A,FALSE,"Ret Sensitivity";#N/A,#N/A,FALSE,"Manufacturing";#N/A,#N/A,FALSE,"Man Sensitivity";#N/A,#N/A,FALSE,"Ops UK &amp; I HO";#N/A,#N/A,FALSE,"UK &amp; I HO sensitivity "}</definedName>
    <definedName name="XDO_?ACCOUNT?">#REF!</definedName>
    <definedName name="XDO_?ACCOUNT_DESC?">#REF!</definedName>
    <definedName name="XDO_?ACCOUNTED_CR?">#REF!</definedName>
    <definedName name="XDO_?ACCOUNTED_DR?">#REF!</definedName>
    <definedName name="XDO_?ACTIVITY?">#REF!</definedName>
    <definedName name="XDO_?AP_SOURCE?">#REF!</definedName>
    <definedName name="XDO_?BATCH_NAME?">#REF!</definedName>
    <definedName name="XDO_?BIP_LOGIN?">#REF!</definedName>
    <definedName name="XDO_?CATEGORY?">#REF!</definedName>
    <definedName name="XDO_?CID?">#REF!</definedName>
    <definedName name="XDO_?COMPANY?">#REF!</definedName>
    <definedName name="XDO_?COST_CENTER?">#REF!</definedName>
    <definedName name="XDO_?COUNT?">#REF!</definedName>
    <definedName name="XDO_?CREATION_DATE?">#REF!</definedName>
    <definedName name="XDO_?DESCRIPTION?">#REF!</definedName>
    <definedName name="XDO_?ENTERED_CR?">#REF!</definedName>
    <definedName name="XDO_?ENTERED_CURRENCY_CODE?">#REF!</definedName>
    <definedName name="XDO_?ENTERED_DR?">#REF!</definedName>
    <definedName name="XDO_?FUNCTIONAL_CURRENCY?">#REF!</definedName>
    <definedName name="XDO_?FUTURE_1?">#REF!</definedName>
    <definedName name="XDO_?FUTURE_2?">#REF!</definedName>
    <definedName name="XDO_?GENERAL_DESCRIPTION?">#REF!</definedName>
    <definedName name="XDO_?GL_CREATED_BY?">#REF!</definedName>
    <definedName name="XDO_?GL_UPDATED_BY?">#REF!</definedName>
    <definedName name="XDO_?IND?">#REF!</definedName>
    <definedName name="XDO_?IND_NODATA?">#REF!</definedName>
    <definedName name="XDO_?INTERCOMPANY?">#REF!</definedName>
    <definedName name="XDO_?INV_LINE_DESC?">#REF!</definedName>
    <definedName name="XDO_?JOURNAL_DESC?">#REF!</definedName>
    <definedName name="XDO_?LEDGER?">#REF!</definedName>
    <definedName name="XDO_?LOCATION?">#REF!</definedName>
    <definedName name="XDO_?NET_DR_CR?">#REF!</definedName>
    <definedName name="XDO_?NET_ENTERED_DR_CR?">#REF!</definedName>
    <definedName name="XDO_?PERIOD?">#REF!</definedName>
    <definedName name="XDO_?PO_NUM?">#REF!</definedName>
    <definedName name="XDO_?POSTED_DATE?">#REF!</definedName>
    <definedName name="XDO_?PRINT_DATE?">#REF!</definedName>
    <definedName name="XDO_?REQUESTER?">#REF!</definedName>
    <definedName name="XDO_?SOURCE?">#REF!</definedName>
    <definedName name="XDO_?SUPPLIER?">#REF!</definedName>
    <definedName name="XDO_?TRANSACTION_DATE?">#REF!</definedName>
    <definedName name="XDO_?TRANSACTION_NUMBER?">#REF!</definedName>
    <definedName name="XDO_GROUP_?G_1?">#REF!</definedName>
    <definedName name="xx" localSheetId="0" hidden="1">{#N/A,#N/A,FALSE,"Summary";#N/A,#N/A,FALSE,"Retail";#N/A,#N/A,FALSE,"Ret Sensitivity";#N/A,#N/A,FALSE,"Manufacturing";#N/A,#N/A,FALSE,"Man Sensitivity";#N/A,#N/A,FALSE,"Ops UK &amp; I HO";#N/A,#N/A,FALSE,"UK &amp; I HO sensitivity "}</definedName>
    <definedName name="xx" hidden="1">{#N/A,#N/A,FALSE,"Summary";#N/A,#N/A,FALSE,"Retail";#N/A,#N/A,FALSE,"Ret Sensitivity";#N/A,#N/A,FALSE,"Manufacturing";#N/A,#N/A,FALSE,"Man Sensitivity";#N/A,#N/A,FALSE,"Ops UK &amp; I HO";#N/A,#N/A,FALSE,"UK &amp; I HO sensitivity "}</definedName>
    <definedName name="xxx" localSheetId="5" hidden="1">{"CHARGE",#N/A,FALSE,"401C11"}</definedName>
    <definedName name="xxx" localSheetId="0" hidden="1">{"CHARGE",#N/A,FALSE,"401C11"}</definedName>
    <definedName name="xxx" localSheetId="3" hidden="1">{"CHARGE",#N/A,FALSE,"401C11"}</definedName>
    <definedName name="xxx" localSheetId="2" hidden="1">{"CHARGE",#N/A,FALSE,"401C11"}</definedName>
    <definedName name="xxx" localSheetId="4" hidden="1">{"CHARGE",#N/A,FALSE,"401C11"}</definedName>
    <definedName name="xxx" hidden="1">{"CHARGE",#N/A,FALSE,"401C11"}</definedName>
    <definedName name="yyy" localSheetId="5" hidden="1">{"GROSS",#N/A,FALSE,"401C11"}</definedName>
    <definedName name="yyy" localSheetId="0" hidden="1">{"GROSS",#N/A,FALSE,"401C11"}</definedName>
    <definedName name="yyy" localSheetId="3" hidden="1">{"GROSS",#N/A,FALSE,"401C11"}</definedName>
    <definedName name="yyy" localSheetId="2" hidden="1">{"GROSS",#N/A,FALSE,"401C11"}</definedName>
    <definedName name="yyy" localSheetId="4" hidden="1">{"GROSS",#N/A,FALSE,"401C11"}</definedName>
    <definedName name="yyy" hidden="1">{"GROSS",#N/A,FALSE,"401C11"}</definedName>
    <definedName name="zzz" localSheetId="5" hidden="1">{"NET",#N/A,FALSE,"401C11"}</definedName>
    <definedName name="zzz" localSheetId="0" hidden="1">{"NET",#N/A,FALSE,"401C11"}</definedName>
    <definedName name="zzz" localSheetId="3" hidden="1">{"NET",#N/A,FALSE,"401C11"}</definedName>
    <definedName name="zzz" localSheetId="2"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T16" i="6" l="1"/>
  <c r="GT17" i="6"/>
  <c r="GT18" i="6"/>
  <c r="GT19" i="6"/>
  <c r="GT20" i="6"/>
  <c r="GT21" i="6"/>
  <c r="GT22" i="6"/>
  <c r="GT23" i="6"/>
  <c r="GT24" i="6"/>
  <c r="GT25" i="6"/>
  <c r="GT26" i="6"/>
  <c r="GT27" i="6"/>
  <c r="GT28" i="6"/>
  <c r="GT29" i="6"/>
  <c r="GT30" i="6"/>
  <c r="GT31" i="6"/>
  <c r="GT32" i="6"/>
  <c r="GT33" i="6"/>
  <c r="GT34" i="6"/>
  <c r="GT35" i="6"/>
  <c r="GT36" i="6"/>
  <c r="GT37" i="6"/>
  <c r="GT38" i="6"/>
  <c r="GT39" i="6"/>
  <c r="GT40" i="6"/>
  <c r="GT41" i="6"/>
  <c r="GT42" i="6"/>
  <c r="GT43" i="6"/>
  <c r="GT44" i="6"/>
  <c r="GT45" i="6"/>
  <c r="GT46" i="6"/>
  <c r="GT47" i="6"/>
  <c r="GT48" i="6"/>
  <c r="GT49" i="6"/>
  <c r="GT50" i="6"/>
  <c r="GT51" i="6"/>
  <c r="GT52" i="6"/>
  <c r="GT53" i="6"/>
  <c r="GT54" i="6"/>
  <c r="GT55" i="6"/>
  <c r="GT56" i="6"/>
  <c r="GT57" i="6"/>
  <c r="C58" i="6"/>
  <c r="D58" i="6"/>
  <c r="E58" i="6"/>
  <c r="F58" i="6"/>
  <c r="G58" i="6"/>
  <c r="H58" i="6"/>
  <c r="I58" i="6"/>
  <c r="J58" i="6"/>
  <c r="K58" i="6"/>
  <c r="L58" i="6"/>
  <c r="M58" i="6"/>
  <c r="N58" i="6"/>
  <c r="O58" i="6"/>
  <c r="P58" i="6"/>
  <c r="Q58" i="6"/>
  <c r="R58" i="6"/>
  <c r="S58" i="6"/>
  <c r="T58" i="6"/>
  <c r="U58" i="6"/>
  <c r="V58" i="6"/>
  <c r="W58" i="6"/>
  <c r="X58" i="6"/>
  <c r="Y58" i="6"/>
  <c r="Z58" i="6"/>
  <c r="AA58" i="6"/>
  <c r="AB58" i="6"/>
  <c r="AC58" i="6"/>
  <c r="AD58" i="6"/>
  <c r="AE58" i="6"/>
  <c r="AF58" i="6"/>
  <c r="AG58" i="6"/>
  <c r="AH58" i="6"/>
  <c r="AI58" i="6"/>
  <c r="AJ58" i="6"/>
  <c r="AK58" i="6"/>
  <c r="AL58" i="6"/>
  <c r="AM58" i="6"/>
  <c r="AN58" i="6"/>
  <c r="AO58" i="6"/>
  <c r="AP58" i="6"/>
  <c r="AQ58" i="6"/>
  <c r="AR58" i="6"/>
  <c r="AS58" i="6"/>
  <c r="AT58" i="6"/>
  <c r="AU58" i="6"/>
  <c r="AV58" i="6"/>
  <c r="AW58" i="6"/>
  <c r="AX58" i="6"/>
  <c r="AY58" i="6"/>
  <c r="AZ58" i="6"/>
  <c r="BA58" i="6"/>
  <c r="BB58" i="6"/>
  <c r="BC58" i="6"/>
  <c r="BD58" i="6"/>
  <c r="BE58" i="6"/>
  <c r="BF58" i="6"/>
  <c r="BG58" i="6"/>
  <c r="BH58" i="6"/>
  <c r="BI58" i="6"/>
  <c r="BJ58" i="6"/>
  <c r="BK58" i="6"/>
  <c r="BL58" i="6"/>
  <c r="BM58" i="6"/>
  <c r="BN58" i="6"/>
  <c r="BO58" i="6"/>
  <c r="BP58" i="6"/>
  <c r="BQ58" i="6"/>
  <c r="BR58" i="6"/>
  <c r="BS58" i="6"/>
  <c r="BT58" i="6"/>
  <c r="BU58" i="6"/>
  <c r="BV58" i="6"/>
  <c r="BW58" i="6"/>
  <c r="BX58" i="6"/>
  <c r="BY58" i="6"/>
  <c r="BZ58" i="6"/>
  <c r="CA58" i="6"/>
  <c r="CB58" i="6"/>
  <c r="CC58" i="6"/>
  <c r="CD58" i="6"/>
  <c r="CE58" i="6"/>
  <c r="CF58" i="6"/>
  <c r="CG58" i="6"/>
  <c r="CH58" i="6"/>
  <c r="CI58" i="6"/>
  <c r="CJ58" i="6"/>
  <c r="CK58" i="6"/>
  <c r="CL58" i="6"/>
  <c r="CM58" i="6"/>
  <c r="CN58" i="6"/>
  <c r="CO58" i="6"/>
  <c r="CP58" i="6"/>
  <c r="CQ58" i="6"/>
  <c r="CR58" i="6"/>
  <c r="CS58" i="6"/>
  <c r="CT58" i="6"/>
  <c r="CU58" i="6"/>
  <c r="CV58" i="6"/>
  <c r="CW58" i="6"/>
  <c r="CX58" i="6"/>
  <c r="CY58" i="6"/>
  <c r="CZ58" i="6"/>
  <c r="DA58" i="6"/>
  <c r="DB58" i="6"/>
  <c r="DC58" i="6"/>
  <c r="DD58" i="6"/>
  <c r="DE58" i="6"/>
  <c r="DF58" i="6"/>
  <c r="DG58" i="6"/>
  <c r="DH58" i="6"/>
  <c r="DI58" i="6"/>
  <c r="DJ58" i="6"/>
  <c r="DK58" i="6"/>
  <c r="DL58" i="6"/>
  <c r="DM58" i="6"/>
  <c r="DN58" i="6"/>
  <c r="DO58" i="6"/>
  <c r="DP58" i="6"/>
  <c r="DQ58" i="6"/>
  <c r="DR58" i="6"/>
  <c r="DS58" i="6"/>
  <c r="DT58" i="6"/>
  <c r="DU58" i="6"/>
  <c r="DV58" i="6"/>
  <c r="DW58" i="6"/>
  <c r="DX58" i="6"/>
  <c r="DY58" i="6"/>
  <c r="DZ58" i="6"/>
  <c r="EA58" i="6"/>
  <c r="EB58" i="6"/>
  <c r="EC58" i="6"/>
  <c r="ED58" i="6"/>
  <c r="EE58" i="6"/>
  <c r="EF58" i="6"/>
  <c r="EG58" i="6"/>
  <c r="EH58" i="6"/>
  <c r="EI58" i="6"/>
  <c r="EJ58" i="6"/>
  <c r="EK58" i="6"/>
  <c r="EL58" i="6"/>
  <c r="EM58" i="6"/>
  <c r="EN58" i="6"/>
  <c r="EO58" i="6"/>
  <c r="EP58" i="6"/>
  <c r="EQ58" i="6"/>
  <c r="ER58" i="6"/>
  <c r="ES58" i="6"/>
  <c r="ET58" i="6"/>
  <c r="EU58" i="6"/>
  <c r="EV58" i="6"/>
  <c r="EW58" i="6"/>
  <c r="EX58"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l="1"/>
</calcChain>
</file>

<file path=xl/sharedStrings.xml><?xml version="1.0" encoding="utf-8"?>
<sst xmlns="http://schemas.openxmlformats.org/spreadsheetml/2006/main" count="4446" uniqueCount="1531">
  <si>
    <t>Proposed amendments to the 2023/25 NHS Payment Scheme - Consultation Annex</t>
  </si>
  <si>
    <t>Proposed 2024/25 specialist top-up payment floor values</t>
  </si>
  <si>
    <t>The table below lists the proposed floor values for elective top-ups for each provider.</t>
  </si>
  <si>
    <r>
      <rPr>
        <b/>
        <sz val="11"/>
        <color theme="1"/>
        <rFont val="Arial"/>
        <family val="2"/>
      </rPr>
      <t xml:space="preserve">Please note: </t>
    </r>
    <r>
      <rPr>
        <sz val="11"/>
        <color theme="1"/>
        <rFont val="Arial"/>
        <family val="2"/>
      </rPr>
      <t>The amounts in the table below have been calculated using 2019/20 activity and 2023/24 price levels and the 2023/24 PSS Tool. They will be revised for the 2024/25 Annex A, using 2024/25 prices.</t>
    </r>
  </si>
  <si>
    <t>Further information on identifying specialised services is available here:</t>
  </si>
  <si>
    <t>https://digital.nhs.uk/services/national-casemix-office/downloads-groupers-and-tools/prescribed-specialised-services-pss-tools</t>
  </si>
  <si>
    <t>Provider Code</t>
  </si>
  <si>
    <t>Provider name</t>
  </si>
  <si>
    <t>Total elective top-up floor value</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</si>
  <si>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</si>
  <si>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</si>
  <si>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</si>
  <si>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</si>
  <si>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</si>
  <si>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</si>
  <si>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</si>
  <si>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</si>
  <si>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RCU</t>
  </si>
  <si>
    <t>Sheffield Children's NHS Foundation Trust</t>
  </si>
  <si>
    <t>RFF</t>
  </si>
  <si>
    <t>Barnsley Hospital NHS Foundation Trust</t>
  </si>
  <si>
    <t>RFR</t>
  </si>
  <si>
    <t>Rotherham NHS Foundation Trust</t>
  </si>
  <si>
    <t>RHQ</t>
  </si>
  <si>
    <t>Sheffield Teaching Hospitals NHS Foundation Trust</t>
  </si>
  <si>
    <t>RP5</t>
  </si>
  <si>
    <t>Doncaster and Bassetlaw Teaching Hospitals NHS Foundation Trust</t>
  </si>
  <si>
    <t>RLQ</t>
  </si>
  <si>
    <t>Wye Valley NHS Trust</t>
  </si>
  <si>
    <t>RWP</t>
  </si>
  <si>
    <t>Worcestershire Acute Hospitals NHS Trust</t>
  </si>
  <si>
    <t>RAJ</t>
  </si>
  <si>
    <t>Mid and South Essex NHS Foundation Trust</t>
  </si>
  <si>
    <t>RC9</t>
  </si>
  <si>
    <t>Bedfordshire Hospitals NHS Foundation Trust</t>
  </si>
  <si>
    <t>RD8</t>
  </si>
  <si>
    <t>Milton Keynes University Hospital NHS Foundation Trust</t>
  </si>
  <si>
    <t>RQ3</t>
  </si>
  <si>
    <t>Birmingham Women's and Children's NHS Foundation Trust</t>
  </si>
  <si>
    <t>RRJ</t>
  </si>
  <si>
    <t>Royal Orthopaedic Hospital NHS Foundation Trust</t>
  </si>
  <si>
    <t>RRK</t>
  </si>
  <si>
    <t>University Hospitals Birmingham NHS Foundation Trust</t>
  </si>
  <si>
    <t>R0B</t>
  </si>
  <si>
    <t>South Tyneside and Sunderland NHS Foundation Trust</t>
  </si>
  <si>
    <t>RNN</t>
  </si>
  <si>
    <t>North Cumbria Integrated Care NHS Foundation Trust</t>
  </si>
  <si>
    <t>RR7</t>
  </si>
  <si>
    <t>Gateshead Health NHS Foundation Trust</t>
  </si>
  <si>
    <t>RTD</t>
  </si>
  <si>
    <t>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</si>
  <si>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</si>
  <si>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</si>
  <si>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</si>
  <si>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</si>
  <si>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</si>
  <si>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</si>
  <si>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</si>
  <si>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</si>
  <si>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RFS</t>
  </si>
  <si>
    <t>Chesterfield Royal Hospital NHS Foundation Trust</t>
  </si>
  <si>
    <t>RTG</t>
  </si>
  <si>
    <t>University Hospitals Of Derby and Burton NHS Foundation Trust</t>
  </si>
  <si>
    <t>RDE</t>
  </si>
  <si>
    <t>East Suffolk and North Essex NHS Foundation Trust</t>
  </si>
  <si>
    <t>RGR</t>
  </si>
  <si>
    <t>West Suffolk NHS Foundation Trust</t>
  </si>
  <si>
    <t>RA9</t>
  </si>
  <si>
    <t>Torbay and South Devon NHS Foundation Trust</t>
  </si>
  <si>
    <t>RH8</t>
  </si>
  <si>
    <t>Royal Devon University Healthcare NHS Foundation Trust</t>
  </si>
  <si>
    <t>RK9</t>
  </si>
  <si>
    <t>University Hospitals Plymouth NHS Trust</t>
  </si>
  <si>
    <t>RWD</t>
  </si>
  <si>
    <t>United Lincolnshire Hospitals NHS Trust</t>
  </si>
  <si>
    <t>RWE</t>
  </si>
  <si>
    <t>University Hospitals Of Leicester NHS Trust</t>
  </si>
  <si>
    <t>RJ1</t>
  </si>
  <si>
    <t>Guy's and St Thomas' NHS Foundation Trust</t>
  </si>
  <si>
    <t>RJ2</t>
  </si>
  <si>
    <t>Lewisham and Greenwich NHS Trust</t>
  </si>
  <si>
    <t>RJZ</t>
  </si>
  <si>
    <t>King's College Hospital NHS Foundation Trust</t>
  </si>
  <si>
    <t>RN7</t>
  </si>
  <si>
    <t>Dartford and Gravesham NHS Trust</t>
  </si>
  <si>
    <t>RPA</t>
  </si>
  <si>
    <t>Medway NHS Foundation Trust</t>
  </si>
  <si>
    <t>RVV</t>
  </si>
  <si>
    <t>East Kent Hospitals University NHS Foundation Trust</t>
  </si>
  <si>
    <t>RWF</t>
  </si>
  <si>
    <t>Maidstone and Tunbridge Wells NHS Trust</t>
  </si>
  <si>
    <t>RQW</t>
  </si>
  <si>
    <t>Princess Alexandra Hospital NHS Trust</t>
  </si>
  <si>
    <t>RWG</t>
  </si>
  <si>
    <t>West Hertfordshire Teaching Hospitals NHS Trust</t>
  </si>
  <si>
    <t>RWH</t>
  </si>
  <si>
    <t>East and North Hertfordshire NHS Trust</t>
  </si>
  <si>
    <t>NT3</t>
  </si>
  <si>
    <t>Spire Healthcare</t>
  </si>
  <si>
    <t>NYW</t>
  </si>
  <si>
    <t>Aspen Healthcare Limited</t>
  </si>
  <si>
    <t>R1H</t>
  </si>
  <si>
    <t>Barts Health NHS Trust</t>
  </si>
  <si>
    <t>RF4</t>
  </si>
  <si>
    <t>Barking, Havering and Redbridge University Hospitals NHS Trust</t>
  </si>
  <si>
    <t>RQX</t>
  </si>
  <si>
    <t>Homerton Healthcare NHS Foundation Trust</t>
  </si>
  <si>
    <t>RAL</t>
  </si>
  <si>
    <t>Royal Free London NHS Foundation Trust</t>
  </si>
  <si>
    <t>RAN</t>
  </si>
  <si>
    <t>Royal National Orthopaedic Hospital NHS Trust</t>
  </si>
  <si>
    <t>RAP</t>
  </si>
  <si>
    <t>North Middlesex University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</si>
  <si>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</si>
  <si>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</si>
  <si>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</si>
  <si>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</si>
  <si>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</si>
  <si>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</si>
  <si>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</si>
  <si>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</si>
  <si>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RCX</t>
  </si>
  <si>
    <t>Queen Elizabeth Hospital, King's Lynn, NHS Foundation Trust</t>
  </si>
  <si>
    <t>RGP</t>
  </si>
  <si>
    <t>James Paget University Hospitals NHS Foundation Trust</t>
  </si>
  <si>
    <t>RM1</t>
  </si>
  <si>
    <t>Norfolk and Norwich University Hospitals NHS Foundation Trust</t>
  </si>
  <si>
    <t>RJE</t>
  </si>
  <si>
    <t>University Hospitals Of North Midlands NHS Trust</t>
  </si>
  <si>
    <t>RDU</t>
  </si>
  <si>
    <t>Frimley Health NHS Foundation Trust</t>
  </si>
  <si>
    <t>RPC</t>
  </si>
  <si>
    <t>Queen Victoria Hospital NHS Foundation Trust</t>
  </si>
  <si>
    <t>RXC</t>
  </si>
  <si>
    <t>East Sussex Healthcare NHS Trust</t>
  </si>
  <si>
    <t>RYR</t>
  </si>
  <si>
    <t>University Hospitals Sussex NHS Foundation Trust</t>
  </si>
  <si>
    <t>RL1</t>
  </si>
  <si>
    <t>Robert Jones and Agnes Hunt Orthopaedic Hospital NHS Foundation Trust</t>
  </si>
  <si>
    <t>RXW</t>
  </si>
  <si>
    <t>Shrewsbury and Telford Hospital NHS Trust</t>
  </si>
  <si>
    <t>R0A</t>
  </si>
  <si>
    <t>Manchester University NHS Foundation Trust</t>
  </si>
  <si>
    <t>RBV</t>
  </si>
  <si>
    <t>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</si>
  <si>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</si>
  <si>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</si>
  <si>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</si>
  <si>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</si>
  <si>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</si>
  <si>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</si>
  <si>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</si>
  <si>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</si>
  <si>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</si>
  <si>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</si>
  <si>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</si>
  <si>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</si>
  <si>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</si>
  <si>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</si>
  <si>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</si>
  <si>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</si>
  <si>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</si>
  <si>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</si>
  <si>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RD1</t>
  </si>
  <si>
    <t>Royal United Hospitals Bath NHS Foundation Trust</t>
  </si>
  <si>
    <t>RN3</t>
  </si>
  <si>
    <t>Great Western Hospitals NHS Foundation Trust</t>
  </si>
  <si>
    <t>RNZ</t>
  </si>
  <si>
    <t>Salisbury NHS Foundation Trust</t>
  </si>
  <si>
    <t>RNQ</t>
  </si>
  <si>
    <t>Kettering General Hospital NHS Foundation Trust</t>
  </si>
  <si>
    <t>RNS</t>
  </si>
  <si>
    <t>Northampton General Hospital NHS Trust</t>
  </si>
  <si>
    <t>RTE</t>
  </si>
  <si>
    <t>Gloucestershire Hospitals NHS Foundation Trust</t>
  </si>
  <si>
    <t>RHM</t>
  </si>
  <si>
    <t>University Hospital Southampton NHS Foundation Trust</t>
  </si>
  <si>
    <t>RHU</t>
  </si>
  <si>
    <t>Portsmouth Hospitals University National Health Service Trust</t>
  </si>
  <si>
    <t>RN5</t>
  </si>
  <si>
    <t>Hampshire Hospitals NHS Foundation Trust</t>
  </si>
  <si>
    <t>R1K</t>
  </si>
  <si>
    <t>London North West University Healthcare NHS Trust</t>
  </si>
  <si>
    <t>RAS</t>
  </si>
  <si>
    <t>Hillingdon Hospitals NHS Foundation Trust</t>
  </si>
  <si>
    <t>RQM</t>
  </si>
  <si>
    <t>Chelsea and Westminster Hospital NHS Foundation Trust</t>
  </si>
  <si>
    <t>RYJ</t>
  </si>
  <si>
    <t>Imperial College Healthcare NHS Trust</t>
  </si>
  <si>
    <t>RH5</t>
  </si>
  <si>
    <t>Somerset NHS Foundation Trust</t>
  </si>
  <si>
    <t>RK5</t>
  </si>
  <si>
    <t>Sherwood Forest Hospitals NHS Foundation Trust</t>
  </si>
  <si>
    <t>RX1</t>
  </si>
  <si>
    <t>Nottingham University Hospitals NHS Trust</t>
  </si>
  <si>
    <t>REF</t>
  </si>
  <si>
    <t>Royal Cornwall Hospitals NHS Trust</t>
  </si>
  <si>
    <t>RHW</t>
  </si>
  <si>
    <t>Royal Berkshire NHS Foundation Trust</t>
  </si>
  <si>
    <t>RTH</t>
  </si>
  <si>
    <t>Oxford University Hospitals NHS Foundation Trust</t>
  </si>
  <si>
    <t>RXQ</t>
  </si>
  <si>
    <t>Buckinghamshire Healthcare NHS Trust</t>
  </si>
  <si>
    <t>RL4</t>
  </si>
  <si>
    <t>Royal Wolverhampton NHS Trust</t>
  </si>
  <si>
    <t>RNA</t>
  </si>
  <si>
    <t>Dudley Group NHS Foundation Trust</t>
  </si>
  <si>
    <t>RXK</t>
  </si>
  <si>
    <t>Sandwell and West Birmingham Hospitals NHS Trust</t>
  </si>
  <si>
    <t>RGM</t>
  </si>
  <si>
    <t>Royal Papworth Hospital NHS Foundation Trust</t>
  </si>
  <si>
    <t>RGN</t>
  </si>
  <si>
    <t>North West Anglia NHS Foundation Trust</t>
  </si>
  <si>
    <t>RGT</t>
  </si>
  <si>
    <t>Cambridge University Hospitals NHS Foundation Trust</t>
  </si>
  <si>
    <t>RA7</t>
  </si>
  <si>
    <t>University Hospitals Bristol and Weston NHS Foundation Trust</t>
  </si>
  <si>
    <t>RVJ</t>
  </si>
  <si>
    <t>North Bristol NHS Trust</t>
  </si>
  <si>
    <t>R0D</t>
  </si>
  <si>
    <t>University Hospitals Dorset NHS Foundation Trust</t>
  </si>
  <si>
    <t>RBD</t>
  </si>
  <si>
    <t>Dorset County Hospital NHS Foundation Trust</t>
  </si>
  <si>
    <t>RAX</t>
  </si>
  <si>
    <t>Kingston Hospital NHS Foundation Trust</t>
  </si>
  <si>
    <t>RJ6</t>
  </si>
  <si>
    <t>Croydon Health Services NHS Trust</t>
  </si>
  <si>
    <t>RJ7</t>
  </si>
  <si>
    <t>St George's University Hospitals NHS Foundation Trust</t>
  </si>
  <si>
    <t>RPY</t>
  </si>
  <si>
    <t>Royal Marsden NHS Foundation Trust</t>
  </si>
  <si>
    <t>RVR</t>
  </si>
  <si>
    <t>Epsom and St Helier University Hospitals NHS Trust</t>
  </si>
  <si>
    <t>RAE</t>
  </si>
  <si>
    <t>Bradford Teaching Hospitals NHS Foundation Trust</t>
  </si>
  <si>
    <t>RCF</t>
  </si>
  <si>
    <t>Airedale NHS Foundation Trust</t>
  </si>
  <si>
    <t>RR8</t>
  </si>
  <si>
    <t>Leeds Teaching Hospitals NHS Trust</t>
  </si>
  <si>
    <t>RWY</t>
  </si>
  <si>
    <t>Calderdale and Huddersfield NHS Foundation Trust</t>
  </si>
  <si>
    <t>RXF</t>
  </si>
  <si>
    <t>Mid Yorkshire Teaching NHS Trust</t>
  </si>
  <si>
    <t>RJC</t>
  </si>
  <si>
    <t>South Warwickshire University NHS Foundation Trust</t>
  </si>
  <si>
    <t>RKB</t>
  </si>
  <si>
    <t>University Hospitals Coventry and Warwickshire NHS Trust</t>
  </si>
  <si>
    <t>RLT</t>
  </si>
  <si>
    <t>George Eliot Hospital NHS Trust</t>
  </si>
  <si>
    <t>RA2</t>
  </si>
  <si>
    <t>Royal Surrey County Hospital NHS Foundation Trust</t>
  </si>
  <si>
    <t>RTK</t>
  </si>
  <si>
    <t>Ashford and St Peter's Hospitals NHS Foundation Trust</t>
  </si>
  <si>
    <t>RTP</t>
  </si>
  <si>
    <t>Surrey and Sussex Healthcare NHS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</si>
  <si>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</si>
  <si>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</si>
  <si>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</si>
  <si>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</si>
  <si>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</si>
  <si>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</si>
  <si>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</si>
  <si>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</si>
  <si>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</si>
  <si>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</si>
  <si>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</si>
  <si>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</si>
  <si>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</si>
  <si>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Clatterbridge Cancer Centre NHS Foundation Trust</t>
  </si>
  <si>
    <t>REP</t>
  </si>
  <si>
    <t>Liverpool Women's NHS Foundation Trust</t>
  </si>
  <si>
    <t>RET</t>
  </si>
  <si>
    <t>Walton Centre NHS Foundation Trust</t>
  </si>
  <si>
    <t>RJN</t>
  </si>
  <si>
    <t>East Cheshire NHS Trust</t>
  </si>
  <si>
    <t>RJR</t>
  </si>
  <si>
    <t>Countess Of Chester Hospital NHS Foundation Trust</t>
  </si>
  <si>
    <t>RWW</t>
  </si>
  <si>
    <t>Warrington and Halton Teaching Hospitals NHS Foundation Trust</t>
  </si>
  <si>
    <t>Totals</t>
  </si>
  <si>
    <t>*</t>
  </si>
  <si>
    <t xml:space="preserve">The current calculated rate (16.72) for NCBPS38S is set to zero to reflect NHS England policy for Haemoglobinopathy services.  However, the total PSS value of £534,207,725 includes the NCBPS38S value of £6,545,492 (pre-MFF). We intend to remove this from the current total value in the final publication of the 2024/25 NPS. </t>
  </si>
  <si>
    <t>High cost drugs - proposed list for 2024/25</t>
  </si>
  <si>
    <t>Key:</t>
  </si>
  <si>
    <t>Drugs added to the high cost drugs list since 2023/24</t>
  </si>
  <si>
    <t>Drugs removed from the high cost drugs list since 2023/24</t>
  </si>
  <si>
    <t>Changes made since 2023/24 to item remaining on the high cost drugs list</t>
  </si>
  <si>
    <t>We are proposing to remove this column for the final 2024/25 NHSPS.</t>
  </si>
  <si>
    <t>The table below lists drugs that are excluded from NHSPS price calculations.</t>
  </si>
  <si>
    <r>
      <t xml:space="preserve">Details of drugs commissioned by NHS England Specialised Commissioning are available from 'Indications for NHS England drugs list' on the webpage: </t>
    </r>
    <r>
      <rPr>
        <u/>
        <sz val="10"/>
        <color theme="4"/>
        <rFont val="Arial"/>
        <family val="2"/>
      </rPr>
      <t>www.england.nhs.uk/commissioning/spec-services/key-docs/</t>
    </r>
  </si>
  <si>
    <r>
      <rPr>
        <b/>
        <sz val="10"/>
        <rFont val="Arial"/>
        <family val="2"/>
      </rPr>
      <t>Please note:</t>
    </r>
    <r>
      <rPr>
        <sz val="10"/>
        <rFont val="Arial"/>
        <family val="2"/>
      </rPr>
      <t xml:space="preserve"> For 2024/25, we are proposing to add named cancer drugs and advanced medicinal products (ATMP) items. These items are listed below. They were previously covered by a category description and so there is no change in how they should be reimbursed.</t>
    </r>
  </si>
  <si>
    <t>Drugs excluded from NHSPS price calculations</t>
  </si>
  <si>
    <t>Drug name</t>
  </si>
  <si>
    <t>Notes</t>
  </si>
  <si>
    <t>Group</t>
  </si>
  <si>
    <t>Group or individual high cost drug</t>
  </si>
  <si>
    <t>Abacavir</t>
  </si>
  <si>
    <t>Abaloparatide </t>
  </si>
  <si>
    <t>Drugs affecting bone metabolism</t>
  </si>
  <si>
    <t xml:space="preserve">Individual </t>
  </si>
  <si>
    <t>Abatacept</t>
  </si>
  <si>
    <t>Cytokine modulators</t>
  </si>
  <si>
    <t>Abemaciclib</t>
  </si>
  <si>
    <t>Cancer exclusion</t>
  </si>
  <si>
    <t>Abiraterone</t>
  </si>
  <si>
    <t>Abrocitinib</t>
  </si>
  <si>
    <t>Drugs affecting the immune response</t>
  </si>
  <si>
    <t>Acalabrutinib</t>
  </si>
  <si>
    <t>Acoramidis</t>
  </si>
  <si>
    <t>Drugs for amyloidosis</t>
  </si>
  <si>
    <t>Adalimumab</t>
  </si>
  <si>
    <t>Adrabetadex</t>
  </si>
  <si>
    <t>Lysosomal storage disorder drugs</t>
  </si>
  <si>
    <t>Aducanumab</t>
  </si>
  <si>
    <t>Neurodegenerative Conditions</t>
  </si>
  <si>
    <t>Individual</t>
  </si>
  <si>
    <t>Afamelanotide</t>
  </si>
  <si>
    <t>Skin Conditions</t>
  </si>
  <si>
    <t>Afamitresgene autoleucel</t>
  </si>
  <si>
    <t>ATMP</t>
  </si>
  <si>
    <t>Afatinib</t>
  </si>
  <si>
    <t>For non-chemotherapy indications - chemotherapy is dealt with separately</t>
  </si>
  <si>
    <r>
      <rPr>
        <strike/>
        <sz val="10"/>
        <rFont val="Arial"/>
        <family val="2"/>
      </rPr>
      <t>Protein kinase inhibitors</t>
    </r>
    <r>
      <rPr>
        <sz val="10"/>
        <rFont val="Arial"/>
        <family val="2"/>
      </rPr>
      <t xml:space="preserve">
Cancer exclusion</t>
    </r>
  </si>
  <si>
    <t>Aflibercept</t>
  </si>
  <si>
    <t>Subfoveal choroidal neovascularisation</t>
  </si>
  <si>
    <t>Agalsidase alfa</t>
  </si>
  <si>
    <t>Lysosomal Storage Disorder Drugs</t>
  </si>
  <si>
    <t>Agalsidase beta</t>
  </si>
  <si>
    <t>Aldesleukin</t>
  </si>
  <si>
    <t>Immunomodulating drugs</t>
  </si>
  <si>
    <t>Alectinib</t>
  </si>
  <si>
    <t>Alemtuzumab</t>
  </si>
  <si>
    <t>Alglucosidase alfa</t>
  </si>
  <si>
    <t xml:space="preserve">Alicaforsen   </t>
  </si>
  <si>
    <t>Pouchitis</t>
  </si>
  <si>
    <t>Alirocumab </t>
  </si>
  <si>
    <t>Lipid regulating drugs</t>
  </si>
  <si>
    <t>Alitretinoin</t>
  </si>
  <si>
    <t>Alpelisib</t>
  </si>
  <si>
    <t>Alpha-1 Antitrypsin</t>
  </si>
  <si>
    <t>Drugs used in Metabolic disorders</t>
  </si>
  <si>
    <t>Alpha-Mannosidase recombinant human</t>
  </si>
  <si>
    <t>Alunacedase alfa</t>
  </si>
  <si>
    <t>Covid</t>
  </si>
  <si>
    <t>Ambrisentan</t>
  </si>
  <si>
    <t>Vasodilator antihypertensive drugs/Pulmanory Arterial Hypertension</t>
  </si>
  <si>
    <t>Amifampridine phosphate</t>
  </si>
  <si>
    <t>Neuromuscular Disorders</t>
  </si>
  <si>
    <t>Amikacin Inhalation</t>
  </si>
  <si>
    <t>Only when delivered via nebulisation/inhalation</t>
  </si>
  <si>
    <t>Antibacterial Drugs</t>
  </si>
  <si>
    <t>Amikacin liposomal </t>
  </si>
  <si>
    <t>Amivantamab</t>
  </si>
  <si>
    <t>Amphotericin liposomal</t>
  </si>
  <si>
    <t>Antifungals</t>
  </si>
  <si>
    <t>Anakinra</t>
  </si>
  <si>
    <t>Andexanet alfa</t>
  </si>
  <si>
    <t>Oral anticoagulant reversal agents</t>
  </si>
  <si>
    <t>Anidulafungin</t>
  </si>
  <si>
    <t>Anifrolumab</t>
  </si>
  <si>
    <t>Antilymphocyte globulin</t>
  </si>
  <si>
    <t>Drugs used in hypoplastic, haemolytic, and renal anaemias</t>
  </si>
  <si>
    <t>Antithrombin III</t>
  </si>
  <si>
    <t>Blood-related products</t>
  </si>
  <si>
    <t>Antithymocyte Immunoglobulin</t>
  </si>
  <si>
    <t>Apadamtase alfa</t>
  </si>
  <si>
    <t>Apalutamide</t>
  </si>
  <si>
    <t>Apremilast</t>
  </si>
  <si>
    <t>No BNF Category</t>
  </si>
  <si>
    <t>Arachis hypogaea</t>
  </si>
  <si>
    <t>Allergen immunotherapy</t>
  </si>
  <si>
    <t xml:space="preserve">Arimoclomol   </t>
  </si>
  <si>
    <t>Arsenic trioxide</t>
  </si>
  <si>
    <r>
      <rPr>
        <strike/>
        <sz val="10"/>
        <rFont val="Arial"/>
        <family val="2"/>
      </rPr>
      <t>Antineoplastic drugs</t>
    </r>
    <r>
      <rPr>
        <sz val="10"/>
        <rFont val="Arial"/>
        <family val="2"/>
      </rPr>
      <t xml:space="preserve"> 
Cancer exclusion</t>
    </r>
  </si>
  <si>
    <t>Asciminib</t>
  </si>
  <si>
    <t>Asfotase alfa</t>
  </si>
  <si>
    <t>Drugs used in metabolic disorders</t>
  </si>
  <si>
    <t>AT-527</t>
  </si>
  <si>
    <t>Viral Hepatitis (B&amp;C) &amp; Respiratory Syncytial Virus</t>
  </si>
  <si>
    <t>Atacicept</t>
  </si>
  <si>
    <t>Ataluren</t>
  </si>
  <si>
    <t>Atazanavir</t>
  </si>
  <si>
    <t>AIDS/HIV antiretrovirals</t>
  </si>
  <si>
    <t>Atezolizumab</t>
  </si>
  <si>
    <t>Atidarsagene autotemcel</t>
  </si>
  <si>
    <t>Atogepant</t>
  </si>
  <si>
    <t>Calcitonin gene-related peptide (CGRP) antagonists</t>
  </si>
  <si>
    <r>
      <rPr>
        <strike/>
        <sz val="10"/>
        <rFont val="Arial"/>
        <family val="2"/>
      </rPr>
      <t>Autologous CD34+ enriched cell fraction that contains CD34+ cells transduced with retroviral vector that encodes for the human ADA cDNA sequence</t>
    </r>
    <r>
      <rPr>
        <sz val="10"/>
        <rFont val="Arial"/>
        <family val="2"/>
      </rPr>
      <t xml:space="preserve">
Autologous CD34+ enriched cell fraction that contains CD34+ cells transduced with retroviral vector that encodes the human ADA cDNA sequence</t>
    </r>
  </si>
  <si>
    <r>
      <rPr>
        <strike/>
        <sz val="10"/>
        <rFont val="Arial"/>
        <family val="2"/>
      </rPr>
      <t>Autologous chondrocyte implantation</t>
    </r>
    <r>
      <rPr>
        <sz val="10"/>
        <rFont val="Arial"/>
        <family val="2"/>
      </rPr>
      <t xml:space="preserve">
Autologous human chondrocyte implantation</t>
    </r>
  </si>
  <si>
    <t>Autologous dendritic cell vaccine</t>
  </si>
  <si>
    <t>Autologous eye serum drops</t>
  </si>
  <si>
    <t>Autologous human chondrocytes in vitro expanded</t>
  </si>
  <si>
    <t>Autologous human keratinocytes</t>
  </si>
  <si>
    <t>Autologous lentiviral WAS stem cell therapy</t>
  </si>
  <si>
    <t xml:space="preserve">Avacincaptad pegol   </t>
  </si>
  <si>
    <t xml:space="preserve">Avacopan   </t>
  </si>
  <si>
    <t>Avalglucosidase alfa</t>
  </si>
  <si>
    <t>Glycogen storage disease type II (Pompe disease)</t>
  </si>
  <si>
    <t>Avalotcagene ontaparvovec</t>
  </si>
  <si>
    <t>Avapritinib</t>
  </si>
  <si>
    <r>
      <rPr>
        <strike/>
        <sz val="10"/>
        <rFont val="Arial"/>
        <family val="2"/>
      </rPr>
      <t xml:space="preserve">Mastocytosis  </t>
    </r>
    <r>
      <rPr>
        <sz val="10"/>
        <rFont val="Arial"/>
        <family val="2"/>
      </rPr>
      <t xml:space="preserve">
Cancer exclusion</t>
    </r>
  </si>
  <si>
    <t>Avatrombopag</t>
  </si>
  <si>
    <t>Platelet Disorder Drugs</t>
  </si>
  <si>
    <t>Avelumab</t>
  </si>
  <si>
    <t>Axicabtagene ciloleucel</t>
  </si>
  <si>
    <t>Axitinib</t>
  </si>
  <si>
    <t>Azacitidine</t>
  </si>
  <si>
    <r>
      <rPr>
        <strike/>
        <sz val="10"/>
        <rFont val="Arial"/>
        <family val="2"/>
      </rPr>
      <t>Myelodysplastic Syndrome</t>
    </r>
    <r>
      <rPr>
        <sz val="10"/>
        <rFont val="Arial"/>
        <family val="2"/>
      </rPr>
      <t xml:space="preserve">
Cancer exclusion</t>
    </r>
  </si>
  <si>
    <t>Aztreonam lysine</t>
  </si>
  <si>
    <t xml:space="preserve">Bardoxolone methyl   </t>
  </si>
  <si>
    <t>Drugs used in chronic kidney disease</t>
  </si>
  <si>
    <t>Baricitinib</t>
  </si>
  <si>
    <t>Basiliximab</t>
  </si>
  <si>
    <t>Corticosteroids and other immunosuppressants</t>
  </si>
  <si>
    <t>Bebtelovimab</t>
  </si>
  <si>
    <t>Beclabuvir</t>
  </si>
  <si>
    <t>Bedaquiline</t>
  </si>
  <si>
    <t>Antituberculosis drugs</t>
  </si>
  <si>
    <t>Begelomab</t>
  </si>
  <si>
    <t>Malignant disease and immunosuppression</t>
  </si>
  <si>
    <t>Belantamab Mafodtin</t>
  </si>
  <si>
    <t>Belatacept</t>
  </si>
  <si>
    <t>Belimumab</t>
  </si>
  <si>
    <t>Belumosudil</t>
  </si>
  <si>
    <r>
      <rPr>
        <strike/>
        <sz val="10"/>
        <rFont val="Arial"/>
        <family val="2"/>
      </rPr>
      <t>Immunosuppressants</t>
    </r>
    <r>
      <rPr>
        <sz val="10"/>
        <rFont val="Arial"/>
        <family val="2"/>
      </rPr>
      <t xml:space="preserve">
Cancer exclusion</t>
    </r>
  </si>
  <si>
    <t>Belzutifan</t>
  </si>
  <si>
    <t>Bendamustine</t>
  </si>
  <si>
    <t>Benralizumab </t>
  </si>
  <si>
    <t>Allergen Immunotherapy</t>
  </si>
  <si>
    <t>Bentracimab</t>
  </si>
  <si>
    <t>Antihaemorrhagics</t>
  </si>
  <si>
    <t>Beremagene geperpavec</t>
  </si>
  <si>
    <t>Berotralstat</t>
  </si>
  <si>
    <t>Hereditary angioedema</t>
  </si>
  <si>
    <t>Betaine</t>
  </si>
  <si>
    <t>Drugs in this category are only excluded when used for a metabolic disorder</t>
  </si>
  <si>
    <t>Bevacizumab</t>
  </si>
  <si>
    <r>
      <rPr>
        <strike/>
        <sz val="10"/>
        <rFont val="Arial"/>
        <family val="2"/>
      </rPr>
      <t>Antineoplastic drugs</t>
    </r>
    <r>
      <rPr>
        <sz val="10"/>
        <rFont val="Arial"/>
        <family val="2"/>
      </rPr>
      <t xml:space="preserve">
Cancer exclusion</t>
    </r>
  </si>
  <si>
    <t>Bezlotoxumab</t>
  </si>
  <si>
    <t>Monoclonal antibody</t>
  </si>
  <si>
    <t>Bictegravir</t>
  </si>
  <si>
    <t>Bimagrumab </t>
  </si>
  <si>
    <t>Bimekizumab</t>
  </si>
  <si>
    <t>Binimetinib</t>
  </si>
  <si>
    <t>Biotin</t>
  </si>
  <si>
    <t>For the treatment of multiple sclerosis only</t>
  </si>
  <si>
    <t>Enzymes</t>
  </si>
  <si>
    <t>Birch bark extract</t>
  </si>
  <si>
    <t>Preparations for treatment of wounds and ulcers</t>
  </si>
  <si>
    <t>Bis-choline tetrathiomolybdate</t>
  </si>
  <si>
    <t>Bizalimogene ralaplasmid</t>
  </si>
  <si>
    <t>Blinatumomab</t>
  </si>
  <si>
    <t>Bortezomib</t>
  </si>
  <si>
    <t>Bosentan</t>
  </si>
  <si>
    <t>Bosutinib</t>
  </si>
  <si>
    <t>Botaretigene sparoparvovec</t>
  </si>
  <si>
    <r>
      <rPr>
        <strike/>
        <sz val="10"/>
        <rFont val="Arial"/>
        <family val="2"/>
      </rPr>
      <t>Brain cancer vaccine</t>
    </r>
    <r>
      <rPr>
        <sz val="10"/>
        <rFont val="Arial"/>
        <family val="2"/>
      </rPr>
      <t xml:space="preserve"> Murcidencel </t>
    </r>
  </si>
  <si>
    <t>Brentuximab</t>
  </si>
  <si>
    <r>
      <rPr>
        <strike/>
        <sz val="10"/>
        <rFont val="Arial"/>
        <family val="2"/>
      </rPr>
      <t>Brexucabtagene autoleucel</t>
    </r>
    <r>
      <rPr>
        <sz val="10"/>
        <rFont val="Arial"/>
        <family val="2"/>
      </rPr>
      <t xml:space="preserve">
Autologous anti-CD19 transduced CD3+ cells - KTE-X19/ Brexucabtagene autoleucel</t>
    </r>
  </si>
  <si>
    <t>Brigatinib</t>
  </si>
  <si>
    <t xml:space="preserve">Brimapitide   </t>
  </si>
  <si>
    <t>Protein kinase inhibitors</t>
  </si>
  <si>
    <t>Brodalumab</t>
  </si>
  <si>
    <t xml:space="preserve">Brolucizumab   </t>
  </si>
  <si>
    <t>Bromelain [Nexobrid]</t>
  </si>
  <si>
    <t>Bucillamine</t>
  </si>
  <si>
    <t>Budesonide - targeted-release formulation</t>
  </si>
  <si>
    <t>Bulevirtide</t>
  </si>
  <si>
    <t>Hepatitis D infection</t>
  </si>
  <si>
    <t xml:space="preserve">Burosumab   </t>
  </si>
  <si>
    <t>C1 Esterase inhibitor</t>
  </si>
  <si>
    <t>Also known as C1-inhibitors</t>
  </si>
  <si>
    <t>Allergic emergencies</t>
  </si>
  <si>
    <t>C21</t>
  </si>
  <si>
    <t>Drugs for pulmonary fibrosis</t>
  </si>
  <si>
    <t>Cabazitaxel</t>
  </si>
  <si>
    <t xml:space="preserve">Cabotegravir   </t>
  </si>
  <si>
    <t>Cabozantinib</t>
  </si>
  <si>
    <t xml:space="preserve">Calcifediol   </t>
  </si>
  <si>
    <t>Hyperparathyroidism. Drug is only excluded when used for renal dialysis patients.</t>
  </si>
  <si>
    <t>Other endocrine drugs</t>
  </si>
  <si>
    <t>Calcium, magnesium, potassium + sodium oxybate</t>
  </si>
  <si>
    <t>Hypnotics and anxiolytics</t>
  </si>
  <si>
    <t>Canakinumab</t>
  </si>
  <si>
    <t>Cannabidiol</t>
  </si>
  <si>
    <t>Cannabinoids</t>
  </si>
  <si>
    <t>Canpuldencel-T</t>
  </si>
  <si>
    <t xml:space="preserve">Caplacizumab    </t>
  </si>
  <si>
    <t>Carfilzomib</t>
  </si>
  <si>
    <t>Carglumic acid</t>
  </si>
  <si>
    <t>Carnitine</t>
  </si>
  <si>
    <t>Casirivimab/Imdevimab</t>
  </si>
  <si>
    <t>Combination treatment</t>
  </si>
  <si>
    <t>Caspofungin</t>
  </si>
  <si>
    <t>Cemiplimab</t>
  </si>
  <si>
    <t xml:space="preserve">Cenegermin   </t>
  </si>
  <si>
    <t>Recombinant human nerve growth factor</t>
  </si>
  <si>
    <t>Retinal disorders/intraocular lens replacement surgery</t>
  </si>
  <si>
    <t>Ceritinib</t>
  </si>
  <si>
    <t>Cerliponase alfa </t>
  </si>
  <si>
    <t>Certolizumab Pegol</t>
  </si>
  <si>
    <t>Cetuximab</t>
  </si>
  <si>
    <t>Chenodeoxycholic acid </t>
  </si>
  <si>
    <t>Chlormethine</t>
  </si>
  <si>
    <t>Cholic acid </t>
  </si>
  <si>
    <t>Cilgavimab/Tixagevimab</t>
  </si>
  <si>
    <t>Ciltacabtagene autoleucel</t>
  </si>
  <si>
    <t>Cipaglucosidase-alfa </t>
  </si>
  <si>
    <t>Ciprofloxacin inhalation </t>
  </si>
  <si>
    <t>Only when given by inhalation/nebulisation</t>
  </si>
  <si>
    <t>Ciprofloxacin liposomal </t>
  </si>
  <si>
    <t>Cladribine</t>
  </si>
  <si>
    <r>
      <rPr>
        <strike/>
        <sz val="10"/>
        <rFont val="Arial"/>
        <family val="2"/>
      </rPr>
      <t>Immunomodulating drugs</t>
    </r>
    <r>
      <rPr>
        <sz val="10"/>
        <rFont val="Arial"/>
        <family val="2"/>
      </rPr>
      <t xml:space="preserve">
Cancer exclusion</t>
    </r>
  </si>
  <si>
    <t>Clofarabine</t>
  </si>
  <si>
    <t>Cobicistat</t>
  </si>
  <si>
    <t>Cobimetinib</t>
  </si>
  <si>
    <t>Cobitolimod</t>
  </si>
  <si>
    <t>Co-careldopa internal tube intestinal gel</t>
  </si>
  <si>
    <t>Only when used as intestinal gel with internal tube</t>
  </si>
  <si>
    <t xml:space="preserve">Colistimethate sodium </t>
  </si>
  <si>
    <t>Collagenase</t>
  </si>
  <si>
    <t>Only when used in outpatients</t>
  </si>
  <si>
    <t>Concizumab</t>
  </si>
  <si>
    <t>Conestat alfa</t>
  </si>
  <si>
    <t>Copper histidine</t>
  </si>
  <si>
    <t xml:space="preserve">Crizanlizumab   </t>
  </si>
  <si>
    <t>Crizotinib</t>
  </si>
  <si>
    <t>Crovalimab</t>
  </si>
  <si>
    <t>Drugs for paroxysmal nocturnal haemoglobinuria</t>
  </si>
  <si>
    <t>Cysteamine bitartrate</t>
  </si>
  <si>
    <t>Cysteamine hydrochloride</t>
  </si>
  <si>
    <t>Dabrafenib</t>
  </si>
  <si>
    <t>Dacomitinib</t>
  </si>
  <si>
    <t>Damoctocog alfa pegol </t>
  </si>
  <si>
    <t>Fibrinolytics</t>
  </si>
  <si>
    <t>Danicopan</t>
  </si>
  <si>
    <t>Daprodustat</t>
  </si>
  <si>
    <t>Daratumumab</t>
  </si>
  <si>
    <t>Darbepoetin alfa</t>
  </si>
  <si>
    <t>Only excluded when used in conjunction with renal dialysis</t>
  </si>
  <si>
    <t>Darolutamide</t>
  </si>
  <si>
    <t>Darunavir</t>
  </si>
  <si>
    <t>Darvadstrocel [CX601]</t>
  </si>
  <si>
    <t>Dasabuvir</t>
  </si>
  <si>
    <t>Dasatinib</t>
  </si>
  <si>
    <t>Decitabine</t>
  </si>
  <si>
    <t>Deferasirox</t>
  </si>
  <si>
    <t>Drugs used in hypoplastic, haemolytic, and renal anaemias - Iron overload</t>
  </si>
  <si>
    <t>Deferiprone</t>
  </si>
  <si>
    <t>Defibrotide</t>
  </si>
  <si>
    <t>Delamanid</t>
  </si>
  <si>
    <t>Delandistrogene moxaparvovec</t>
  </si>
  <si>
    <t>Desferrioxamine</t>
  </si>
  <si>
    <t>Deucravacitinib</t>
  </si>
  <si>
    <t xml:space="preserve">Dexamethasone intra-erythrocyte   </t>
  </si>
  <si>
    <t>Dexamethasone intravitreal implant</t>
  </si>
  <si>
    <t>Only when used as an intravitreal implant</t>
  </si>
  <si>
    <t>Dexrazoxane</t>
  </si>
  <si>
    <t>Dibotermin alfa</t>
  </si>
  <si>
    <t>Bone morphogenetic protein</t>
  </si>
  <si>
    <t>Didanosine</t>
  </si>
  <si>
    <t>Difelikefalin</t>
  </si>
  <si>
    <t>Other therapeutic products</t>
  </si>
  <si>
    <t>Digoxin immune fab</t>
  </si>
  <si>
    <t>Poisoning</t>
  </si>
  <si>
    <t>Dimethyl fumarate</t>
  </si>
  <si>
    <t>Dinutuximab beta</t>
  </si>
  <si>
    <t>Dirlococtogene samoparvovec</t>
  </si>
  <si>
    <t>Diroximel fumarate</t>
  </si>
  <si>
    <t>Docetaxel</t>
  </si>
  <si>
    <t>Dolutegravir</t>
  </si>
  <si>
    <t>Doravirine </t>
  </si>
  <si>
    <t>Dornase alfa</t>
  </si>
  <si>
    <t>Mucolytics</t>
  </si>
  <si>
    <t>Dostarlimab</t>
  </si>
  <si>
    <t>Dupilumab </t>
  </si>
  <si>
    <t>Durvalumab</t>
  </si>
  <si>
    <t>Duvelisib</t>
  </si>
  <si>
    <t>Ecallantide</t>
  </si>
  <si>
    <t>Eculizumab</t>
  </si>
  <si>
    <t>Paroxysmal nocturnal haemoglobinuria</t>
  </si>
  <si>
    <t>Efanesoctocog alfa</t>
  </si>
  <si>
    <t>Efavirenz</t>
  </si>
  <si>
    <t>Efgartigimod</t>
  </si>
  <si>
    <t>Efraloctocog alfa</t>
  </si>
  <si>
    <t>No BNF category</t>
  </si>
  <si>
    <t>Efrenonacog alfa</t>
  </si>
  <si>
    <t>Eladocagene exuparvovec</t>
  </si>
  <si>
    <t>Elafibranor</t>
  </si>
  <si>
    <t>Elbasvir </t>
  </si>
  <si>
    <t>Eliglustat</t>
  </si>
  <si>
    <t>Elosulfase alfa</t>
  </si>
  <si>
    <t>Elotuzumab</t>
  </si>
  <si>
    <t>Elranatamab</t>
  </si>
  <si>
    <t>Eltrombopag</t>
  </si>
  <si>
    <t>Elvitegravir</t>
  </si>
  <si>
    <t>Elvucitabine</t>
  </si>
  <si>
    <t>Emicizumab</t>
  </si>
  <si>
    <t>Emiplacel</t>
  </si>
  <si>
    <t>Emixustat</t>
  </si>
  <si>
    <t>Other ophthalmologicals</t>
  </si>
  <si>
    <t>Emtricitabine</t>
  </si>
  <si>
    <t>Encorafenib</t>
  </si>
  <si>
    <t>Enfortumab vedotin</t>
  </si>
  <si>
    <t>Enfuvirtide</t>
  </si>
  <si>
    <t>Entrectinib</t>
  </si>
  <si>
    <t>Enzalutamide</t>
  </si>
  <si>
    <t>Eplontersen</t>
  </si>
  <si>
    <t>Epoetin alfa, beta, theta and zeta</t>
  </si>
  <si>
    <t>Epoprostenol</t>
  </si>
  <si>
    <t>Eptinezumab</t>
  </si>
  <si>
    <t>Eptotermin alfa</t>
  </si>
  <si>
    <t>Erenumab</t>
  </si>
  <si>
    <t>Eribulin</t>
  </si>
  <si>
    <t>Erlotinib</t>
  </si>
  <si>
    <t>Etanercept</t>
  </si>
  <si>
    <t>Eteplirsen </t>
  </si>
  <si>
    <t>Neuromuscular disorders</t>
  </si>
  <si>
    <t>Etranacogene dezaparvovec</t>
  </si>
  <si>
    <t>Etrasimod</t>
  </si>
  <si>
    <t>Etravirine</t>
  </si>
  <si>
    <t xml:space="preserve">Etrolizumab   </t>
  </si>
  <si>
    <t>Everolimus</t>
  </si>
  <si>
    <t xml:space="preserve">Evinacumab </t>
  </si>
  <si>
    <t>Evolocumab</t>
  </si>
  <si>
    <t>Exagamglogene autotemcel</t>
  </si>
  <si>
    <t>Ex-vivo expanded autologous human corneal epithelial cells containing stem cells</t>
  </si>
  <si>
    <t>Factor IX</t>
  </si>
  <si>
    <t>Factor VII</t>
  </si>
  <si>
    <t>Factor VIIa</t>
  </si>
  <si>
    <t>Factor VIII</t>
  </si>
  <si>
    <t>Factor VIII inhibitor bypassing factor</t>
  </si>
  <si>
    <t xml:space="preserve">Factor X  </t>
  </si>
  <si>
    <t>Factor XI</t>
  </si>
  <si>
    <t>Factor XIII</t>
  </si>
  <si>
    <t>Fampridine</t>
  </si>
  <si>
    <t>Faricimab</t>
  </si>
  <si>
    <t>Macular Oedema</t>
  </si>
  <si>
    <t xml:space="preserve">Fasinumab   </t>
  </si>
  <si>
    <t xml:space="preserve">Fedratinib </t>
  </si>
  <si>
    <t xml:space="preserve">Fenfluramine </t>
  </si>
  <si>
    <t>Central Nervous System</t>
  </si>
  <si>
    <t>Fibrinogen</t>
  </si>
  <si>
    <t>Fidanacogene elaparvovec</t>
  </si>
  <si>
    <t>Fidaxomicin</t>
  </si>
  <si>
    <t xml:space="preserve">Filgotinib   </t>
  </si>
  <si>
    <t>Fingolimod</t>
  </si>
  <si>
    <t xml:space="preserve">Fitusiran   </t>
  </si>
  <si>
    <t>Fluocinolone acetonide intravitreal implant</t>
  </si>
  <si>
    <t>Fomepizole</t>
  </si>
  <si>
    <t>Fordadistrogene movaparvovec</t>
  </si>
  <si>
    <t>Forigerimod acetate</t>
  </si>
  <si>
    <t>Fosamprenavir</t>
  </si>
  <si>
    <t>Fosdenopterin [Cyclic pyranopterin monophosphate]</t>
  </si>
  <si>
    <t>Foslevodopa-foscarbidopa</t>
  </si>
  <si>
    <t>Fostamatinib disodium</t>
  </si>
  <si>
    <t>Fostemsavir</t>
  </si>
  <si>
    <t xml:space="preserve">Fremanezumab   </t>
  </si>
  <si>
    <t xml:space="preserve">Galcanezumab   </t>
  </si>
  <si>
    <t>Galsulfase</t>
  </si>
  <si>
    <t>Ganaxolone</t>
  </si>
  <si>
    <t>Antiepileptics</t>
  </si>
  <si>
    <t xml:space="preserve">Gantenerumab   </t>
  </si>
  <si>
    <t>Gefitinib</t>
  </si>
  <si>
    <t>Gemcitabine</t>
  </si>
  <si>
    <t>Gemtuzumab ozogamicin</t>
  </si>
  <si>
    <t>Gilteritinib</t>
  </si>
  <si>
    <t>Giroctocogene fitelparvovec</t>
  </si>
  <si>
    <t xml:space="preserve">Givosiran   </t>
  </si>
  <si>
    <t>Glatiramer acetate</t>
  </si>
  <si>
    <t>Glecaprevir </t>
  </si>
  <si>
    <t>Glofitamab</t>
  </si>
  <si>
    <t>Glucarpidase</t>
  </si>
  <si>
    <t>Glycerol phenylbutyrate </t>
  </si>
  <si>
    <t>Golimumab</t>
  </si>
  <si>
    <t>Grazoprevir</t>
  </si>
  <si>
    <t>Guselkumab </t>
  </si>
  <si>
    <t>Drugs affecting the Immune response</t>
  </si>
  <si>
    <t>Haem Arginate</t>
  </si>
  <si>
    <t xml:space="preserve"> </t>
  </si>
  <si>
    <t>Halofuginone </t>
  </si>
  <si>
    <t>Musculoskeletal and joint diseases</t>
  </si>
  <si>
    <t xml:space="preserve">Human alpha1-proteinase inhibitor </t>
  </si>
  <si>
    <t>Drugs used for emphysema</t>
  </si>
  <si>
    <t>Human Heterologous Liver Cells</t>
  </si>
  <si>
    <t>Human Parathyriod hormone-related protein analogue</t>
  </si>
  <si>
    <t>Hydromethylthionine mesylate</t>
  </si>
  <si>
    <t xml:space="preserve">Hydroxypropyl betadex </t>
  </si>
  <si>
    <t xml:space="preserve">Ibalizumab   </t>
  </si>
  <si>
    <t>Ibrutinib</t>
  </si>
  <si>
    <t>Icatibant</t>
  </si>
  <si>
    <t>Idarucizumab</t>
  </si>
  <si>
    <t>Only for agents specfic for the reversal of DOACs</t>
  </si>
  <si>
    <t>Idebenone</t>
  </si>
  <si>
    <t>Idecabtagene vicleucel</t>
  </si>
  <si>
    <t>Idelalisib</t>
  </si>
  <si>
    <t>Idursulfase</t>
  </si>
  <si>
    <t>Iloprost</t>
  </si>
  <si>
    <t>Imatinib</t>
  </si>
  <si>
    <t xml:space="preserve">Imetelstat  </t>
  </si>
  <si>
    <t>Imiglucerase</t>
  </si>
  <si>
    <t xml:space="preserve">Imlifidase </t>
  </si>
  <si>
    <t>Renal transplantation</t>
  </si>
  <si>
    <t>Inclisiran</t>
  </si>
  <si>
    <t>Indinavir</t>
  </si>
  <si>
    <t>Inebilizumab</t>
  </si>
  <si>
    <t>Infliximab</t>
  </si>
  <si>
    <t xml:space="preserve">Inotersen   </t>
  </si>
  <si>
    <t>Inotuzumab ozogamicin</t>
  </si>
  <si>
    <t>Interferon alfa</t>
  </si>
  <si>
    <t xml:space="preserve">Interferon alpha-n3   </t>
  </si>
  <si>
    <t>Interferon beta</t>
  </si>
  <si>
    <t>Intravenous human normal immunoglobulins</t>
  </si>
  <si>
    <t>Invertase</t>
  </si>
  <si>
    <t>Invimestrocel</t>
  </si>
  <si>
    <t>Ipilimumab</t>
  </si>
  <si>
    <t>Iptacopan</t>
  </si>
  <si>
    <t>Isatuximab</t>
  </si>
  <si>
    <t>Isavuconazole</t>
  </si>
  <si>
    <t>Islatravir</t>
  </si>
  <si>
    <t>AIDS/HIV antiretroviral</t>
  </si>
  <si>
    <t>Ivacaftor</t>
  </si>
  <si>
    <t>Potentiator of the CFTR protein</t>
  </si>
  <si>
    <t>Ixazomib</t>
  </si>
  <si>
    <t>Ixekizumab</t>
  </si>
  <si>
    <t>Ketorolac with phenylephrine</t>
  </si>
  <si>
    <t xml:space="preserve">Lanadelumab   </t>
  </si>
  <si>
    <t>Lanreotide</t>
  </si>
  <si>
    <t>Somatostatin Analogues</t>
  </si>
  <si>
    <t>Lapatinib</t>
  </si>
  <si>
    <t>L-Arginine</t>
  </si>
  <si>
    <t>Laronidase</t>
  </si>
  <si>
    <t>lysosomal Storage Disorder Drugs</t>
  </si>
  <si>
    <t>Larotrectinib</t>
  </si>
  <si>
    <t>Lebrikizumab </t>
  </si>
  <si>
    <t>Lecanemab</t>
  </si>
  <si>
    <t>Anti-dementia drugs</t>
  </si>
  <si>
    <t>Ledipasvir</t>
  </si>
  <si>
    <t>Lenabasum [Anabasum]</t>
  </si>
  <si>
    <t>Lenacapavir</t>
  </si>
  <si>
    <t>HIV infection</t>
  </si>
  <si>
    <t>Lenadogene nolparvovec</t>
  </si>
  <si>
    <t>Lenalidomide</t>
  </si>
  <si>
    <t>Leniolisib</t>
  </si>
  <si>
    <t>Immunostimulant</t>
  </si>
  <si>
    <t>Lenvatinib</t>
  </si>
  <si>
    <t>Leriglitazone</t>
  </si>
  <si>
    <t>Adrenoleukodystrophy (ALD)</t>
  </si>
  <si>
    <t>Leronlimab</t>
  </si>
  <si>
    <t>Letermovir </t>
  </si>
  <si>
    <t>Cytomegalovirus infection</t>
  </si>
  <si>
    <t>Letetresgene autoleucel</t>
  </si>
  <si>
    <t>Levodopa + carbidopa + entacapone intestinal gel</t>
  </si>
  <si>
    <t>Unique delivery mode - Only when used as intestinal gel with internal tube</t>
  </si>
  <si>
    <t>Neurodegenerative conditions</t>
  </si>
  <si>
    <t>Levodopa + carbidopa + intestinal gel</t>
  </si>
  <si>
    <t>Levofloxacin</t>
  </si>
  <si>
    <t xml:space="preserve">Levoketoconazole   </t>
  </si>
  <si>
    <t>Lifileucel</t>
  </si>
  <si>
    <t>Liothyronine</t>
  </si>
  <si>
    <t>Only when administered intravenously</t>
  </si>
  <si>
    <t>Lisocaptagene maraleucel</t>
  </si>
  <si>
    <t>Lomitapide</t>
  </si>
  <si>
    <t>Lonafarnib </t>
  </si>
  <si>
    <t xml:space="preserve">Lonapegsomatropin </t>
  </si>
  <si>
    <t>Growth hormone deficiency</t>
  </si>
  <si>
    <t>Lopinavir</t>
  </si>
  <si>
    <t>Lorlatinib</t>
  </si>
  <si>
    <t>Lumacaftor with Ivacaftor</t>
  </si>
  <si>
    <t>Lumasiran</t>
  </si>
  <si>
    <t>Primary hyperoxaluria</t>
  </si>
  <si>
    <t xml:space="preserve">Luspatercept   </t>
  </si>
  <si>
    <t>Myelodysplastic Syndrome</t>
  </si>
  <si>
    <t>Lusutrombopag </t>
  </si>
  <si>
    <t>Lutetium (177Lu) oxodotreotide</t>
  </si>
  <si>
    <t>Lutetium (177Lu) vipivotide tetraxetan</t>
  </si>
  <si>
    <t>Macimorelin</t>
  </si>
  <si>
    <t>Growth Hormone &amp; growth hormone Receptor Antagonist</t>
  </si>
  <si>
    <t>Macitentan</t>
  </si>
  <si>
    <t>Magrolimab</t>
  </si>
  <si>
    <t>Drugs for myelodysplastic syndrome</t>
  </si>
  <si>
    <t>Mannitol</t>
  </si>
  <si>
    <t xml:space="preserve">Maralixibat   </t>
  </si>
  <si>
    <t>Maraviroc</t>
  </si>
  <si>
    <t xml:space="preserve">Maribavir   </t>
  </si>
  <si>
    <t>Marnetegragene autotemcel</t>
  </si>
  <si>
    <t>Marstacimab</t>
  </si>
  <si>
    <t>Masitinib</t>
  </si>
  <si>
    <t>Mavacamten</t>
  </si>
  <si>
    <t>Other cardiac preparations</t>
  </si>
  <si>
    <t>Mavrilimumab </t>
  </si>
  <si>
    <t>Mecasermin</t>
  </si>
  <si>
    <t>Mepolizumab</t>
  </si>
  <si>
    <t>Mercaptamine</t>
  </si>
  <si>
    <t>Mesenchymal stem cells</t>
  </si>
  <si>
    <t>Metreleptin </t>
  </si>
  <si>
    <t>Mexiletine</t>
  </si>
  <si>
    <t>For neuromuscular disorder only</t>
  </si>
  <si>
    <t>Micafungin</t>
  </si>
  <si>
    <t>Midostaurin</t>
  </si>
  <si>
    <t>Mifamurtide</t>
  </si>
  <si>
    <t>Migalastat</t>
  </si>
  <si>
    <t>Miglustat</t>
  </si>
  <si>
    <t>Mirikizumab</t>
  </si>
  <si>
    <t>Mitapivat</t>
  </si>
  <si>
    <t>Metabolic disease</t>
  </si>
  <si>
    <t>Mobocertinib</t>
  </si>
  <si>
    <t>Mogamulizumab</t>
  </si>
  <si>
    <t>Mycosis fungoides</t>
  </si>
  <si>
    <t>Molnupiravir</t>
  </si>
  <si>
    <t>Momelotinib</t>
  </si>
  <si>
    <r>
      <rPr>
        <strike/>
        <sz val="10"/>
        <rFont val="Arial"/>
        <family val="2"/>
      </rPr>
      <t>Drugs affecting the immune response</t>
    </r>
    <r>
      <rPr>
        <sz val="10"/>
        <rFont val="Arial"/>
        <family val="2"/>
      </rPr>
      <t xml:space="preserve">
Cancer exclusion</t>
    </r>
  </si>
  <si>
    <t xml:space="preserve">Mosunetuzumab </t>
  </si>
  <si>
    <t>Mozafancogene autotemcel</t>
  </si>
  <si>
    <t>Nab-paclitaxel (albumin bound paclitaxel)</t>
  </si>
  <si>
    <t>Nadofarangene firadenovec</t>
  </si>
  <si>
    <t>Narsoplimab</t>
  </si>
  <si>
    <t>Angiopathy / Glomerulonephropathy</t>
  </si>
  <si>
    <t>Natalizumab</t>
  </si>
  <si>
    <t>Navitoclax</t>
  </si>
  <si>
    <t>Antineoplastic agents</t>
  </si>
  <si>
    <t>Necitumumab</t>
  </si>
  <si>
    <t>Nedosiran</t>
  </si>
  <si>
    <t>Drugs for primary hyperoxaluria</t>
  </si>
  <si>
    <t>Nelarabine</t>
  </si>
  <si>
    <t>Nelfinavir</t>
  </si>
  <si>
    <t>Nemolizumab</t>
  </si>
  <si>
    <t>Neratinib</t>
  </si>
  <si>
    <t>Nevirapine</t>
  </si>
  <si>
    <t>Nicardipine</t>
  </si>
  <si>
    <t>Only excluded if delivered as implant
Vasodilator / Antihypertensive</t>
  </si>
  <si>
    <t>Calcium channel blockers</t>
  </si>
  <si>
    <t>Nilotinib</t>
  </si>
  <si>
    <t>Nintedanib</t>
  </si>
  <si>
    <r>
      <rPr>
        <strike/>
        <sz val="10"/>
        <rFont val="Arial"/>
        <family val="2"/>
      </rPr>
      <t>Pulmonary fibrosis</t>
    </r>
    <r>
      <rPr>
        <sz val="10"/>
        <rFont val="Arial"/>
        <family val="2"/>
      </rPr>
      <t xml:space="preserve">
Cancer exclusion</t>
    </r>
  </si>
  <si>
    <t>Niraparib</t>
  </si>
  <si>
    <t>Nirmatrelvir/Ritonavir</t>
  </si>
  <si>
    <t>Nirvsevimab</t>
  </si>
  <si>
    <t>Nitazoxanide</t>
  </si>
  <si>
    <t>Viral Hepatitis &amp; Respiratory Syncytial Virus</t>
  </si>
  <si>
    <t>Nitisinone</t>
  </si>
  <si>
    <t>Nitric oxide</t>
  </si>
  <si>
    <t>Nivolumab</t>
  </si>
  <si>
    <t xml:space="preserve">Nusinersen </t>
  </si>
  <si>
    <t>Obecabtagene autoleucel</t>
  </si>
  <si>
    <t xml:space="preserve">Obeticholic acid </t>
  </si>
  <si>
    <t>Obiltoxaximab</t>
  </si>
  <si>
    <t>Anthrax</t>
  </si>
  <si>
    <t>Obinutuzumab</t>
  </si>
  <si>
    <t>Ocrelizumab</t>
  </si>
  <si>
    <t>Ocriplasmin</t>
  </si>
  <si>
    <t>Octreolin</t>
  </si>
  <si>
    <t>Octreotide</t>
  </si>
  <si>
    <t>Odevixibat</t>
  </si>
  <si>
    <t>Progressive familial intrahepatic cholestasis (PFIC)</t>
  </si>
  <si>
    <t>Ofatumumab</t>
  </si>
  <si>
    <t>Olaparib</t>
  </si>
  <si>
    <t>Olenasufligene relduparvovec</t>
  </si>
  <si>
    <t xml:space="preserve">Olipudase alfa  </t>
  </si>
  <si>
    <t xml:space="preserve">Olokizumab </t>
  </si>
  <si>
    <t>Omalizumab</t>
  </si>
  <si>
    <t>Ombitasvir</t>
  </si>
  <si>
    <t>Onasemnogene abeparvovec</t>
  </si>
  <si>
    <t>Opaganib</t>
  </si>
  <si>
    <t xml:space="preserve">Osilodrostat   </t>
  </si>
  <si>
    <t>Other Endocrine drugs</t>
  </si>
  <si>
    <t>Osimertinib</t>
  </si>
  <si>
    <t xml:space="preserve">Ozanimod   </t>
  </si>
  <si>
    <t>Pacritinib</t>
  </si>
  <si>
    <t>Palbociclib</t>
  </si>
  <si>
    <t>Palivizumab</t>
  </si>
  <si>
    <t>Palopegteriparatide</t>
  </si>
  <si>
    <t>Parathyroid hormones and analogues</t>
  </si>
  <si>
    <t xml:space="preserve">Palovarotene </t>
  </si>
  <si>
    <t>Panitumumab</t>
  </si>
  <si>
    <t>Panobinostat</t>
  </si>
  <si>
    <t>Para - Aminosalicylic acid</t>
  </si>
  <si>
    <t>Parathyroid hormone</t>
  </si>
  <si>
    <t>Parenteral Nutrition</t>
  </si>
  <si>
    <t>After 14 days or when the patient is receiving parenteral nutrition prior to admission</t>
  </si>
  <si>
    <t xml:space="preserve">Paricalcitol </t>
  </si>
  <si>
    <t xml:space="preserve">Paritaprevir </t>
  </si>
  <si>
    <t>Pasireotide</t>
  </si>
  <si>
    <t xml:space="preserve">Patisiran   </t>
  </si>
  <si>
    <t>Pazopanib</t>
  </si>
  <si>
    <t>Peg interferon alfa</t>
  </si>
  <si>
    <t>Pegaspargase</t>
  </si>
  <si>
    <t>Pegbelfermin</t>
  </si>
  <si>
    <t>Drugs used in non alcoholic fatty liver disease</t>
  </si>
  <si>
    <t>Pegcetacoplan</t>
  </si>
  <si>
    <t>Peginterferon Beta-1a</t>
  </si>
  <si>
    <t>Pegunigalsidase alfa</t>
  </si>
  <si>
    <t xml:space="preserve">Pegvaliase   </t>
  </si>
  <si>
    <t>Pegvisomant</t>
  </si>
  <si>
    <t>Hypothalmic &amp; anterior pituitary hormones &amp; anti-oestrogens</t>
  </si>
  <si>
    <t>Pembrolizumab</t>
  </si>
  <si>
    <t>Pemetrexed</t>
  </si>
  <si>
    <t>Pemigatinib</t>
  </si>
  <si>
    <t>Peptide receptor radionucleotide therapy</t>
  </si>
  <si>
    <t>Pertuzumab</t>
  </si>
  <si>
    <t xml:space="preserve">Pibrentasvir </t>
  </si>
  <si>
    <t xml:space="preserve">Piclidenoson </t>
  </si>
  <si>
    <t>Pirfenidone</t>
  </si>
  <si>
    <t>Pulmonary Fibrosis</t>
  </si>
  <si>
    <t>Pitolisant</t>
  </si>
  <si>
    <t>Pixantrone</t>
  </si>
  <si>
    <t xml:space="preserve">Platelet lysate-based therapy </t>
  </si>
  <si>
    <t>Plerixafor</t>
  </si>
  <si>
    <t>Plonmarlimab</t>
  </si>
  <si>
    <t>Polatuzumab</t>
  </si>
  <si>
    <t>Polihexanide</t>
  </si>
  <si>
    <t>Antiseptics and disinfectants</t>
  </si>
  <si>
    <t xml:space="preserve">Poloxamer 188   </t>
  </si>
  <si>
    <t>Pomalidomide</t>
  </si>
  <si>
    <t>Ponatinib</t>
  </si>
  <si>
    <t xml:space="preserve">Ponesimod   </t>
  </si>
  <si>
    <t>Posaconazole</t>
  </si>
  <si>
    <t>Pralsetinib</t>
  </si>
  <si>
    <t>Pretomanid </t>
  </si>
  <si>
    <t>Protein C</t>
  </si>
  <si>
    <t>Prothrombin Complex</t>
  </si>
  <si>
    <t>Quisovalimab</t>
  </si>
  <si>
    <t>Radium-223 dichloride</t>
  </si>
  <si>
    <t>Raltegravir</t>
  </si>
  <si>
    <t>Ramucirumab</t>
  </si>
  <si>
    <t>Ranibizumab</t>
  </si>
  <si>
    <t>Rasburicase</t>
  </si>
  <si>
    <t>Gout and cytotoxic-induced hyperuricaemia</t>
  </si>
  <si>
    <t>Ravulizumab</t>
  </si>
  <si>
    <t>Regorafenib</t>
  </si>
  <si>
    <t>Reloxaliase</t>
  </si>
  <si>
    <t>Remdesivir</t>
  </si>
  <si>
    <t>Remibrutinib</t>
  </si>
  <si>
    <t xml:space="preserve">Reparixin   </t>
  </si>
  <si>
    <t>Reslizumab</t>
  </si>
  <si>
    <t>Rezafungin</t>
  </si>
  <si>
    <t>Ribociclib</t>
  </si>
  <si>
    <t>Rilpivirine</t>
  </si>
  <si>
    <t>*Rimegepant</t>
  </si>
  <si>
    <t xml:space="preserve">Rintatolimod   </t>
  </si>
  <si>
    <t>Riociguat</t>
  </si>
  <si>
    <t>Ripretinib</t>
  </si>
  <si>
    <t xml:space="preserve">Risankizumab   </t>
  </si>
  <si>
    <t>Risdiplam</t>
  </si>
  <si>
    <t>Ritlecitinib</t>
  </si>
  <si>
    <t>Ritonavir</t>
  </si>
  <si>
    <t>Rituximab</t>
  </si>
  <si>
    <r>
      <rPr>
        <strike/>
        <sz val="10"/>
        <rFont val="Arial"/>
        <family val="2"/>
      </rPr>
      <t>Cytokine modulator</t>
    </r>
    <r>
      <rPr>
        <sz val="10"/>
        <rFont val="Arial"/>
        <family val="2"/>
      </rPr>
      <t xml:space="preserve">
Cancer exclusion</t>
    </r>
  </si>
  <si>
    <t xml:space="preserve">Rivipansel sodium   </t>
  </si>
  <si>
    <t>Romiplostim</t>
  </si>
  <si>
    <t>Romosozumab</t>
  </si>
  <si>
    <t>Ropeginterferon alfa-2b </t>
  </si>
  <si>
    <t xml:space="preserve">Roxadustat   </t>
  </si>
  <si>
    <t>Rozanolixizumab</t>
  </si>
  <si>
    <t>Rucaparib</t>
  </si>
  <si>
    <t>Ruxolitinib</t>
  </si>
  <si>
    <t>Sabatolimab</t>
  </si>
  <si>
    <t>Sabizabulin</t>
  </si>
  <si>
    <t>Sacituzumab govitecan</t>
  </si>
  <si>
    <t>Sapropterin</t>
  </si>
  <si>
    <t>Saquinavir</t>
  </si>
  <si>
    <t>Sarilumab</t>
  </si>
  <si>
    <t xml:space="preserve">Satralizumab  </t>
  </si>
  <si>
    <t>Sebelipase alfa</t>
  </si>
  <si>
    <t>Secukinumab</t>
  </si>
  <si>
    <t>Selexipag</t>
  </si>
  <si>
    <t>Selpercatinib</t>
  </si>
  <si>
    <t>Selumetinib</t>
  </si>
  <si>
    <t>Neurofibromatosis</t>
  </si>
  <si>
    <t>Setmelanotide</t>
  </si>
  <si>
    <t>Setrusumab</t>
  </si>
  <si>
    <t>Siltuximab</t>
  </si>
  <si>
    <t xml:space="preserve">Siponimod   </t>
  </si>
  <si>
    <t>immunomodulating drugs</t>
  </si>
  <si>
    <t xml:space="preserve">Sirolimus   </t>
  </si>
  <si>
    <t>individual</t>
  </si>
  <si>
    <t>Sitoiganap</t>
  </si>
  <si>
    <t>Sodium benzoate</t>
  </si>
  <si>
    <t>metabolic disorders only</t>
  </si>
  <si>
    <t>Sodium hydroxybutyrate</t>
  </si>
  <si>
    <t>Sodium oxybate</t>
  </si>
  <si>
    <t>Only this drug in this BNF category is exempt</t>
  </si>
  <si>
    <t>Sodium phenylbutyrate</t>
  </si>
  <si>
    <t>Sodium thiosulfate</t>
  </si>
  <si>
    <t>Hearing loss</t>
  </si>
  <si>
    <t>Sofosbuvir</t>
  </si>
  <si>
    <t xml:space="preserve">Solriamfetol   </t>
  </si>
  <si>
    <t xml:space="preserve">Somapacitan   </t>
  </si>
  <si>
    <t xml:space="preserve">Somatrogon   </t>
  </si>
  <si>
    <t>Somatropin</t>
  </si>
  <si>
    <t>Sorafenib</t>
  </si>
  <si>
    <t>Sotatercept</t>
  </si>
  <si>
    <t>Sotorasib</t>
  </si>
  <si>
    <t>Sotrovimab</t>
  </si>
  <si>
    <t>Sparsentan</t>
  </si>
  <si>
    <t>Drugs for glomerulonephropathy</t>
  </si>
  <si>
    <t>Spesolimab</t>
  </si>
  <si>
    <t>Spheroids of human autologous matrix-associated chondrocytes</t>
  </si>
  <si>
    <t>Stavudine</t>
  </si>
  <si>
    <t>Subcutaneous human normal immunoglobulins</t>
  </si>
  <si>
    <t>Sucroferric oxyhdroxide</t>
  </si>
  <si>
    <t>Phosphate binding agents</t>
  </si>
  <si>
    <t>Sunitinib</t>
  </si>
  <si>
    <t xml:space="preserve">Sutimlimab </t>
  </si>
  <si>
    <t>Tabelecleucel</t>
  </si>
  <si>
    <t>Tafamidis</t>
  </si>
  <si>
    <t>Tafasitamab</t>
  </si>
  <si>
    <t>Diffuse B-cell lymphoma (DLBCL).
This is a cancer drug and it should be part of the NHS drug component.</t>
  </si>
  <si>
    <r>
      <rPr>
        <strike/>
        <sz val="10"/>
        <rFont val="Arial"/>
        <family val="2"/>
      </rPr>
      <t>Monoclonal antibody</t>
    </r>
    <r>
      <rPr>
        <sz val="10"/>
        <rFont val="Arial"/>
        <family val="2"/>
      </rPr>
      <t xml:space="preserve">
Cancer exclusion</t>
    </r>
  </si>
  <si>
    <t>Tagraxofusp</t>
  </si>
  <si>
    <t>Talazoparib</t>
  </si>
  <si>
    <t>Talimogene laherparepvec</t>
  </si>
  <si>
    <t>Tanezumab</t>
  </si>
  <si>
    <t>Tasonermin</t>
  </si>
  <si>
    <t>Tebentafusp</t>
  </si>
  <si>
    <t>Teclistamab</t>
  </si>
  <si>
    <t>Teduglutide</t>
  </si>
  <si>
    <t>Telbivudine</t>
  </si>
  <si>
    <t>Temozolomide</t>
  </si>
  <si>
    <t>Temsirolimus</t>
  </si>
  <si>
    <t>Tenofovir</t>
  </si>
  <si>
    <t>Teplizumab</t>
  </si>
  <si>
    <t>Other drugs used in diabetes</t>
  </si>
  <si>
    <t>Tepotinib</t>
  </si>
  <si>
    <t xml:space="preserve">Teprasiran </t>
  </si>
  <si>
    <t xml:space="preserve">Teprotumumab </t>
  </si>
  <si>
    <t>Terevalefim</t>
  </si>
  <si>
    <t>Drugs used in acute kidney disease</t>
  </si>
  <si>
    <t>Teriflunomide</t>
  </si>
  <si>
    <t xml:space="preserve">Tezacaftor   </t>
  </si>
  <si>
    <t xml:space="preserve">Tezepelumab </t>
  </si>
  <si>
    <t>Thalidomide</t>
  </si>
  <si>
    <t>Thrombomodulin, Recombinant Human </t>
  </si>
  <si>
    <t>Tideglusib</t>
  </si>
  <si>
    <t>Drugs for neuromuscular disorders</t>
  </si>
  <si>
    <t>Tildrakizumab </t>
  </si>
  <si>
    <t>Tipranavir</t>
  </si>
  <si>
    <t>Tiratricol</t>
  </si>
  <si>
    <t>Tisagenlecleucel</t>
  </si>
  <si>
    <t>Tivozanib</t>
  </si>
  <si>
    <t>Tobramycin</t>
  </si>
  <si>
    <t>Tocilizumab</t>
  </si>
  <si>
    <t>Tofacitinib</t>
  </si>
  <si>
    <t>Tofersen sodium</t>
  </si>
  <si>
    <t>Tolvaptan</t>
  </si>
  <si>
    <t>Posterior pituitary hormones and antagonists</t>
  </si>
  <si>
    <t>Trabectedin</t>
  </si>
  <si>
    <t>Tralokinumab</t>
  </si>
  <si>
    <t>Trametinib</t>
  </si>
  <si>
    <t>Trastuzumab</t>
  </si>
  <si>
    <t>Treosulfan</t>
  </si>
  <si>
    <t>Treprostinil sodium</t>
  </si>
  <si>
    <t>Pulmonary hypertension</t>
  </si>
  <si>
    <t>Triamcinolone acetonide intravitreal implant</t>
  </si>
  <si>
    <t>Trientine</t>
  </si>
  <si>
    <t>Trifluoridine-tipiracil</t>
  </si>
  <si>
    <t xml:space="preserve">Triheptanoin   </t>
  </si>
  <si>
    <t>Tucatinib</t>
  </si>
  <si>
    <t>Ublituximab</t>
  </si>
  <si>
    <t xml:space="preserve">Upadacitinib   </t>
  </si>
  <si>
    <t xml:space="preserve">Uridine triacetate   </t>
  </si>
  <si>
    <r>
      <rPr>
        <strike/>
        <sz val="10"/>
        <rFont val="Arial"/>
        <family val="2"/>
      </rPr>
      <t>Drugs used in Metabolic disorders</t>
    </r>
    <r>
      <rPr>
        <sz val="10"/>
        <rFont val="Arial"/>
        <family val="2"/>
      </rPr>
      <t xml:space="preserve">
Cancer exclusion</t>
    </r>
  </si>
  <si>
    <t>Ustekinumab</t>
  </si>
  <si>
    <t xml:space="preserve">Vadadustat   </t>
  </si>
  <si>
    <t>Vafidemstat</t>
  </si>
  <si>
    <t xml:space="preserve">Valbenazine   </t>
  </si>
  <si>
    <t>Torsion Dystonias and other involuntary movements</t>
  </si>
  <si>
    <t>Valoctocogene roxaparvovec</t>
  </si>
  <si>
    <t>Vamorolone</t>
  </si>
  <si>
    <t>Vancomycin</t>
  </si>
  <si>
    <t>Unique delivery systyem</t>
  </si>
  <si>
    <t>Antibacterial drugs</t>
  </si>
  <si>
    <t>Vandetanib</t>
  </si>
  <si>
    <t>Vapreotide</t>
  </si>
  <si>
    <t>Vatiquinone</t>
  </si>
  <si>
    <t>Vedolizumab</t>
  </si>
  <si>
    <t>Velaglucerase alfa</t>
  </si>
  <si>
    <t xml:space="preserve">Velmanase alfa </t>
  </si>
  <si>
    <t>Drugs used for treating alpha-mannosidosis</t>
  </si>
  <si>
    <t>Vemurafenib</t>
  </si>
  <si>
    <t>Venetoclax</t>
  </si>
  <si>
    <t>Verteporfin</t>
  </si>
  <si>
    <t xml:space="preserve">Vestronidase alfa   </t>
  </si>
  <si>
    <t>Vismodegib</t>
  </si>
  <si>
    <t xml:space="preserve">Voclosporin   </t>
  </si>
  <si>
    <t xml:space="preserve">Volanesorsen   </t>
  </si>
  <si>
    <t>Von Willebrand factor analogue</t>
  </si>
  <si>
    <t>Vonicog alfa</t>
  </si>
  <si>
    <t>Voretigene neparvovec</t>
  </si>
  <si>
    <t>Voriconazole</t>
  </si>
  <si>
    <t>Vosoritide</t>
  </si>
  <si>
    <t>Achondroplasia (dwarfism)</t>
  </si>
  <si>
    <t xml:space="preserve">Voxelotor   </t>
  </si>
  <si>
    <t>Vutrisiran </t>
  </si>
  <si>
    <t>Zanubrutinib</t>
  </si>
  <si>
    <t>Waldenstroms macroglobulinemia (WM)</t>
  </si>
  <si>
    <t>Zavegepant</t>
  </si>
  <si>
    <t>Zidovudine</t>
  </si>
  <si>
    <t>Zilucoplan</t>
  </si>
  <si>
    <t>* The listing of rimegepant on Annex A does not define local formulary status, and it does not preclude prescribing or dispensing of rimegepant in a primary care setting.</t>
  </si>
  <si>
    <t>High cost devices and listed procedures - proposed list for 2024/25</t>
  </si>
  <si>
    <t>Devices added to the high cost devices list since 2023/24</t>
  </si>
  <si>
    <t>High cost devices</t>
  </si>
  <si>
    <r>
      <rPr>
        <b/>
        <sz val="10"/>
        <color theme="1"/>
        <rFont val="Arial"/>
        <family val="2"/>
      </rPr>
      <t>Please note</t>
    </r>
    <r>
      <rPr>
        <sz val="10"/>
        <color theme="1"/>
        <rFont val="Arial"/>
        <family val="2"/>
      </rPr>
      <t>: the presence of devices on the list below does not automatically mean that commissioners will commission them. Some may be subject to prior approval.</t>
    </r>
  </si>
  <si>
    <t>All items listed here are excluded from prices and funding should not be included in aligned payment and incentive fixed elements. Column J indicates if the items will be reimbursed through the SSDP (specialised services devices programme), in accordance with the NHSPS excluded items pricing rule (see Section 3.4 of the 2023/25 NHSPS). Column K indicates if the items should be ordered via the NHS Supply Chain Central Procurement Visible Cost Model (VCM) where available.</t>
  </si>
  <si>
    <t xml:space="preserve">Devices which NICE have approved for ‘Special Arrangements’ only will not be included on the excluded list. Devices which are subject to ‘Special Arrangements’ needs to be part of a formal commissioning process. Please contact the SSDP Team (england.ssdp@nhs.net) if you have a query about one of these devices. </t>
  </si>
  <si>
    <r>
      <t xml:space="preserve">For details of SSDP, see: </t>
    </r>
    <r>
      <rPr>
        <strike/>
        <u/>
        <sz val="10"/>
        <color rgb="FFFF0000"/>
        <rFont val="Arial"/>
        <family val="2"/>
      </rPr>
      <t>www.england.nhs.uk/commissioning/spec-services/key-docs/medical-devices/</t>
    </r>
  </si>
  <si>
    <t>Device</t>
  </si>
  <si>
    <t>Comments/Notes</t>
  </si>
  <si>
    <t>Commissioned by</t>
  </si>
  <si>
    <t>Central Procurement VCM?</t>
  </si>
  <si>
    <t>3-dimensional mapping and linear ablation catheters used for complex cardiac ablation procedures</t>
  </si>
  <si>
    <t>Includes consumables that are required uniquely for the deployment of the device</t>
  </si>
  <si>
    <t>NHS England</t>
  </si>
  <si>
    <t>Yes</t>
  </si>
  <si>
    <t xml:space="preserve">Aneurysm coils </t>
  </si>
  <si>
    <t>Includes intracranial and peripheral aneurysm coils. Includes consumables that are required uniquely for the deployment of the device.</t>
  </si>
  <si>
    <t>Antibacterial envelope for cardiac implantable electronic device</t>
  </si>
  <si>
    <t>Bespoke maxillofacial prostheses</t>
  </si>
  <si>
    <t>* Bespoke orthopaedic prostheses</t>
  </si>
  <si>
    <t>Bespoke prostheses designed and manufactured for individual patients plus modular limb salvage replacements for femur or shoulder (non CE marked). Includes consumables and implant kit that are required uniquely for the deployment of the device.</t>
  </si>
  <si>
    <t>Biological mesh, including synthetic equivalents</t>
  </si>
  <si>
    <t>Synthetic equivalents included. Includes consumables that are required uniquely for the deployment of the device</t>
  </si>
  <si>
    <t>Local commissioner</t>
  </si>
  <si>
    <t>N/A</t>
  </si>
  <si>
    <t>Bone Anchored Hearing Aids and Middle Ear Implants</t>
  </si>
  <si>
    <t>Includes consumables that are required uniquely for the deployment of the device. Intention to include agreed costs of manufacturer repairs from 2023/24.</t>
  </si>
  <si>
    <t>Bone Growth Stimulators</t>
  </si>
  <si>
    <t>No</t>
  </si>
  <si>
    <t>Carotid, iliac and renal artery stents</t>
  </si>
  <si>
    <t>Includes embolic protection devices. Includes consumables that are required uniquely for the deployment of the device.</t>
  </si>
  <si>
    <t>Consumables associated with per oral single operator cholangioscope</t>
  </si>
  <si>
    <t>Continuous Glucose Monitoring Systems</t>
  </si>
  <si>
    <t>Deep brain, vagal, sacral, spinal cord, occipital nerve and, peripheral nerve stimulators and neurostimulators</t>
  </si>
  <si>
    <t>Includes Lumbar Multifidus Restorative Neurostimulator and Spinal cord stimulator (patient remote controller). Includes consumables that are required uniquely for the deployment of the device.</t>
  </si>
  <si>
    <t>Drug-eluting peripheral angioplasty balloon</t>
  </si>
  <si>
    <t>TBC</t>
  </si>
  <si>
    <t>Endobronchial valve</t>
  </si>
  <si>
    <t>Endovascular stent graft</t>
  </si>
  <si>
    <t>Includes aortic stent grafts, endovascular fixation devices for endovascular stent grafts and trans-jugular intrahepatic port-systemic shunt (TIPSS). Includes consumables that are required uniquely for the deployment of the device.</t>
  </si>
  <si>
    <t>Flow diverters for aneurysms</t>
  </si>
  <si>
    <t>Includes consumables that are required uniquely for the deployment of the device. Includes embolic protection devices. For both intracranial aneurysms and peripheral aneurysms, these procedures map to procedure-specific HRGs which have had the price manually adjusted to remove the device cost. However, as flow diverters can now be used to treat peripheral aneurysms, the device is treated as per alternative techniques such as coils and liquid embolic, ie excluded wherever used, therefore ensuring that there is parity.</t>
  </si>
  <si>
    <t>ICD (Implantable Cardioverter-Defibrillator)</t>
  </si>
  <si>
    <t>ICD with CRT (Cardiac Resynchronisation Therapy) capability</t>
  </si>
  <si>
    <t>Implantable pulmonary artery pressure sensor</t>
  </si>
  <si>
    <t>Insulin pumps and pump consumables</t>
  </si>
  <si>
    <t>Intracranial stents</t>
  </si>
  <si>
    <t>Intrathecal drug delivery pumps</t>
  </si>
  <si>
    <t>Lengthing nails for Limb Reconstruction and Circular external fixator frame</t>
  </si>
  <si>
    <t xml:space="preserve">Liquid Embolic </t>
  </si>
  <si>
    <t>Only when used as an alternative to aneurysm coils and flow diverters for aneurysms. Includes consumables that are required uniquely for the deployment of the device.</t>
  </si>
  <si>
    <t>Mechanical Thrombectomy Stent Retrievers and Clot Retrievers</t>
  </si>
  <si>
    <t>Only when used for stroke. Includes consumables that are required uniquely for the deployment of the device.</t>
  </si>
  <si>
    <t>Mitral and tricuspid edge-to-edge valve repair devices</t>
  </si>
  <si>
    <t>Occluder, Vascular, Appendage and Septal devices</t>
  </si>
  <si>
    <t>Peripheral vascular stents</t>
  </si>
  <si>
    <t>Includes peripheral vascular drug eluting stents. Includes consumables that are required uniquely for the deployment of the device.</t>
  </si>
  <si>
    <t>** Radiofrequency, cryotherapy and microwave ablation probes and catheters</t>
  </si>
  <si>
    <t>Except where used for complex Gastrointestinal Tract Endoscopy procedures. Includes consumables that are required uniquely for the deployment of the device. This category will undergo further reviewed in 23/24 for clarification around specific device area.</t>
  </si>
  <si>
    <t>Rib Fixation Plates</t>
  </si>
  <si>
    <t>Sutureless aortic heart valve / rapid deployment aortic heart valve replacement</t>
  </si>
  <si>
    <t xml:space="preserve">Includes consumables that are required uniquely for the deployment of the device. </t>
  </si>
  <si>
    <t>Transcatheter and percutaneous valve repair and replacement devices</t>
  </si>
  <si>
    <t>Includes devices for TAVI. Includes consumables that are required uniquely for the deployment of the device.</t>
  </si>
  <si>
    <t>Urethral drug (paclitaxel)-coated balloon</t>
  </si>
  <si>
    <t>Restricted Reimbursement Arrangements - Approval Required by NHSE ***</t>
  </si>
  <si>
    <t>A circular regarding devices in this section will be issued to outline strictly controlled new HCTED device categories</t>
  </si>
  <si>
    <t>Devices used in connection with pulmonary artery banding</t>
  </si>
  <si>
    <t>Intracardiac pacemaker system</t>
  </si>
  <si>
    <t>Wireless CRT (Cardiac Resynchronisation Therapy) system</t>
  </si>
  <si>
    <t>Includes consumables that are required uniquely for the deployment of the device. Feedback suggests that there is only one product currently - the Wise EBR - that offers this new CRT technology.</t>
  </si>
  <si>
    <t>*** Reimbursement of these devices should carry on as per previous guidance (as a pass-through with no prior authorisation) until NHS England releases new guidance regarding the clinical usage on the restricted item.</t>
  </si>
  <si>
    <t>Hypoglossal nerve stimulation or Upper Airway Stimulation</t>
  </si>
  <si>
    <t>Percutaneous Left Ventricular-Assist Devices (Percutaneous LVADs)</t>
  </si>
  <si>
    <t>Pressure-controlled intermittent coronary sinus occlusion</t>
  </si>
  <si>
    <r>
      <t xml:space="preserve">For details of SSDP, see: </t>
    </r>
    <r>
      <rPr>
        <u/>
        <sz val="10"/>
        <color theme="4"/>
        <rFont val="Arial"/>
        <family val="2"/>
      </rPr>
      <t>www.england.nhs.uk/commissioning/spec-services/key-docs/medical-devices/</t>
    </r>
  </si>
  <si>
    <t>Listed procedures</t>
  </si>
  <si>
    <t>Procedure</t>
  </si>
  <si>
    <t>When to exclude</t>
  </si>
  <si>
    <t>Local grouper processing</t>
  </si>
  <si>
    <t>SUS processing</t>
  </si>
  <si>
    <t>Head and Neck Reconstructive Surgery
(Surgery for the excision of and reconstruction for, upper aerodigestive tract, skull base, salivary and thyroid gland malignancies and non-malignancies)</t>
  </si>
  <si>
    <t>Pre-Processing at episode level</t>
  </si>
  <si>
    <t>Do not run through grouper</t>
  </si>
  <si>
    <t>Episodes need to be processed using '=' exclusion</t>
  </si>
  <si>
    <t>Intracranial Telemetry</t>
  </si>
  <si>
    <t>Spells containing an episode with OPCS Code A111 or A112</t>
  </si>
  <si>
    <t>Pelvic Reconstructions</t>
  </si>
  <si>
    <t>ICD10 primary diagnosis one of: S321, S3210, S3211, S322, S3220, S3221, S323, S3230, S3231, S324, S325, S3250, S3251, S328
And OPCS code of Z75*, Z841 or Z842
And either
1. OPCS code of W195, W196, W198, W208, W209, W213, W214, W232, W236, W245, W248, W654, W655 or W677 OR 
2. OPCS code of (W211, W212, W215, W218 or W219) and W281</t>
  </si>
  <si>
    <t>PETCT (outpatient and direct access only)</t>
  </si>
  <si>
    <t>Post-Processing</t>
  </si>
  <si>
    <t>HRGs RN01A/B/C, RN02A/B and RN03A/B are excluded</t>
  </si>
  <si>
    <t>The unbundled HRG will not have a price set</t>
  </si>
  <si>
    <t>Soft Tissue Sarcoma</t>
  </si>
  <si>
    <t>ICD10 (any position) diagnosis of:
C40, C41, C47, C48, C49, or C79.5
And OPCS primary procedure code is not missing and is not a chapter X code, for example W052 "Implantation massive endoprosthetic replacement of bone".</t>
  </si>
  <si>
    <t>Tests</t>
  </si>
  <si>
    <t>Cancer genetic tests are now reimbursed outside of NHSPS prices. For details of the cancer genetic tests, see: www.england.nhs.uk/publication/national-genomic-test-directories/ 
For diagnostic tests previously excluded from tariff (NRAS/KRAS testing, BRAF Testing, KIT testing, ALK Testing (1), ALK Testing (2), Oncotype DX, PD-L1, Prosigna and EnoPredict), the existing funding arrangements will continue.</t>
  </si>
  <si>
    <t>MedTech Funding Mandate products - proposed list for 2024/25</t>
  </si>
  <si>
    <t xml:space="preserve">All items listed here are covered by the MedTech Funding Mandate. They are excluded from NHSPS prices and funding for the products should not be included in aligned payment and incentive fixed elements. </t>
  </si>
  <si>
    <t>However, the fixed element should include funding for implementation costs.</t>
  </si>
  <si>
    <r>
      <t xml:space="preserve">For more details about the Mandate, see: </t>
    </r>
    <r>
      <rPr>
        <u/>
        <sz val="10"/>
        <color theme="4"/>
        <rFont val="Arial"/>
        <family val="2"/>
      </rPr>
      <t>www.england.nhs.uk/aac/what-we-do/how-can-the-aac-help-me/the-medtech-funding-mandate/</t>
    </r>
  </si>
  <si>
    <r>
      <t xml:space="preserve">See also Appendix 3 of the </t>
    </r>
    <r>
      <rPr>
        <i/>
        <sz val="10"/>
        <color theme="1"/>
        <rFont val="Arial"/>
        <family val="2"/>
      </rPr>
      <t>NHS provider payment mechanisms</t>
    </r>
    <r>
      <rPr>
        <sz val="10"/>
        <color theme="1"/>
        <rFont val="Arial"/>
        <family val="2"/>
      </rPr>
      <t xml:space="preserve"> supporting document for more details on the Mandate and payment policy</t>
    </r>
  </si>
  <si>
    <t>Key</t>
  </si>
  <si>
    <t>Item added to the MedTech Funding Mandate since 2023/24</t>
  </si>
  <si>
    <t xml:space="preserve">Product </t>
  </si>
  <si>
    <t xml:space="preserve">Commentary </t>
  </si>
  <si>
    <t>HeartFlow</t>
  </si>
  <si>
    <t>Includes HeartFlow analysis only</t>
  </si>
  <si>
    <t>SecurAcath</t>
  </si>
  <si>
    <t>Includes SecurAcath device only</t>
  </si>
  <si>
    <t>GammaCore</t>
  </si>
  <si>
    <t>www.nice.org.uk/guidance/mtg46</t>
  </si>
  <si>
    <t>Placental growth factor (PIGF)-based tests</t>
  </si>
  <si>
    <r>
      <t xml:space="preserve">Use with clinical judgement and other diagnostic tests: </t>
    </r>
    <r>
      <rPr>
        <u/>
        <sz val="10"/>
        <color theme="4"/>
        <rFont val="Arial"/>
        <family val="2"/>
      </rPr>
      <t>www.nice.org.uk/guidance/dg23</t>
    </r>
  </si>
  <si>
    <t>UroLift</t>
  </si>
  <si>
    <t>www.nice.org.uk/guidance/mtg58</t>
  </si>
  <si>
    <t>GreenLight XPS</t>
  </si>
  <si>
    <t>www.nice.org.uk/guidance/mtg29</t>
  </si>
  <si>
    <t>Rezum</t>
  </si>
  <si>
    <t>www.nice.org.uk/guidance/mtg49</t>
  </si>
  <si>
    <t>PLASMA system</t>
  </si>
  <si>
    <t>www.nice.org.uk/guidance/mtg53</t>
  </si>
  <si>
    <t>XprESS multi-sinus dilation system</t>
  </si>
  <si>
    <t>www.nice.org.uk/guidance/mtg30</t>
  </si>
  <si>
    <t>Thopaz+ portable digital system</t>
  </si>
  <si>
    <t>www.nice.org.uk/guidance/mtg37</t>
  </si>
  <si>
    <t>Spectra Optia</t>
  </si>
  <si>
    <t>www.nice.org.uk/guidance/mtg28</t>
  </si>
  <si>
    <t>AposHealth</t>
  </si>
  <si>
    <t>www.nice.org.uk/guidance/mtg76</t>
  </si>
  <si>
    <t>Proposed LVA payment schedule for 2024/25 (2023/24 values)</t>
  </si>
  <si>
    <t>ICB-to-Trust relationships highlighted in yellow below are to be covered by the Low-Volume Activity (LVA) rules as set out in the 2023/25 NHS Payment Scheme.</t>
  </si>
  <si>
    <t>For ICB-to-Trust relationships which are highlighted green, the ICB must become a Named Commissioner and sign a contract with that Trust, following the API or Local Payment rules set out in the 2023/25 NHS Payment Scheme.</t>
  </si>
  <si>
    <t>For ICB-to-Trust relationships that are proposed to move from LVA to an aligned payment and incentive (API) agreement for 2024/25, the value that would apply if it continued to be an LVA is included in brackets</t>
  </si>
  <si>
    <t>Annual LVA values (£000s) based on: 2023/24 published LVA values, 2023/24 non-mandatory Secondary Dental values, value of specialised services expected to be delegated by NHS England to ICBs.</t>
  </si>
  <si>
    <t>Please note: LVA values for 2024/25 will be updated to reflect the cost uplift and efficiency factors, and published in 2024/25 NHS Payment Scheme Annex A</t>
  </si>
  <si>
    <t>Trust Name</t>
  </si>
  <si>
    <t>Avon and Wiltshire Mental Health Partnership NHS Trust</t>
  </si>
  <si>
    <t>Barnet, Enfield and Haringey Mental Health NHS Trust</t>
  </si>
  <si>
    <t>Berkshire Healthcare NHS Foundation Trust</t>
  </si>
  <si>
    <t>Birmingham and Solihull Mental Health NHS Foundation Trust</t>
  </si>
  <si>
    <t>Birmingham Community Healthcare NHS Foundation Trust</t>
  </si>
  <si>
    <t>Black Country Healthcare NHS Foundation Trust</t>
  </si>
  <si>
    <t>Bradford District Care NHS Foundation Trust</t>
  </si>
  <si>
    <t>Bridgewater Community Healthcare NHS Foundation Trust</t>
  </si>
  <si>
    <t>Cambridgeshire and Peterborough NHS Foundation Trust</t>
  </si>
  <si>
    <t>Cambridgeshire Community Services NHS Trust</t>
  </si>
  <si>
    <t>Camden and Islington NHS Foundation Trust</t>
  </si>
  <si>
    <t>Central and North West London NHS Foundation Trust</t>
  </si>
  <si>
    <t>Central London Community Healthcare NHS Trust</t>
  </si>
  <si>
    <t>Cheshire and Wirral Partnership NHS Foundation Trust</t>
  </si>
  <si>
    <t>Cornwall Partnership NHS Foundation Trust</t>
  </si>
  <si>
    <t>Countess of Chester Hospital NHS Foundation Trust</t>
  </si>
  <si>
    <t>Coventry and Warwickshire Partnership NHS Trust</t>
  </si>
  <si>
    <t>Cumbria, Northumberland, Tyne And Wear NHS Foundation Trust</t>
  </si>
  <si>
    <t>Derbyshire Community Health Services NHS Foundation Trust</t>
  </si>
  <si>
    <t>Derbyshire Healthcare NHS Foundation Trust</t>
  </si>
  <si>
    <t>Devon Partnership NHS Trust</t>
  </si>
  <si>
    <t>Dorset Healthcare University NHS Foundation Trust</t>
  </si>
  <si>
    <t>East London NHS Foundation Trust</t>
  </si>
  <si>
    <t>Essex Partnership University NHS Foundation Trust</t>
  </si>
  <si>
    <t>Gloucestershire Health and Care NHS Foundation Trust</t>
  </si>
  <si>
    <t>Greater Manchester Mental Health NHS Foundation Trust</t>
  </si>
  <si>
    <t>Herefordshire and Worcestershire Health and Care NHS Trust</t>
  </si>
  <si>
    <t>Hertfordshire Community NHS Trust</t>
  </si>
  <si>
    <t>Hertfordshire Partnership University NHS Foundation Trust</t>
  </si>
  <si>
    <t>Hounslow and Richmond Community Healthcare NHS Trust</t>
  </si>
  <si>
    <t>Humber Teaching NHS Foundation Trust</t>
  </si>
  <si>
    <t>Isle of Wight NHS Trust</t>
  </si>
  <si>
    <t>Kent and Medway NHS and Social Care Partnership Trust</t>
  </si>
  <si>
    <t>Kent Community Health NHS Foundation Trust</t>
  </si>
  <si>
    <t>Lancashire and South Cumbria NHS Foundation Trust</t>
  </si>
  <si>
    <t>Leeds and York Partnership NHS Foundation Trust</t>
  </si>
  <si>
    <t>Leeds Community Healthcare NHS Trust</t>
  </si>
  <si>
    <t>Leicestershire Partnership NHS Trust</t>
  </si>
  <si>
    <t>Lincolnshire Community Health Services NHS Trust</t>
  </si>
  <si>
    <t>Lincolnshire Partnership NHS Foundation Trust</t>
  </si>
  <si>
    <t>Mersey Care NHS Foundation Trust</t>
  </si>
  <si>
    <t>Midlands Partnership NHS Foundation Trust</t>
  </si>
  <si>
    <t>Norfolk and Suffolk NHS Foundation Trust</t>
  </si>
  <si>
    <t>Norfolk Community Health and Care NHS Trust</t>
  </si>
  <si>
    <t>North East London NHS Foundation Trust</t>
  </si>
  <si>
    <t>North Staffordshire Combined Healthcare NHS Trust</t>
  </si>
  <si>
    <t>Northamptonshire Healthcare NHS Foundation Trust</t>
  </si>
  <si>
    <t>Nottinghamshire Healthcare NHS Foundation Trust</t>
  </si>
  <si>
    <t>Oxford Health NHS Foundation Trust</t>
  </si>
  <si>
    <t>Oxleas NHS Foundation Trust</t>
  </si>
  <si>
    <t>Pennine Care NHS Foundation Trust</t>
  </si>
  <si>
    <t>Portsmouth Hospitals University NHS Trust</t>
  </si>
  <si>
    <t>Rotherham Doncaster and South Humber NHS Foundation Trust</t>
  </si>
  <si>
    <t>Sheffield Health and Social Care NHS Foundation Trust</t>
  </si>
  <si>
    <t>Shropshire Community Health NHS Trust</t>
  </si>
  <si>
    <t>Solent NHS Trust</t>
  </si>
  <si>
    <t>South London and Maudsley NHS Foundation Trust</t>
  </si>
  <si>
    <t>South West London and St George's Mental Health NHS Trust</t>
  </si>
  <si>
    <t>South West Yorkshire Partnership NHS Foundation Trust</t>
  </si>
  <si>
    <t>Southern Health NHS Foundation Trust</t>
  </si>
  <si>
    <t>Surrey and Borders Partnership NHS Foundation Trust</t>
  </si>
  <si>
    <t>Sussex Community NHS Foundation Trust</t>
  </si>
  <si>
    <t>Sussex Partnership NHS Foundation Trust</t>
  </si>
  <si>
    <t>Tavistock and Portman NHS Foundation Trust</t>
  </si>
  <si>
    <t>Tees, Esk and Wear Valleys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</si>
  <si>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</si>
  <si>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</si>
  <si>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</si>
  <si>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</si>
  <si>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</si>
  <si>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</si>
  <si>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</si>
  <si>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</si>
  <si>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</si>
  <si>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Marsden NHS Foundation Trust</t>
  </si>
  <si>
    <t>The Royal Orthopaedic Hospital NHS Foundation Trust</t>
  </si>
  <si>
    <t>The Royal Wolverhampton NHS Trust</t>
  </si>
  <si>
    <t>The Shrewsbury and Telford Hospital NHS Trust</t>
  </si>
  <si>
    <t>The Walton Centre NHS Foundation Trust</t>
  </si>
  <si>
    <t>University Hospitals of Derby and Burton NHS Foundation Trust</t>
  </si>
  <si>
    <t>University Hospitals of Leicester NHS Trust</t>
  </si>
  <si>
    <t>University Hospitals of Morecambe Bay NHS Foundation Trust</t>
  </si>
  <si>
    <t>University Hospitals of North Midlands NHS Trust</t>
  </si>
  <si>
    <t>Walsall Healthcare NHS Trust</t>
  </si>
  <si>
    <t>West London NHS Trust</t>
  </si>
  <si>
    <t>Wirral Community Health and Care NHS Foundation Trust</t>
  </si>
  <si>
    <t>Wrightington, Wigan And Leigh NHS Foundation Trust</t>
  </si>
  <si>
    <t>Total</t>
  </si>
  <si>
    <t>Trust Code</t>
  </si>
  <si>
    <t>RVN</t>
  </si>
  <si>
    <t>RRP</t>
  </si>
  <si>
    <t>RWX</t>
  </si>
  <si>
    <t>RXT</t>
  </si>
  <si>
    <t>RYW</t>
  </si>
  <si>
    <t>TAJ</t>
  </si>
  <si>
    <t>TAD</t>
  </si>
  <si>
    <t>RY2</t>
  </si>
  <si>
    <t>RT1</t>
  </si>
  <si>
    <t>RYV</t>
  </si>
  <si>
    <t>TAF</t>
  </si>
  <si>
    <t>RV3</t>
  </si>
  <si>
    <t>RYX</t>
  </si>
  <si>
    <t>RXA</t>
  </si>
  <si>
    <t>RJ8</t>
  </si>
  <si>
    <t>RYG</t>
  </si>
  <si>
    <t>RX4</t>
  </si>
  <si>
    <t>RY8</t>
  </si>
  <si>
    <t>RXM</t>
  </si>
  <si>
    <t>RWV</t>
  </si>
  <si>
    <t>RDY</t>
  </si>
  <si>
    <t>RWK</t>
  </si>
  <si>
    <t>R1L</t>
  </si>
  <si>
    <t>RTQ</t>
  </si>
  <si>
    <t>RXV</t>
  </si>
  <si>
    <t>R1A</t>
  </si>
  <si>
    <t>RY4</t>
  </si>
  <si>
    <t>RWR</t>
  </si>
  <si>
    <t>RY9</t>
  </si>
  <si>
    <t>RV9</t>
  </si>
  <si>
    <t>R1F</t>
  </si>
  <si>
    <t>RXY</t>
  </si>
  <si>
    <t>RYY</t>
  </si>
  <si>
    <t>RW5</t>
  </si>
  <si>
    <t>RGD</t>
  </si>
  <si>
    <t>RY6</t>
  </si>
  <si>
    <t>RT5</t>
  </si>
  <si>
    <t>RY5</t>
  </si>
  <si>
    <t>RP7</t>
  </si>
  <si>
    <t>RW4</t>
  </si>
  <si>
    <t>RRE</t>
  </si>
  <si>
    <t>RMY</t>
  </si>
  <si>
    <t>RY3</t>
  </si>
  <si>
    <t>RAT</t>
  </si>
  <si>
    <t>RLY</t>
  </si>
  <si>
    <t>RP1</t>
  </si>
  <si>
    <t>RHA</t>
  </si>
  <si>
    <t>RNU</t>
  </si>
  <si>
    <t>RPG</t>
  </si>
  <si>
    <t>RT2</t>
  </si>
  <si>
    <t>RXE</t>
  </si>
  <si>
    <t>TAH</t>
  </si>
  <si>
    <t>R1D</t>
  </si>
  <si>
    <t>R1C</t>
  </si>
  <si>
    <t>RV5</t>
  </si>
  <si>
    <t>RQY</t>
  </si>
  <si>
    <t>RXG</t>
  </si>
  <si>
    <t>RW1</t>
  </si>
  <si>
    <t>RXX</t>
  </si>
  <si>
    <t>RDR</t>
  </si>
  <si>
    <t>RX2</t>
  </si>
  <si>
    <t>RNK</t>
  </si>
  <si>
    <t>RX3</t>
  </si>
  <si>
    <t>RBK</t>
  </si>
  <si>
    <t>RKL</t>
  </si>
  <si>
    <t>RY7</t>
  </si>
  <si>
    <t>Trust Sector</t>
  </si>
  <si>
    <t>Acute</t>
  </si>
  <si>
    <t>Mental Health</t>
  </si>
  <si>
    <t>Community</t>
  </si>
  <si>
    <t>Trust System Code</t>
  </si>
  <si>
    <t>QWO</t>
  </si>
  <si>
    <t>QYG</t>
  </si>
  <si>
    <t>QXU</t>
  </si>
  <si>
    <t>QUY</t>
  </si>
  <si>
    <t>QMF</t>
  </si>
  <si>
    <t>QMJ</t>
  </si>
  <si>
    <t>QF7</t>
  </si>
  <si>
    <t>QHG</t>
  </si>
  <si>
    <t>QU9</t>
  </si>
  <si>
    <t>QHL</t>
  </si>
  <si>
    <t>QUA</t>
  </si>
  <si>
    <t>QE1</t>
  </si>
  <si>
    <t>QOP</t>
  </si>
  <si>
    <t>QUE</t>
  </si>
  <si>
    <t>QRV</t>
  </si>
  <si>
    <t>QJ2</t>
  </si>
  <si>
    <t>QT6</t>
  </si>
  <si>
    <t>QHM</t>
  </si>
  <si>
    <t>QWU</t>
  </si>
  <si>
    <t>QWE</t>
  </si>
  <si>
    <t>QKS</t>
  </si>
  <si>
    <t>QJK</t>
  </si>
  <si>
    <t>QVV</t>
  </si>
  <si>
    <t>QM7</t>
  </si>
  <si>
    <t>QJG</t>
  </si>
  <si>
    <t>QNX</t>
  </si>
  <si>
    <t>QH8</t>
  </si>
  <si>
    <t>QNQ</t>
  </si>
  <si>
    <t>QR1</t>
  </si>
  <si>
    <t>QOX</t>
  </si>
  <si>
    <t>QKK</t>
  </si>
  <si>
    <t>QRL</t>
  </si>
  <si>
    <t>QOQ</t>
  </si>
  <si>
    <t>QGH</t>
  </si>
  <si>
    <t>QMM</t>
  </si>
  <si>
    <t>QPM</t>
  </si>
  <si>
    <t>QK1</t>
  </si>
  <si>
    <t>QJM</t>
  </si>
  <si>
    <t>QNC</t>
  </si>
  <si>
    <t>QT1</t>
  </si>
  <si>
    <t>QOC</t>
  </si>
  <si>
    <t>QSL</t>
  </si>
  <si>
    <t>ICB Name</t>
  </si>
  <si>
    <t>ICB Code</t>
  </si>
  <si>
    <t>£000</t>
  </si>
  <si>
    <t>NHS Bath and North East Somerset, Swindon and Wiltshire ICB</t>
  </si>
  <si>
    <t>API</t>
  </si>
  <si>
    <t>API (2,314)</t>
  </si>
  <si>
    <t>NHS Bedfordshire, Luton and Milton Keynes ICB</t>
  </si>
  <si>
    <t>NHS Birmingham and Solihull ICB</t>
  </si>
  <si>
    <t>NHS Black Country ICB</t>
  </si>
  <si>
    <t>NHS Bristol, North Somerset and South Gloucestershire ICB</t>
  </si>
  <si>
    <t>NHS Buckinghamshire, Oxfordshire and Berkshire West ICB</t>
  </si>
  <si>
    <t>API (2,311)</t>
  </si>
  <si>
    <t>API (5,878)</t>
  </si>
  <si>
    <t>NHS Cambridgeshire and Peterborough ICB</t>
  </si>
  <si>
    <t>API (4,311)</t>
  </si>
  <si>
    <t>API (2,443)</t>
  </si>
  <si>
    <t>NHS Cheshire and Merseyside ICB</t>
  </si>
  <si>
    <t>NHS Cornwall and The Isles Of Scilly ICB</t>
  </si>
  <si>
    <t>API (2,462)</t>
  </si>
  <si>
    <t>NHS Coventry and Warwickshire ICB</t>
  </si>
  <si>
    <t>API (2,103)</t>
  </si>
  <si>
    <t>NHS Derby and Derbyshire ICB</t>
  </si>
  <si>
    <t>NHS Devon ICB</t>
  </si>
  <si>
    <t>NHS Dorset ICB</t>
  </si>
  <si>
    <t>API (2,995)</t>
  </si>
  <si>
    <t>NHS Frimley ICB</t>
  </si>
  <si>
    <t>API (3,836)</t>
  </si>
  <si>
    <t>NHS Gloucestershire ICB</t>
  </si>
  <si>
    <t>NHS Greater Manchester ICB</t>
  </si>
  <si>
    <t>API (3,180)</t>
  </si>
  <si>
    <t>API (2,731)</t>
  </si>
  <si>
    <t>NHS Hampshire and Isle of Wight ICB</t>
  </si>
  <si>
    <t>API (2,001)</t>
  </si>
  <si>
    <t>NHS Herefordshire and Worcestershire ICB</t>
  </si>
  <si>
    <t>NHS Hertfordshire and West Essex ICB</t>
  </si>
  <si>
    <t>NHS Humber and North Yorkshire ICB</t>
  </si>
  <si>
    <t>NHS Kent and Medway ICB</t>
  </si>
  <si>
    <t>NHS Lancashire and South Cumbria ICB</t>
  </si>
  <si>
    <t>NHS Leicester, Leicestershire and Rutland ICB</t>
  </si>
  <si>
    <t>API (2,125)</t>
  </si>
  <si>
    <t>NHS Lincolnshire ICB</t>
  </si>
  <si>
    <t>API (4,145)</t>
  </si>
  <si>
    <t>NHS Mid and South Essex ICB</t>
  </si>
  <si>
    <t>NHS Norfolk and Waveney ICB</t>
  </si>
  <si>
    <t>API (2,173)</t>
  </si>
  <si>
    <t>API (5,109)</t>
  </si>
  <si>
    <t>API (2,710)</t>
  </si>
  <si>
    <t>NHS North Central London ICB</t>
  </si>
  <si>
    <t>NHS North East and North Cumbria ICB</t>
  </si>
  <si>
    <t>NHS North East London ICB</t>
  </si>
  <si>
    <t>NHS North West London ICB</t>
  </si>
  <si>
    <t>NHS Northamptonshire ICB</t>
  </si>
  <si>
    <t>API (2,855)</t>
  </si>
  <si>
    <t>API (1,966)</t>
  </si>
  <si>
    <t>NHS Nottingham and Nottinghamshire ICB</t>
  </si>
  <si>
    <t>NHS Shropshire, Telford and Wrekin ICB</t>
  </si>
  <si>
    <t>NHS Somerset ICB</t>
  </si>
  <si>
    <t>NHS South East London ICB</t>
  </si>
  <si>
    <t>NHS South West London ICB</t>
  </si>
  <si>
    <t>NHS South Yorkshire ICB</t>
  </si>
  <si>
    <t>API (3,645)</t>
  </si>
  <si>
    <t>NHS Staffordshire and Stoke-On-Trent ICB</t>
  </si>
  <si>
    <t>API (3,329)</t>
  </si>
  <si>
    <t>NHS Suffolk and North East Essex ICB</t>
  </si>
  <si>
    <t>API (4,923)</t>
  </si>
  <si>
    <t>NHS Surrey Heartlands ICB</t>
  </si>
  <si>
    <t>API (1,940)</t>
  </si>
  <si>
    <t>API (3,685)</t>
  </si>
  <si>
    <t>NHS Sussex ICB</t>
  </si>
  <si>
    <t>API (4,697)</t>
  </si>
  <si>
    <t>NHS West Yorkshire ICB</t>
  </si>
  <si>
    <t>API (6,476)</t>
  </si>
  <si>
    <t>Grand Total</t>
  </si>
  <si>
    <t>Biodegradable spacers</t>
  </si>
  <si>
    <t>Under consideration for inclusion in 2025/26 - further information to follow</t>
  </si>
  <si>
    <t>Devices covered by NICE IPG 711: Percutaneous implantation of pulmonary artery pressure sensors for monitoring treatment of chronic heart failure (current product available - the CardioMEMS HF system)</t>
  </si>
  <si>
    <t>Includes consumables that are required uniquely for the deployment of the device (current product available is the Optilume Urethral Drug Coated Balloon)</t>
  </si>
  <si>
    <t>* Bespoke orthopaedic prostheses - Custom jigs and 3D models for preoperative planning in complex pelvic sarcoma surgery are included. Work will continue in 2024/25 in order to fully understand the opportunities for appropriate reimbursement of devices within these categories via the central mandated NHS Supply Chain route. The intention is to work with industry, clinical expert working groups (EWGs) and key Trusts in this area to analyse and understand financial flows and clinical pathways. In the interim pass through reimbursement will continue as it does at present.</t>
  </si>
  <si>
    <t>** Radiofrequency, cryotherapy and microwave ablation probes and catheters - Covers all forms of ablation but it should be used in line with NICE guidance and commissioning policy and guidance. 
This device category will be reviewed and updated for 2025/26 to ensure that there is consistency and clarification of the various items that fall under this. The payment for this regarding any new addition that fall within this area will need to be funded in line with commissioning policy.</t>
  </si>
  <si>
    <t>NICE Special Arrangements Process: NHS England Specialised Commissioning SSDP Programme</t>
  </si>
  <si>
    <t>Yes - once the new NHSSC framework is live</t>
  </si>
  <si>
    <t>Sonata system for diagnostic imaging and treatment of symptomatic uterine fibroids</t>
  </si>
  <si>
    <t>NICE IPG 752: Biodegradable spacer insertion to reduce rectal toxicity during radiotherapy for prostate cancer. Device was moved from NICE 'Standard Arrangements' to 'Special Arrangements' in February 2023. Providers who were already using the device in 2023/24 will continue to be reimbursed if the data is collated and submitted to the SSDP (details to follow).</t>
  </si>
  <si>
    <t>Endoanchoring systems in endovascular aortic aneurysm repair</t>
  </si>
  <si>
    <t>Irreversible Electroporation Probes (prostate cancer only)</t>
  </si>
  <si>
    <t>Devices which NICE have approved for ‘Special Arrangements’ only will not be included on the excluded list and are not covered within any of the current excluded categories. The NHS should only be investing in devices with good quality evidence. However, when a device is high-cost, it is difficult for NICE to gather the evidence required to recommend a 'Standard Arrangement'. Some of these devices may be cost-effective to the NHS as a whole, therefore NHS England's SSDP is developing a formal programme in partnership with NICE to reimburse devices which meeting the following requirements:
• The device is either part of a specialised pathway or would be covered by an existing excluded category which is the commissioning responsibility of NHS England (column K in the tables above)
• The device is high-cost and a barrier to providers using without reimbursement
• The device has a relatively recent published NICE IPG
• The device has been submitted to the Device Steering Group and been supported
The SSDP NICE 'Special Arrangements' programme will include a prioritisation process. Reimbursement will be restricted to a limited number of providers, agreed with the supplier(s) who are able to support the evaluation. Reimbursement will only be made if providers are following the relevant NICE guidance and confirm submission of the data to NHS England and/or the device supplier.
Please contact the SSDP Team (england.ssdp@nhs.net) if you have a query about one of these devices.</t>
  </si>
  <si>
    <t xml:space="preserve">NICE IPG 598:Hypoglossal nerve stimulation for moderate to severe obstructive sleep apnoea. Approved for funding as part of the SSDP programme testing phase. The SSDP team are working with the suppliers (Inspire and Nyxoah) to identify approved providers. </t>
  </si>
  <si>
    <t>NICE IPG 689: Transcervical ultrasound-guided radiofrequency ablation for symptomatic uterine fibroids. Approved for funding as part of the SSDPprogramme testing phase. The SSDP team are working with the supplier, Gynaesonics, to identify approved providers.</t>
  </si>
  <si>
    <t>NICE IPG633: Percutaneous insertion of a temporary heart pump for left ventricular haemodynamic support in high-risk percutaneous coronary interventions. To be considered following the development of the SSDP programme. Device name: Impella® CP.</t>
  </si>
  <si>
    <t>NICE IPG 712: Coronary sinus narrowing device implantation for refractory angina which is special arrangements. To be considered following the development of the SSDP programme. Device name: PiCSO® Impulse System.</t>
  </si>
  <si>
    <t>NICE IPG725: Endoanchoring systems in endovascular aortic aneurysm repair. To be considered following the development of the SSDP programme. Device name: Tack Endovascular System®</t>
  </si>
  <si>
    <t>NICE IPG 798: Irreversible electroporation for treating prostate cancer. To be considered following the development of the SSDP programme. Note all other indications for IEPs are recommended by NICE for Research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</si>
</sst>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_ ;\-#,##0\ "/>
    <numFmt numFmtId="165" formatCode="_-* #,##0_-;\-* #,##0_-;_-* &quot;-&quot;??_-;_-@_-"/>
  </numFmts>
  <fonts count="41" x14ac:knownFonts="1">
    <font>
      <sz val="11"/>
      <color theme="1"/>
      <name val="Arial"/>
      <family val="2"/>
      <scheme val="minor"/>
    </font>
    <font>
      <sz val="11"/>
      <color theme="1"/>
      <name val="Arial"/>
      <family val="2"/>
      <scheme val="minor"/>
    </font>
    <font>
      <u/>
      <sz val="11"/>
      <color theme="10"/>
      <name val="Arial"/>
      <family val="2"/>
      <scheme val="minor"/>
    </font>
    <font>
      <sz val="10"/>
      <name val="Arial"/>
      <family val="2"/>
    </font>
    <font>
      <b/>
      <sz val="16"/>
      <color theme="4"/>
      <name val="Arial"/>
      <family val="2"/>
    </font>
    <font>
      <u/>
      <sz val="10"/>
      <color theme="10"/>
      <name val="Arial"/>
      <family val="2"/>
    </font>
    <font>
      <b/>
      <u/>
      <sz val="10"/>
      <name val="Arial"/>
      <family val="2"/>
    </font>
    <font>
      <sz val="11"/>
      <name val="Arial"/>
      <family val="2"/>
      <scheme val="minor"/>
    </font>
    <font>
      <b/>
      <sz val="12"/>
      <name val="Arial"/>
      <family val="2"/>
    </font>
    <font>
      <u/>
      <sz val="11"/>
      <name val="Arial"/>
      <family val="2"/>
    </font>
    <font>
      <sz val="8"/>
      <name val="Arial"/>
      <family val="2"/>
    </font>
    <font>
      <sz val="11"/>
      <color theme="1"/>
      <name val="Arial"/>
      <family val="2"/>
    </font>
    <font>
      <b/>
      <sz val="12"/>
      <color theme="4"/>
      <name val="Arial"/>
      <family val="2"/>
    </font>
    <font>
      <u/>
      <sz val="11"/>
      <color theme="10"/>
      <name val="Arial"/>
      <family val="2"/>
    </font>
    <font>
      <sz val="10"/>
      <color rgb="FFFF0000"/>
      <name val="Arial"/>
      <family val="2"/>
    </font>
    <font>
      <sz val="10"/>
      <color theme="1"/>
      <name val="Arial"/>
      <family val="2"/>
    </font>
    <font>
      <b/>
      <sz val="10"/>
      <color theme="1"/>
      <name val="Arial"/>
      <family val="2"/>
    </font>
    <font>
      <strike/>
      <sz val="10"/>
      <color rgb="FFFF0000"/>
      <name val="Arial"/>
      <family val="2"/>
    </font>
    <font>
      <strike/>
      <u/>
      <sz val="10"/>
      <color rgb="FFFF0000"/>
      <name val="Arial"/>
      <family val="2"/>
    </font>
    <font>
      <sz val="11"/>
      <name val="Arial"/>
      <family val="2"/>
    </font>
    <font>
      <b/>
      <sz val="10"/>
      <name val="Arial"/>
      <family val="2"/>
    </font>
    <font>
      <sz val="9"/>
      <name val="Arial"/>
      <family val="2"/>
    </font>
    <font>
      <b/>
      <sz val="11"/>
      <name val="Arial"/>
      <family val="2"/>
    </font>
    <font>
      <sz val="12"/>
      <name val="Arial"/>
      <family val="2"/>
    </font>
    <font>
      <u/>
      <sz val="10"/>
      <color theme="4"/>
      <name val="Arial"/>
      <family val="2"/>
    </font>
    <font>
      <sz val="10"/>
      <name val="Arial"/>
      <family val="2"/>
      <scheme val="minor"/>
    </font>
    <font>
      <b/>
      <sz val="10"/>
      <color theme="4"/>
      <name val="Arial"/>
      <family val="2"/>
    </font>
    <font>
      <strike/>
      <sz val="10"/>
      <name val="Arial"/>
      <family val="2"/>
    </font>
    <font>
      <i/>
      <sz val="10"/>
      <name val="Arial"/>
      <family val="2"/>
    </font>
    <font>
      <b/>
      <sz val="11"/>
      <color theme="1"/>
      <name val="Arial"/>
      <family val="2"/>
    </font>
    <font>
      <sz val="18"/>
      <color theme="1"/>
      <name val="Arial"/>
      <family val="2"/>
      <scheme val="minor"/>
    </font>
    <font>
      <b/>
      <sz val="18"/>
      <color theme="0"/>
      <name val="Arial"/>
      <family val="2"/>
    </font>
    <font>
      <sz val="18"/>
      <color theme="0"/>
      <name val="Arial"/>
      <family val="2"/>
      <scheme val="minor"/>
    </font>
    <font>
      <sz val="11"/>
      <color theme="1"/>
      <name val="Calibri"/>
      <family val="2"/>
    </font>
    <font>
      <b/>
      <sz val="11"/>
      <color theme="1"/>
      <name val="Arial"/>
      <family val="2"/>
      <scheme val="minor"/>
    </font>
    <font>
      <sz val="10"/>
      <color theme="1"/>
      <name val="Arial"/>
      <family val="2"/>
      <scheme val="minor"/>
    </font>
    <font>
      <b/>
      <u/>
      <sz val="11"/>
      <color theme="1"/>
      <name val="Arial"/>
      <family val="2"/>
      <scheme val="minor"/>
    </font>
    <font>
      <b/>
      <sz val="10"/>
      <color theme="1"/>
      <name val="Arial"/>
      <family val="2"/>
      <scheme val="minor"/>
    </font>
    <font>
      <i/>
      <sz val="10"/>
      <color theme="1"/>
      <name val="Arial"/>
      <family val="2"/>
    </font>
    <font>
      <sz val="10"/>
      <color indexed="8"/>
      <name val="Arial"/>
      <family val="2"/>
    </font>
    <font>
      <u/>
      <sz val="10"/>
      <color theme="10"/>
      <name val="Arial"/>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rgb="FFDAEEF3"/>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9" tint="0.59999389629810485"/>
        <bgColor indexed="64"/>
      </patternFill>
    </fill>
    <fill>
      <patternFill patternType="solid">
        <fgColor theme="8" tint="0.59999389629810485"/>
        <bgColor theme="4" tint="0.79998168889431442"/>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2">
    <xf numFmtId="0" fontId="0" fillId="0" borderId="0"/>
    <xf numFmtId="0" fontId="2" fillId="0" borderId="0" applyNumberFormat="0" applyFill="0" applyBorder="0" applyAlignment="0" applyProtection="0"/>
    <xf numFmtId="0" fontId="3" fillId="0" borderId="0"/>
    <xf numFmtId="0" fontId="5" fillId="0" borderId="0" applyNumberFormat="0" applyFill="0" applyBorder="0" applyAlignment="0" applyProtection="0"/>
    <xf numFmtId="0" fontId="3" fillId="0" borderId="0"/>
    <xf numFmtId="0" fontId="1" fillId="0" borderId="0"/>
    <xf numFmtId="0" fontId="3" fillId="0" borderId="0">
      <alignment wrapText="1"/>
    </xf>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5" fillId="0" borderId="0" applyNumberFormat="0" applyFill="0" applyBorder="0" applyAlignment="0" applyProtection="0"/>
  </cellStyleXfs>
  <cellXfs count="312">
    <xf numFmtId="0" fontId="0" fillId="0" borderId="0" xfId="0"/>
    <xf numFmtId="164" fontId="3" fillId="0" borderId="0" xfId="2" applyNumberFormat="1" applyAlignment="1">
      <alignment vertical="center" wrapText="1"/>
    </xf>
    <xf numFmtId="164" fontId="4" fillId="0" borderId="0" xfId="0" applyNumberFormat="1" applyFont="1" applyAlignment="1">
      <alignment vertical="top"/>
    </xf>
    <xf numFmtId="164" fontId="5" fillId="0" borderId="0" xfId="1" applyNumberFormat="1" applyFont="1" applyFill="1" applyAlignment="1" applyProtection="1">
      <alignment horizontal="right" vertical="top"/>
    </xf>
    <xf numFmtId="164" fontId="6" fillId="0" borderId="0" xfId="2" applyNumberFormat="1" applyFont="1" applyAlignment="1">
      <alignment vertical="center" wrapText="1"/>
    </xf>
    <xf numFmtId="0" fontId="7" fillId="0" borderId="0" xfId="0" applyFont="1"/>
    <xf numFmtId="164" fontId="8" fillId="0" borderId="0" xfId="0" applyNumberFormat="1" applyFont="1" applyAlignment="1">
      <alignment vertical="top"/>
    </xf>
    <xf numFmtId="164" fontId="3" fillId="0" borderId="0" xfId="2" applyNumberFormat="1" applyAlignment="1">
      <alignment vertical="center"/>
    </xf>
    <xf numFmtId="164" fontId="8" fillId="0" borderId="0" xfId="0" applyNumberFormat="1" applyFont="1" applyAlignment="1">
      <alignment vertical="top" wrapText="1"/>
    </xf>
    <xf numFmtId="164" fontId="9" fillId="0" borderId="0" xfId="1" applyNumberFormat="1" applyFont="1" applyFill="1" applyAlignment="1" applyProtection="1">
      <alignment horizontal="right" vertical="top" wrapText="1"/>
    </xf>
    <xf numFmtId="164" fontId="3" fillId="0" borderId="0" xfId="2" applyNumberFormat="1" applyAlignment="1">
      <alignment horizontal="center" vertical="center" wrapText="1"/>
    </xf>
    <xf numFmtId="49" fontId="6" fillId="0" borderId="0" xfId="2" applyNumberFormat="1" applyFont="1" applyAlignment="1">
      <alignment vertical="center" wrapText="1"/>
    </xf>
    <xf numFmtId="164" fontId="5" fillId="0" borderId="0" xfId="3" applyNumberFormat="1" applyFill="1" applyAlignment="1">
      <alignment horizontal="right" vertical="center" wrapText="1"/>
    </xf>
    <xf numFmtId="164" fontId="10" fillId="0" borderId="0" xfId="2" applyNumberFormat="1" applyFont="1" applyAlignment="1">
      <alignment vertical="center"/>
    </xf>
    <xf numFmtId="164" fontId="3" fillId="2" borderId="1" xfId="2" applyNumberFormat="1" applyFill="1" applyBorder="1" applyAlignment="1">
      <alignment vertical="center" wrapText="1"/>
    </xf>
    <xf numFmtId="164" fontId="10" fillId="0" borderId="0" xfId="2" applyNumberFormat="1" applyFont="1" applyAlignment="1">
      <alignment vertical="center" wrapText="1"/>
    </xf>
    <xf numFmtId="49" fontId="10" fillId="0" borderId="0" xfId="2" applyNumberFormat="1" applyFont="1" applyAlignment="1">
      <alignment vertical="center" wrapText="1"/>
    </xf>
    <xf numFmtId="0" fontId="11" fillId="0" borderId="0" xfId="0" applyFont="1"/>
    <xf numFmtId="164" fontId="3" fillId="3" borderId="1" xfId="2" applyNumberFormat="1" applyFill="1" applyBorder="1" applyAlignment="1">
      <alignment vertical="center" wrapText="1"/>
    </xf>
    <xf numFmtId="164" fontId="3" fillId="0" borderId="0" xfId="2" applyNumberFormat="1" applyAlignment="1">
      <alignment vertical="top"/>
    </xf>
    <xf numFmtId="164" fontId="12" fillId="0" borderId="0" xfId="0" applyNumberFormat="1" applyFont="1" applyAlignment="1">
      <alignment vertical="top" wrapText="1"/>
    </xf>
    <xf numFmtId="164" fontId="12" fillId="0" borderId="0" xfId="0" applyNumberFormat="1" applyFont="1" applyAlignment="1">
      <alignment horizontal="center" vertical="top" wrapText="1"/>
    </xf>
    <xf numFmtId="164" fontId="13" fillId="0" borderId="0" xfId="1" applyNumberFormat="1" applyFont="1" applyFill="1" applyAlignment="1" applyProtection="1">
      <alignment horizontal="right" vertical="top" wrapText="1"/>
    </xf>
    <xf numFmtId="164" fontId="14" fillId="0" borderId="0" xfId="2" applyNumberFormat="1" applyFont="1" applyAlignment="1">
      <alignment vertical="center" wrapText="1"/>
    </xf>
    <xf numFmtId="164" fontId="5" fillId="0" borderId="0" xfId="1" applyNumberFormat="1" applyFont="1" applyFill="1" applyAlignment="1" applyProtection="1">
      <alignment horizontal="right" vertical="top" wrapText="1"/>
    </xf>
    <xf numFmtId="164" fontId="8" fillId="0" borderId="0" xfId="2" applyNumberFormat="1" applyFont="1" applyAlignment="1">
      <alignment vertical="center"/>
    </xf>
    <xf numFmtId="0" fontId="5" fillId="0" borderId="0" xfId="3" applyFill="1" applyAlignment="1">
      <alignment horizontal="right" vertical="center" wrapText="1"/>
    </xf>
    <xf numFmtId="0" fontId="0" fillId="0" borderId="0" xfId="0" applyAlignment="1">
      <alignment wrapText="1"/>
    </xf>
    <xf numFmtId="164" fontId="15" fillId="0" borderId="0" xfId="2" applyNumberFormat="1" applyFont="1" applyAlignment="1">
      <alignment vertical="center"/>
    </xf>
    <xf numFmtId="0" fontId="15" fillId="0" borderId="0" xfId="0" applyFont="1" applyAlignment="1">
      <alignment vertical="center"/>
    </xf>
    <xf numFmtId="0" fontId="15" fillId="0" borderId="0" xfId="0" applyFont="1" applyAlignment="1">
      <alignment wrapText="1"/>
    </xf>
    <xf numFmtId="0" fontId="11" fillId="0" borderId="0" xfId="0" applyFont="1" applyAlignment="1">
      <alignment wrapText="1"/>
    </xf>
    <xf numFmtId="164" fontId="3" fillId="0" borderId="0" xfId="2" applyNumberFormat="1" applyAlignment="1">
      <alignment horizontal="left" vertical="center" wrapText="1"/>
    </xf>
    <xf numFmtId="0" fontId="15" fillId="0" borderId="0" xfId="0" applyFont="1" applyAlignment="1">
      <alignment horizontal="left" vertical="center" wrapText="1"/>
    </xf>
    <xf numFmtId="0" fontId="7" fillId="0" borderId="0" xfId="0" applyFont="1" applyAlignment="1">
      <alignment wrapText="1"/>
    </xf>
    <xf numFmtId="164" fontId="15" fillId="0" borderId="0" xfId="2" applyNumberFormat="1" applyFont="1" applyAlignment="1">
      <alignment horizontal="left" vertical="center"/>
    </xf>
    <xf numFmtId="0" fontId="3" fillId="0" borderId="0" xfId="0" applyFont="1" applyAlignment="1">
      <alignment horizontal="left" vertical="center" wrapText="1"/>
    </xf>
    <xf numFmtId="0" fontId="3" fillId="0" borderId="0" xfId="0" applyFont="1" applyAlignment="1">
      <alignment wrapText="1"/>
    </xf>
    <xf numFmtId="0" fontId="19" fillId="0" borderId="0" xfId="0" applyFont="1" applyAlignment="1">
      <alignment wrapText="1"/>
    </xf>
    <xf numFmtId="164" fontId="20" fillId="4" borderId="6" xfId="2" applyNumberFormat="1" applyFont="1" applyFill="1" applyBorder="1" applyAlignment="1">
      <alignment horizontal="center" vertical="center" wrapText="1"/>
    </xf>
    <xf numFmtId="164" fontId="20" fillId="4" borderId="7" xfId="2"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1" fillId="0" borderId="12" xfId="0" applyFont="1" applyBorder="1" applyAlignment="1">
      <alignment horizontal="center" vertical="center" wrapText="1"/>
    </xf>
    <xf numFmtId="164" fontId="3" fillId="0" borderId="11" xfId="2" applyNumberFormat="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164" fontId="3" fillId="0" borderId="12" xfId="2" applyNumberForma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2" fillId="0" borderId="0" xfId="0" applyFont="1" applyAlignment="1">
      <alignment wrapText="1"/>
    </xf>
    <xf numFmtId="164" fontId="3" fillId="0" borderId="1" xfId="2" applyNumberFormat="1" applyBorder="1" applyAlignment="1">
      <alignment horizontal="left" vertical="center" wrapText="1"/>
    </xf>
    <xf numFmtId="0" fontId="3" fillId="0" borderId="14"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xf>
    <xf numFmtId="0" fontId="20" fillId="0" borderId="0" xfId="0" applyFont="1"/>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5" fillId="0" borderId="0" xfId="0" applyFont="1" applyAlignment="1">
      <alignment wrapText="1"/>
    </xf>
    <xf numFmtId="164" fontId="20" fillId="0" borderId="0" xfId="2" applyNumberFormat="1" applyFont="1" applyAlignment="1">
      <alignment horizontal="left" vertical="center" wrapText="1"/>
    </xf>
    <xf numFmtId="0" fontId="19" fillId="0" borderId="0" xfId="0" applyFont="1"/>
    <xf numFmtId="164" fontId="13" fillId="0" borderId="0" xfId="1" applyNumberFormat="1" applyFont="1" applyAlignment="1">
      <alignment horizontal="left" vertical="top" wrapText="1"/>
    </xf>
    <xf numFmtId="164" fontId="9" fillId="0" borderId="0" xfId="1" applyNumberFormat="1" applyFont="1" applyAlignment="1">
      <alignment horizontal="right" vertical="top" wrapText="1"/>
    </xf>
    <xf numFmtId="164" fontId="3" fillId="5" borderId="1" xfId="2" applyNumberFormat="1" applyFill="1" applyBorder="1" applyAlignment="1">
      <alignment vertical="center" wrapText="1"/>
    </xf>
    <xf numFmtId="164" fontId="3" fillId="6" borderId="1" xfId="0" applyNumberFormat="1" applyFont="1" applyFill="1" applyBorder="1" applyAlignment="1">
      <alignment vertical="top"/>
    </xf>
    <xf numFmtId="164" fontId="26" fillId="0" borderId="0" xfId="0" applyNumberFormat="1" applyFont="1" applyAlignment="1">
      <alignment vertical="top" wrapText="1"/>
    </xf>
    <xf numFmtId="164" fontId="13" fillId="0" borderId="0" xfId="1" applyNumberFormat="1" applyFont="1" applyAlignment="1">
      <alignment horizontal="right" vertical="top" wrapText="1"/>
    </xf>
    <xf numFmtId="164" fontId="3" fillId="0" borderId="0" xfId="0" applyNumberFormat="1" applyFont="1" applyAlignment="1">
      <alignment vertical="top"/>
    </xf>
    <xf numFmtId="0" fontId="3" fillId="0" borderId="0" xfId="0" applyFont="1" applyAlignment="1">
      <alignment vertical="center" wrapText="1"/>
    </xf>
    <xf numFmtId="0" fontId="19" fillId="0" borderId="0" xfId="0" applyFont="1" applyAlignment="1">
      <alignment vertical="center" wrapText="1"/>
    </xf>
    <xf numFmtId="164" fontId="19" fillId="0" borderId="0" xfId="2" applyNumberFormat="1" applyFont="1" applyAlignment="1">
      <alignment vertical="center" wrapText="1"/>
    </xf>
    <xf numFmtId="164" fontId="8" fillId="0" borderId="0" xfId="2" applyNumberFormat="1" applyFont="1" applyAlignment="1">
      <alignment horizontal="center" vertical="center" wrapText="1"/>
    </xf>
    <xf numFmtId="164" fontId="8" fillId="0" borderId="0" xfId="2" applyNumberFormat="1" applyFont="1" applyAlignment="1">
      <alignment vertical="center" wrapText="1"/>
    </xf>
    <xf numFmtId="164" fontId="10" fillId="0" borderId="0" xfId="2" applyNumberFormat="1" applyFont="1" applyAlignment="1">
      <alignment horizontal="center" vertical="center" wrapText="1"/>
    </xf>
    <xf numFmtId="0" fontId="20" fillId="7" borderId="42" xfId="0" applyFont="1" applyFill="1" applyBorder="1" applyAlignment="1">
      <alignment horizontal="center" vertical="center" wrapText="1"/>
    </xf>
    <xf numFmtId="164" fontId="20" fillId="7" borderId="43" xfId="2" applyNumberFormat="1" applyFont="1" applyFill="1" applyBorder="1" applyAlignment="1">
      <alignment horizontal="center" vertical="center" wrapText="1"/>
    </xf>
    <xf numFmtId="0" fontId="20" fillId="7" borderId="43" xfId="0" applyFont="1" applyFill="1" applyBorder="1" applyAlignment="1">
      <alignment horizontal="center" vertical="center" wrapText="1"/>
    </xf>
    <xf numFmtId="0" fontId="20" fillId="6" borderId="44" xfId="0" applyFont="1" applyFill="1" applyBorder="1" applyAlignment="1">
      <alignment horizontal="center" vertical="center" wrapText="1"/>
    </xf>
    <xf numFmtId="164" fontId="3" fillId="0" borderId="20" xfId="2" applyNumberFormat="1" applyBorder="1" applyAlignment="1">
      <alignment vertical="center" wrapText="1"/>
    </xf>
    <xf numFmtId="0" fontId="3" fillId="0" borderId="1" xfId="2" applyBorder="1" applyAlignment="1">
      <alignment horizontal="left" vertical="center" wrapText="1"/>
    </xf>
    <xf numFmtId="0" fontId="3" fillId="0" borderId="1" xfId="2" applyBorder="1" applyAlignment="1">
      <alignment vertical="center" wrapText="1"/>
    </xf>
    <xf numFmtId="164" fontId="3" fillId="0" borderId="14" xfId="2" applyNumberFormat="1" applyBorder="1" applyAlignment="1">
      <alignment vertical="center" wrapText="1"/>
    </xf>
    <xf numFmtId="0" fontId="3" fillId="0" borderId="20" xfId="2" applyBorder="1" applyAlignment="1">
      <alignment horizontal="left" vertical="center" wrapText="1"/>
    </xf>
    <xf numFmtId="0" fontId="27" fillId="0" borderId="1" xfId="2" applyFont="1" applyBorder="1" applyAlignment="1">
      <alignment horizontal="left" vertical="center" wrapText="1"/>
    </xf>
    <xf numFmtId="164" fontId="3" fillId="2" borderId="20" xfId="2" applyNumberFormat="1" applyFill="1" applyBorder="1" applyAlignment="1">
      <alignment vertical="center" wrapText="1"/>
    </xf>
    <xf numFmtId="0" fontId="3" fillId="2" borderId="1" xfId="2" applyFill="1" applyBorder="1" applyAlignment="1">
      <alignment horizontal="left" vertical="center" wrapText="1"/>
    </xf>
    <xf numFmtId="0" fontId="3" fillId="2" borderId="1" xfId="2" applyFill="1" applyBorder="1" applyAlignment="1">
      <alignment vertical="center" wrapText="1"/>
    </xf>
    <xf numFmtId="0" fontId="27" fillId="0" borderId="1" xfId="2" applyFont="1" applyBorder="1" applyAlignment="1">
      <alignment vertical="center" wrapText="1"/>
    </xf>
    <xf numFmtId="0" fontId="27" fillId="2" borderId="1" xfId="2" applyFont="1" applyFill="1" applyBorder="1" applyAlignment="1">
      <alignment vertical="center" wrapText="1"/>
    </xf>
    <xf numFmtId="0" fontId="3" fillId="0" borderId="1" xfId="0" applyFont="1" applyBorder="1" applyAlignment="1">
      <alignment wrapText="1"/>
    </xf>
    <xf numFmtId="0" fontId="3" fillId="0" borderId="14" xfId="0" applyFont="1" applyBorder="1" applyAlignment="1">
      <alignment wrapText="1"/>
    </xf>
    <xf numFmtId="0" fontId="27" fillId="3" borderId="1" xfId="2" applyFont="1" applyFill="1" applyBorder="1" applyAlignment="1">
      <alignment horizontal="left" vertical="center" wrapText="1"/>
    </xf>
    <xf numFmtId="0" fontId="3" fillId="3" borderId="1" xfId="2" applyFill="1" applyBorder="1" applyAlignment="1">
      <alignment vertical="center" wrapText="1"/>
    </xf>
    <xf numFmtId="0" fontId="3" fillId="0" borderId="1" xfId="4" applyBorder="1" applyAlignment="1">
      <alignment horizontal="left" vertical="center" wrapText="1"/>
    </xf>
    <xf numFmtId="0" fontId="3" fillId="2" borderId="20" xfId="2" applyFill="1" applyBorder="1" applyAlignment="1">
      <alignment horizontal="left" vertical="center" wrapText="1"/>
    </xf>
    <xf numFmtId="164" fontId="3" fillId="2" borderId="1" xfId="2" applyNumberFormat="1" applyFill="1" applyBorder="1" applyAlignment="1">
      <alignment horizontal="center" vertical="center" wrapText="1"/>
    </xf>
    <xf numFmtId="164" fontId="3" fillId="2" borderId="14" xfId="2" applyNumberFormat="1" applyFill="1" applyBorder="1" applyAlignment="1">
      <alignment vertical="center" wrapText="1"/>
    </xf>
    <xf numFmtId="0" fontId="3" fillId="0" borderId="20" xfId="4" applyBorder="1" applyAlignment="1">
      <alignment horizontal="left" vertical="center" wrapText="1"/>
    </xf>
    <xf numFmtId="164" fontId="3" fillId="3" borderId="20" xfId="2" applyNumberFormat="1" applyFill="1" applyBorder="1" applyAlignment="1">
      <alignment vertical="center" wrapText="1"/>
    </xf>
    <xf numFmtId="164" fontId="27" fillId="0" borderId="20" xfId="2" applyNumberFormat="1" applyFont="1" applyBorder="1" applyAlignment="1">
      <alignment vertical="center" wrapText="1"/>
    </xf>
    <xf numFmtId="164" fontId="27" fillId="0" borderId="14" xfId="2" applyNumberFormat="1" applyFont="1" applyBorder="1" applyAlignment="1">
      <alignment vertical="center" wrapText="1"/>
    </xf>
    <xf numFmtId="2" fontId="3" fillId="0" borderId="20" xfId="0" applyNumberFormat="1" applyFont="1" applyBorder="1" applyAlignment="1">
      <alignment vertical="center" wrapText="1"/>
    </xf>
    <xf numFmtId="0" fontId="27" fillId="2" borderId="1" xfId="2" applyFont="1" applyFill="1" applyBorder="1" applyAlignment="1">
      <alignment horizontal="left" vertical="center" wrapText="1"/>
    </xf>
    <xf numFmtId="0" fontId="3" fillId="2" borderId="20" xfId="4" applyFill="1" applyBorder="1" applyAlignment="1">
      <alignment horizontal="left" vertical="center" wrapText="1"/>
    </xf>
    <xf numFmtId="0" fontId="3" fillId="2" borderId="1" xfId="4" applyFill="1" applyBorder="1" applyAlignment="1">
      <alignment horizontal="left" vertical="center" wrapText="1"/>
    </xf>
    <xf numFmtId="0" fontId="3" fillId="0" borderId="20" xfId="0" applyFont="1" applyBorder="1" applyAlignment="1">
      <alignment vertical="center" wrapText="1"/>
    </xf>
    <xf numFmtId="0" fontId="3" fillId="0" borderId="20" xfId="0" applyFont="1" applyBorder="1" applyAlignment="1">
      <alignment wrapText="1"/>
    </xf>
    <xf numFmtId="0" fontId="27" fillId="0" borderId="1" xfId="0" applyFont="1" applyBorder="1" applyAlignment="1">
      <alignment wrapText="1"/>
    </xf>
    <xf numFmtId="0" fontId="3" fillId="2" borderId="20" xfId="0" applyFont="1" applyFill="1" applyBorder="1" applyAlignment="1">
      <alignment wrapText="1"/>
    </xf>
    <xf numFmtId="0" fontId="27" fillId="2" borderId="1" xfId="0" applyFont="1" applyFill="1" applyBorder="1" applyAlignment="1">
      <alignment wrapText="1"/>
    </xf>
    <xf numFmtId="0" fontId="3" fillId="2" borderId="1" xfId="0" applyFont="1" applyFill="1" applyBorder="1" applyAlignment="1">
      <alignment wrapText="1"/>
    </xf>
    <xf numFmtId="0" fontId="3" fillId="0" borderId="20" xfId="2" applyBorder="1" applyAlignment="1">
      <alignment vertical="center" wrapText="1"/>
    </xf>
    <xf numFmtId="0" fontId="3" fillId="2" borderId="20" xfId="2" applyFill="1" applyBorder="1" applyAlignment="1">
      <alignment vertical="center" wrapText="1"/>
    </xf>
    <xf numFmtId="0" fontId="3" fillId="2" borderId="20" xfId="0" applyFont="1" applyFill="1" applyBorder="1" applyAlignment="1">
      <alignment vertical="center" wrapText="1"/>
    </xf>
    <xf numFmtId="164" fontId="3" fillId="0" borderId="1" xfId="2" applyNumberFormat="1" applyBorder="1" applyAlignment="1">
      <alignment vertical="center" wrapText="1"/>
    </xf>
    <xf numFmtId="2" fontId="3" fillId="2" borderId="20" xfId="0" applyNumberFormat="1" applyFont="1" applyFill="1" applyBorder="1" applyAlignment="1">
      <alignment vertical="center" wrapText="1"/>
    </xf>
    <xf numFmtId="164" fontId="3" fillId="0" borderId="20" xfId="2" applyNumberFormat="1" applyBorder="1" applyAlignment="1">
      <alignment vertical="center"/>
    </xf>
    <xf numFmtId="0" fontId="3" fillId="0" borderId="1" xfId="2" applyBorder="1" applyAlignment="1">
      <alignment horizontal="left" vertical="center"/>
    </xf>
    <xf numFmtId="0" fontId="3" fillId="0" borderId="1" xfId="2" applyBorder="1" applyAlignment="1">
      <alignment vertical="center"/>
    </xf>
    <xf numFmtId="164" fontId="3" fillId="0" borderId="14" xfId="2" applyNumberFormat="1" applyBorder="1" applyAlignment="1">
      <alignment vertical="center"/>
    </xf>
    <xf numFmtId="0" fontId="3" fillId="0" borderId="20" xfId="5" applyFont="1" applyBorder="1" applyAlignment="1">
      <alignment horizontal="left" vertical="center" wrapText="1"/>
    </xf>
    <xf numFmtId="0" fontId="3" fillId="0" borderId="20" xfId="6" applyBorder="1" applyAlignment="1">
      <alignment horizontal="left" vertical="center" wrapText="1"/>
    </xf>
    <xf numFmtId="0" fontId="28" fillId="0" borderId="1" xfId="2" applyFont="1" applyBorder="1" applyAlignment="1">
      <alignment horizontal="left" vertical="center" wrapText="1"/>
    </xf>
    <xf numFmtId="164" fontId="3" fillId="0" borderId="37" xfId="2" applyNumberFormat="1" applyBorder="1" applyAlignment="1">
      <alignment vertical="center" wrapText="1"/>
    </xf>
    <xf numFmtId="0" fontId="27" fillId="0" borderId="38" xfId="2" applyFont="1" applyBorder="1" applyAlignment="1">
      <alignment horizontal="left" vertical="center" wrapText="1"/>
    </xf>
    <xf numFmtId="0" fontId="3" fillId="0" borderId="38" xfId="2" applyBorder="1" applyAlignment="1">
      <alignment vertical="center" wrapText="1"/>
    </xf>
    <xf numFmtId="164" fontId="3" fillId="0" borderId="39" xfId="2" applyNumberFormat="1" applyBorder="1" applyAlignment="1">
      <alignment vertical="center" wrapText="1"/>
    </xf>
    <xf numFmtId="0" fontId="22" fillId="0" borderId="0" xfId="0" applyFont="1"/>
    <xf numFmtId="0" fontId="4" fillId="0" borderId="0" xfId="0" applyFont="1"/>
    <xf numFmtId="0" fontId="1" fillId="0" borderId="0" xfId="9"/>
    <xf numFmtId="0" fontId="30" fillId="0" borderId="0" xfId="9" applyFont="1"/>
    <xf numFmtId="0" fontId="31" fillId="8" borderId="0" xfId="9" applyFont="1" applyFill="1"/>
    <xf numFmtId="0" fontId="32" fillId="8" borderId="0" xfId="9" applyFont="1" applyFill="1"/>
    <xf numFmtId="0" fontId="33" fillId="0" borderId="0" xfId="0" applyFont="1"/>
    <xf numFmtId="0" fontId="0" fillId="0" borderId="31" xfId="0" applyBorder="1"/>
    <xf numFmtId="0" fontId="15" fillId="9" borderId="0" xfId="0" applyFont="1" applyFill="1"/>
    <xf numFmtId="0" fontId="35" fillId="9" borderId="0" xfId="0" applyFont="1" applyFill="1"/>
    <xf numFmtId="0" fontId="0" fillId="9" borderId="0" xfId="0" applyFill="1"/>
    <xf numFmtId="0" fontId="5" fillId="0" borderId="0" xfId="1" applyFont="1" applyFill="1"/>
    <xf numFmtId="0" fontId="35" fillId="0" borderId="0" xfId="0" applyFont="1"/>
    <xf numFmtId="0" fontId="16" fillId="4" borderId="45"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5" fillId="0" borderId="47" xfId="0" applyFont="1" applyBorder="1" applyAlignment="1">
      <alignment vertical="center"/>
    </xf>
    <xf numFmtId="0" fontId="15" fillId="0" borderId="20" xfId="0" applyFont="1" applyBorder="1" applyAlignment="1">
      <alignment vertical="center"/>
    </xf>
    <xf numFmtId="0" fontId="0" fillId="0" borderId="11" xfId="0" applyBorder="1"/>
    <xf numFmtId="0" fontId="15" fillId="0" borderId="37" xfId="0" applyFont="1" applyBorder="1" applyAlignment="1">
      <alignment vertical="center"/>
    </xf>
    <xf numFmtId="0" fontId="0" fillId="0" borderId="18" xfId="0" applyBorder="1"/>
    <xf numFmtId="0" fontId="0" fillId="9" borderId="0" xfId="0" applyFill="1" applyAlignment="1">
      <alignment horizontal="right"/>
    </xf>
    <xf numFmtId="3" fontId="29" fillId="9" borderId="48" xfId="0" applyNumberFormat="1" applyFont="1" applyFill="1" applyBorder="1"/>
    <xf numFmtId="0" fontId="35" fillId="9" borderId="0" xfId="0" applyFont="1" applyFill="1" applyAlignment="1">
      <alignment horizontal="right" vertical="top"/>
    </xf>
    <xf numFmtId="3" fontId="15" fillId="9" borderId="43" xfId="0" applyNumberFormat="1" applyFont="1" applyFill="1" applyBorder="1"/>
    <xf numFmtId="3" fontId="15" fillId="9" borderId="1" xfId="0" applyNumberFormat="1" applyFont="1" applyFill="1" applyBorder="1"/>
    <xf numFmtId="3" fontId="15" fillId="9" borderId="38" xfId="0" applyNumberFormat="1" applyFont="1" applyFill="1" applyBorder="1"/>
    <xf numFmtId="165" fontId="0" fillId="0" borderId="0" xfId="10" applyNumberFormat="1" applyFont="1"/>
    <xf numFmtId="165" fontId="0" fillId="0" borderId="0" xfId="0" applyNumberFormat="1"/>
    <xf numFmtId="165" fontId="34" fillId="10" borderId="49" xfId="10" applyNumberFormat="1" applyFont="1" applyFill="1" applyBorder="1"/>
    <xf numFmtId="165" fontId="34" fillId="11" borderId="50" xfId="10" applyNumberFormat="1" applyFont="1" applyFill="1" applyBorder="1"/>
    <xf numFmtId="0" fontId="34" fillId="11" borderId="51" xfId="0" applyFont="1" applyFill="1" applyBorder="1" applyAlignment="1">
      <alignment horizontal="left"/>
    </xf>
    <xf numFmtId="0" fontId="34" fillId="11" borderId="52" xfId="0" applyFont="1" applyFill="1" applyBorder="1" applyAlignment="1">
      <alignment horizontal="left"/>
    </xf>
    <xf numFmtId="165" fontId="34" fillId="10" borderId="53" xfId="10" applyNumberFormat="1" applyFont="1" applyFill="1" applyBorder="1"/>
    <xf numFmtId="165" fontId="0" fillId="12" borderId="53" xfId="10" applyNumberFormat="1" applyFont="1" applyFill="1" applyBorder="1" applyAlignment="1">
      <alignment horizontal="right"/>
    </xf>
    <xf numFmtId="165" fontId="0" fillId="2" borderId="53" xfId="10" applyNumberFormat="1" applyFont="1" applyFill="1" applyBorder="1" applyAlignment="1">
      <alignment horizontal="right"/>
    </xf>
    <xf numFmtId="165" fontId="0" fillId="12" borderId="54" xfId="10" applyNumberFormat="1" applyFont="1" applyFill="1" applyBorder="1" applyAlignment="1">
      <alignment horizontal="right"/>
    </xf>
    <xf numFmtId="165" fontId="34" fillId="10" borderId="55" xfId="10" applyNumberFormat="1" applyFont="1" applyFill="1" applyBorder="1"/>
    <xf numFmtId="165" fontId="0" fillId="2" borderId="56" xfId="10" applyNumberFormat="1" applyFont="1" applyFill="1" applyBorder="1" applyAlignment="1">
      <alignment horizontal="right"/>
    </xf>
    <xf numFmtId="165" fontId="0" fillId="12" borderId="56" xfId="10" applyNumberFormat="1" applyFont="1" applyFill="1" applyBorder="1" applyAlignment="1">
      <alignment horizontal="right"/>
    </xf>
    <xf numFmtId="0" fontId="1" fillId="13" borderId="30" xfId="0" applyFont="1" applyFill="1" applyBorder="1" applyAlignment="1">
      <alignment wrapText="1"/>
    </xf>
    <xf numFmtId="0" fontId="1" fillId="13" borderId="56" xfId="0" applyFont="1" applyFill="1" applyBorder="1" applyAlignment="1">
      <alignment wrapText="1"/>
    </xf>
    <xf numFmtId="6" fontId="33" fillId="0" borderId="41" xfId="10" quotePrefix="1" applyNumberFormat="1" applyFont="1" applyFill="1" applyBorder="1" applyAlignment="1">
      <alignment horizontal="right" wrapText="1"/>
    </xf>
    <xf numFmtId="6" fontId="33" fillId="0" borderId="40" xfId="10" quotePrefix="1" applyNumberFormat="1" applyFont="1" applyFill="1" applyBorder="1" applyAlignment="1">
      <alignment horizontal="right" wrapText="1"/>
    </xf>
    <xf numFmtId="6" fontId="33" fillId="0" borderId="22" xfId="10" quotePrefix="1" applyNumberFormat="1" applyFont="1" applyFill="1" applyBorder="1" applyAlignment="1">
      <alignment horizontal="right" wrapText="1"/>
    </xf>
    <xf numFmtId="0" fontId="34" fillId="3" borderId="40" xfId="0" applyFont="1" applyFill="1" applyBorder="1" applyAlignment="1">
      <alignment horizontal="left" wrapText="1"/>
    </xf>
    <xf numFmtId="0" fontId="34" fillId="3" borderId="22" xfId="0" applyFont="1" applyFill="1" applyBorder="1" applyAlignment="1">
      <alignment horizontal="left" wrapText="1"/>
    </xf>
    <xf numFmtId="0" fontId="34" fillId="10" borderId="55" xfId="0" applyFont="1" applyFill="1" applyBorder="1" applyAlignment="1">
      <alignment wrapText="1"/>
    </xf>
    <xf numFmtId="43" fontId="33" fillId="10" borderId="0" xfId="10" applyFont="1" applyFill="1" applyBorder="1" applyAlignment="1">
      <alignment wrapText="1"/>
    </xf>
    <xf numFmtId="43" fontId="33" fillId="10" borderId="56" xfId="10" applyFont="1" applyFill="1" applyBorder="1" applyAlignment="1">
      <alignment wrapText="1"/>
    </xf>
    <xf numFmtId="0" fontId="1" fillId="10" borderId="0" xfId="0" applyFont="1" applyFill="1" applyAlignment="1">
      <alignment wrapText="1"/>
    </xf>
    <xf numFmtId="0" fontId="1" fillId="10" borderId="56" xfId="0" applyFont="1" applyFill="1" applyBorder="1" applyAlignment="1">
      <alignment wrapText="1"/>
    </xf>
    <xf numFmtId="0" fontId="34" fillId="10" borderId="59" xfId="0" applyFont="1" applyFill="1" applyBorder="1" applyAlignment="1">
      <alignment wrapText="1"/>
    </xf>
    <xf numFmtId="0" fontId="1" fillId="10" borderId="19" xfId="0" applyFont="1" applyFill="1" applyBorder="1" applyAlignment="1">
      <alignment vertical="top" wrapText="1"/>
    </xf>
    <xf numFmtId="0" fontId="1" fillId="10" borderId="60" xfId="0" applyFont="1" applyFill="1" applyBorder="1" applyAlignment="1">
      <alignment vertical="top" wrapText="1"/>
    </xf>
    <xf numFmtId="43" fontId="0" fillId="0" borderId="0" xfId="10" applyFont="1"/>
    <xf numFmtId="0" fontId="36" fillId="0" borderId="0" xfId="0" applyFont="1"/>
    <xf numFmtId="0" fontId="35" fillId="0" borderId="0" xfId="0" applyFont="1" applyAlignment="1">
      <alignment horizontal="left"/>
    </xf>
    <xf numFmtId="0" fontId="37" fillId="0" borderId="0" xfId="0" applyFont="1" applyAlignment="1">
      <alignment horizontal="left"/>
    </xf>
    <xf numFmtId="164" fontId="5" fillId="0" borderId="0" xfId="11" applyNumberFormat="1" applyFill="1" applyAlignment="1" applyProtection="1">
      <alignment horizontal="right" vertical="top"/>
    </xf>
    <xf numFmtId="0" fontId="15" fillId="0" borderId="0" xfId="0" applyFont="1"/>
    <xf numFmtId="0" fontId="16" fillId="4" borderId="59" xfId="0" applyFont="1" applyFill="1" applyBorder="1" applyAlignment="1">
      <alignment horizontal="center" vertical="center" wrapText="1"/>
    </xf>
    <xf numFmtId="0" fontId="39" fillId="0" borderId="44" xfId="0" applyFont="1" applyBorder="1" applyAlignment="1">
      <alignment horizontal="left" wrapText="1"/>
    </xf>
    <xf numFmtId="0" fontId="39" fillId="0" borderId="14" xfId="0" applyFont="1" applyBorder="1" applyAlignment="1">
      <alignment horizontal="left" wrapText="1"/>
    </xf>
    <xf numFmtId="0" fontId="40" fillId="0" borderId="14" xfId="1" applyNumberFormat="1" applyFont="1" applyFill="1" applyBorder="1" applyAlignment="1" applyProtection="1">
      <alignment horizontal="left" wrapText="1"/>
    </xf>
    <xf numFmtId="164" fontId="15" fillId="0" borderId="14" xfId="2" applyNumberFormat="1" applyFont="1" applyBorder="1" applyAlignment="1">
      <alignment horizontal="left" wrapText="1"/>
    </xf>
    <xf numFmtId="0" fontId="40" fillId="0" borderId="14" xfId="1" applyFont="1" applyFill="1" applyBorder="1" applyAlignment="1">
      <alignment horizontal="left" wrapText="1"/>
    </xf>
    <xf numFmtId="0" fontId="40" fillId="2" borderId="39" xfId="1" applyFont="1" applyFill="1" applyBorder="1" applyAlignment="1">
      <alignment horizontal="left" wrapText="1"/>
    </xf>
    <xf numFmtId="0" fontId="35" fillId="2" borderId="1" xfId="0" applyFont="1" applyFill="1" applyBorder="1"/>
    <xf numFmtId="0" fontId="3" fillId="3" borderId="18" xfId="0" applyFont="1" applyFill="1" applyBorder="1" applyAlignment="1">
      <alignment horizontal="center" vertical="center" wrapText="1"/>
    </xf>
    <xf numFmtId="0" fontId="3" fillId="3" borderId="21" xfId="0" applyFont="1" applyFill="1" applyBorder="1" applyAlignment="1">
      <alignment horizontal="center" vertical="center" wrapText="1"/>
    </xf>
    <xf numFmtId="164" fontId="17" fillId="3" borderId="0" xfId="2" applyNumberFormat="1" applyFont="1" applyFill="1" applyAlignment="1">
      <alignment horizontal="left" vertical="center"/>
    </xf>
    <xf numFmtId="0" fontId="17" fillId="3" borderId="0" xfId="0" applyFont="1" applyFill="1" applyAlignment="1">
      <alignment horizontal="left" vertical="center" wrapText="1"/>
    </xf>
    <xf numFmtId="0" fontId="15" fillId="9" borderId="0" xfId="0" applyFont="1" applyFill="1" applyAlignment="1">
      <alignment horizontal="left" wrapText="1"/>
    </xf>
    <xf numFmtId="164" fontId="3" fillId="0" borderId="0" xfId="2" applyNumberFormat="1" applyAlignment="1">
      <alignment horizontal="left" vertical="center" wrapText="1"/>
    </xf>
    <xf numFmtId="164" fontId="3" fillId="0" borderId="8" xfId="2" applyNumberFormat="1" applyBorder="1" applyAlignment="1">
      <alignment vertical="center" wrapText="1"/>
    </xf>
    <xf numFmtId="164" fontId="3" fillId="0" borderId="9" xfId="2" applyNumberFormat="1" applyBorder="1" applyAlignment="1">
      <alignment vertical="center" wrapText="1"/>
    </xf>
    <xf numFmtId="164" fontId="3" fillId="0" borderId="10" xfId="2" applyNumberFormat="1" applyBorder="1" applyAlignment="1">
      <alignment vertical="center" wrapText="1"/>
    </xf>
    <xf numFmtId="164" fontId="3" fillId="0" borderId="11" xfId="2" applyNumberFormat="1" applyBorder="1" applyAlignment="1">
      <alignment horizontal="left" vertical="center" wrapText="1"/>
    </xf>
    <xf numFmtId="164" fontId="3" fillId="0" borderId="9" xfId="2" applyNumberFormat="1" applyBorder="1" applyAlignment="1">
      <alignment horizontal="left" vertical="center" wrapText="1"/>
    </xf>
    <xf numFmtId="164" fontId="3" fillId="0" borderId="10" xfId="2" applyNumberFormat="1" applyBorder="1" applyAlignment="1">
      <alignment horizontal="left" vertical="center" wrapText="1"/>
    </xf>
    <xf numFmtId="164" fontId="17" fillId="3" borderId="0" xfId="2" applyNumberFormat="1" applyFont="1" applyFill="1" applyAlignment="1">
      <alignment horizontal="left" vertical="top" wrapText="1"/>
    </xf>
    <xf numFmtId="164" fontId="20" fillId="4" borderId="2" xfId="2" applyNumberFormat="1" applyFont="1" applyFill="1" applyBorder="1" applyAlignment="1">
      <alignment horizontal="center" vertical="center" wrapText="1"/>
    </xf>
    <xf numFmtId="164" fontId="20" fillId="4" borderId="3" xfId="2" applyNumberFormat="1" applyFont="1" applyFill="1" applyBorder="1" applyAlignment="1">
      <alignment horizontal="center" vertical="center" wrapText="1"/>
    </xf>
    <xf numFmtId="164" fontId="20" fillId="4" borderId="4" xfId="2" applyNumberFormat="1" applyFont="1" applyFill="1" applyBorder="1" applyAlignment="1">
      <alignment horizontal="center" vertical="center" wrapText="1"/>
    </xf>
    <xf numFmtId="164" fontId="20" fillId="4" borderId="5" xfId="2" applyNumberFormat="1"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64" fontId="3" fillId="2" borderId="8" xfId="2" applyNumberFormat="1" applyFill="1" applyBorder="1" applyAlignment="1">
      <alignment horizontal="left" vertical="center"/>
    </xf>
    <xf numFmtId="164" fontId="3" fillId="2" borderId="9" xfId="2" applyNumberFormat="1" applyFill="1" applyBorder="1" applyAlignment="1">
      <alignment horizontal="left" vertical="center"/>
    </xf>
    <xf numFmtId="164" fontId="3" fillId="2" borderId="10" xfId="2" applyNumberFormat="1" applyFill="1" applyBorder="1" applyAlignment="1">
      <alignment horizontal="left" vertical="center"/>
    </xf>
    <xf numFmtId="164" fontId="3" fillId="2" borderId="11" xfId="2" applyNumberFormat="1" applyFill="1" applyBorder="1" applyAlignment="1">
      <alignment horizontal="left" vertical="center" wrapText="1"/>
    </xf>
    <xf numFmtId="164" fontId="3" fillId="2" borderId="9" xfId="2" applyNumberFormat="1" applyFill="1" applyBorder="1" applyAlignment="1">
      <alignment horizontal="left" vertical="center" wrapText="1"/>
    </xf>
    <xf numFmtId="164" fontId="3" fillId="2" borderId="10" xfId="2" applyNumberFormat="1" applyFill="1" applyBorder="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164" fontId="3" fillId="2" borderId="15" xfId="2" applyNumberFormat="1" applyFill="1" applyBorder="1" applyAlignment="1">
      <alignment vertical="center" wrapText="1"/>
    </xf>
    <xf numFmtId="164" fontId="3" fillId="2" borderId="16" xfId="2" applyNumberFormat="1" applyFill="1" applyBorder="1" applyAlignment="1">
      <alignment vertical="center" wrapText="1"/>
    </xf>
    <xf numFmtId="164" fontId="3" fillId="2" borderId="17" xfId="2" applyNumberFormat="1" applyFill="1" applyBorder="1" applyAlignment="1">
      <alignment vertical="center" wrapText="1"/>
    </xf>
    <xf numFmtId="164" fontId="3" fillId="2" borderId="18" xfId="2" applyNumberFormat="1" applyFill="1" applyBorder="1" applyAlignment="1">
      <alignment horizontal="left" vertical="center" wrapText="1"/>
    </xf>
    <xf numFmtId="164" fontId="3" fillId="2" borderId="16" xfId="2" applyNumberFormat="1" applyFill="1" applyBorder="1" applyAlignment="1">
      <alignment horizontal="left" vertical="center" wrapText="1"/>
    </xf>
    <xf numFmtId="164" fontId="3" fillId="2" borderId="17" xfId="2" applyNumberFormat="1" applyFill="1" applyBorder="1" applyAlignment="1">
      <alignment horizontal="left" vertical="center" wrapText="1"/>
    </xf>
    <xf numFmtId="0" fontId="16" fillId="0" borderId="19" xfId="0" applyFont="1" applyBorder="1" applyAlignment="1">
      <alignment horizontal="left" vertical="top" wrapText="1"/>
    </xf>
    <xf numFmtId="0" fontId="16" fillId="0" borderId="0" xfId="0" applyFont="1" applyAlignment="1">
      <alignment horizontal="left" vertical="top" wrapText="1"/>
    </xf>
    <xf numFmtId="0" fontId="20" fillId="0" borderId="0" xfId="0" applyFont="1" applyAlignment="1">
      <alignment horizontal="left" wrapText="1"/>
    </xf>
    <xf numFmtId="0" fontId="8" fillId="0" borderId="0" xfId="0" applyFont="1" applyAlignment="1">
      <alignment horizontal="left" vertical="center" wrapText="1"/>
    </xf>
    <xf numFmtId="164" fontId="23" fillId="0" borderId="0" xfId="2" applyNumberFormat="1" applyFont="1" applyAlignment="1">
      <alignment horizontal="left" vertical="center" wrapText="1"/>
    </xf>
    <xf numFmtId="164" fontId="3" fillId="0" borderId="8" xfId="2" applyNumberFormat="1" applyBorder="1" applyAlignment="1">
      <alignment horizontal="left" vertical="center" wrapText="1"/>
    </xf>
    <xf numFmtId="164" fontId="3" fillId="0" borderId="15" xfId="2" applyNumberFormat="1" applyBorder="1" applyAlignment="1">
      <alignment horizontal="left" vertical="center" wrapText="1"/>
    </xf>
    <xf numFmtId="164" fontId="3" fillId="0" borderId="16" xfId="2" applyNumberFormat="1" applyBorder="1" applyAlignment="1">
      <alignment horizontal="left" vertical="center" wrapText="1"/>
    </xf>
    <xf numFmtId="164" fontId="3" fillId="0" borderId="17" xfId="2" applyNumberFormat="1" applyBorder="1" applyAlignment="1">
      <alignment horizontal="left" vertical="center" wrapText="1"/>
    </xf>
    <xf numFmtId="164" fontId="3" fillId="0" borderId="18" xfId="2" applyNumberFormat="1" applyBorder="1" applyAlignment="1">
      <alignment horizontal="left" vertical="center" wrapText="1"/>
    </xf>
    <xf numFmtId="0" fontId="8" fillId="3" borderId="0" xfId="0" applyFont="1" applyFill="1" applyAlignment="1">
      <alignment horizontal="left" vertical="center" wrapText="1"/>
    </xf>
    <xf numFmtId="164" fontId="20" fillId="4" borderId="6" xfId="2" applyNumberFormat="1" applyFont="1" applyFill="1" applyBorder="1" applyAlignment="1">
      <alignment horizontal="center" vertical="center" wrapText="1"/>
    </xf>
    <xf numFmtId="164" fontId="3" fillId="0" borderId="20" xfId="2" applyNumberFormat="1" applyBorder="1" applyAlignment="1">
      <alignment horizontal="left" vertical="center" wrapText="1"/>
    </xf>
    <xf numFmtId="164" fontId="3" fillId="0" borderId="1" xfId="2" applyNumberFormat="1" applyBorder="1" applyAlignment="1">
      <alignment horizontal="left" vertical="center" wrapText="1"/>
    </xf>
    <xf numFmtId="164" fontId="3" fillId="3" borderId="0" xfId="2" applyNumberFormat="1" applyFill="1" applyAlignment="1">
      <alignment horizontal="left" vertical="top" wrapText="1"/>
    </xf>
    <xf numFmtId="164" fontId="3" fillId="3" borderId="8" xfId="2" applyNumberFormat="1" applyFill="1" applyBorder="1" applyAlignment="1">
      <alignment horizontal="left" vertical="center" wrapText="1"/>
    </xf>
    <xf numFmtId="164" fontId="3" fillId="3" borderId="9" xfId="2" applyNumberFormat="1" applyFill="1" applyBorder="1" applyAlignment="1">
      <alignment horizontal="left" vertical="center" wrapText="1"/>
    </xf>
    <xf numFmtId="164" fontId="3" fillId="3" borderId="10" xfId="2" applyNumberFormat="1" applyFill="1" applyBorder="1" applyAlignment="1">
      <alignment horizontal="left" vertical="center" wrapText="1"/>
    </xf>
    <xf numFmtId="164" fontId="3" fillId="3" borderId="11" xfId="2" applyNumberForma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164" fontId="15" fillId="3" borderId="8" xfId="2" applyNumberFormat="1" applyFont="1" applyFill="1" applyBorder="1" applyAlignment="1">
      <alignment vertical="center" wrapText="1"/>
    </xf>
    <xf numFmtId="164" fontId="15" fillId="3" borderId="9" xfId="2" applyNumberFormat="1" applyFont="1" applyFill="1" applyBorder="1" applyAlignment="1">
      <alignment vertical="center" wrapText="1"/>
    </xf>
    <xf numFmtId="164" fontId="15" fillId="3" borderId="10" xfId="2" applyNumberFormat="1" applyFont="1" applyFill="1" applyBorder="1" applyAlignment="1">
      <alignment vertical="center" wrapText="1"/>
    </xf>
    <xf numFmtId="164" fontId="3" fillId="3" borderId="8" xfId="2" applyNumberFormat="1" applyFill="1" applyBorder="1" applyAlignment="1">
      <alignment vertical="center" wrapText="1"/>
    </xf>
    <xf numFmtId="164" fontId="3" fillId="3" borderId="9" xfId="2" applyNumberFormat="1" applyFill="1" applyBorder="1" applyAlignment="1">
      <alignment vertical="center" wrapText="1"/>
    </xf>
    <xf numFmtId="164" fontId="3" fillId="3" borderId="10" xfId="2" applyNumberFormat="1" applyFill="1" applyBorder="1" applyAlignment="1">
      <alignment vertical="center" wrapText="1"/>
    </xf>
    <xf numFmtId="0" fontId="3" fillId="3" borderId="11"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164" fontId="3" fillId="3" borderId="18" xfId="2" applyNumberFormat="1" applyFill="1" applyBorder="1" applyAlignment="1">
      <alignment horizontal="left" vertical="center" wrapText="1"/>
    </xf>
    <xf numFmtId="164" fontId="3" fillId="3" borderId="16" xfId="2" applyNumberFormat="1" applyFill="1" applyBorder="1" applyAlignment="1">
      <alignment horizontal="left" vertical="center" wrapText="1"/>
    </xf>
    <xf numFmtId="164" fontId="3" fillId="3" borderId="17" xfId="2" applyNumberFormat="1" applyFill="1" applyBorder="1" applyAlignment="1">
      <alignment horizontal="left" vertical="center" wrapText="1"/>
    </xf>
    <xf numFmtId="0" fontId="3" fillId="3" borderId="8" xfId="0" applyFont="1" applyFill="1" applyBorder="1" applyAlignment="1">
      <alignment horizontal="left" vertical="center" wrapText="1"/>
    </xf>
    <xf numFmtId="164" fontId="3" fillId="0" borderId="14" xfId="2" applyNumberFormat="1" applyBorder="1" applyAlignment="1">
      <alignment horizontal="left" vertical="center" wrapText="1"/>
    </xf>
    <xf numFmtId="164" fontId="3" fillId="0" borderId="27" xfId="2" applyNumberFormat="1" applyBorder="1" applyAlignment="1">
      <alignment horizontal="left" vertical="center" wrapText="1"/>
    </xf>
    <xf numFmtId="164" fontId="3" fillId="0" borderId="28" xfId="2" applyNumberFormat="1" applyBorder="1" applyAlignment="1">
      <alignment horizontal="left" vertical="center" wrapText="1"/>
    </xf>
    <xf numFmtId="164" fontId="3" fillId="0" borderId="29" xfId="2" applyNumberFormat="1" applyBorder="1" applyAlignment="1">
      <alignment horizontal="left" vertical="center" wrapText="1"/>
    </xf>
    <xf numFmtId="164" fontId="3" fillId="0" borderId="30" xfId="2" applyNumberFormat="1" applyBorder="1" applyAlignment="1">
      <alignment horizontal="left" vertical="center" wrapText="1"/>
    </xf>
    <xf numFmtId="164" fontId="3" fillId="0" borderId="31" xfId="2" applyNumberFormat="1" applyBorder="1" applyAlignment="1">
      <alignment horizontal="left" vertical="center" wrapText="1"/>
    </xf>
    <xf numFmtId="164" fontId="3" fillId="0" borderId="32" xfId="2" applyNumberFormat="1" applyBorder="1" applyAlignment="1">
      <alignment horizontal="left" vertical="center" wrapText="1"/>
    </xf>
    <xf numFmtId="164" fontId="8" fillId="0" borderId="0" xfId="2" applyNumberFormat="1" applyFont="1" applyAlignment="1">
      <alignment horizontal="left" vertical="center" wrapText="1"/>
    </xf>
    <xf numFmtId="0" fontId="23" fillId="0" borderId="0" xfId="0" applyFont="1" applyAlignment="1">
      <alignment horizontal="left" vertical="center" wrapText="1"/>
    </xf>
    <xf numFmtId="164" fontId="20" fillId="4" borderId="22" xfId="2" applyNumberFormat="1" applyFont="1" applyFill="1" applyBorder="1" applyAlignment="1">
      <alignment horizontal="center" vertical="center" wrapText="1"/>
    </xf>
    <xf numFmtId="164" fontId="20" fillId="4" borderId="23" xfId="2" applyNumberFormat="1" applyFont="1" applyFill="1" applyBorder="1" applyAlignment="1">
      <alignment horizontal="center" vertical="center" wrapText="1"/>
    </xf>
    <xf numFmtId="164" fontId="20" fillId="4" borderId="24" xfId="2" applyNumberFormat="1" applyFont="1" applyFill="1" applyBorder="1" applyAlignment="1">
      <alignment horizontal="center" vertical="center" wrapText="1"/>
    </xf>
    <xf numFmtId="164" fontId="20" fillId="4" borderId="25" xfId="2" applyNumberFormat="1" applyFont="1" applyFill="1" applyBorder="1" applyAlignment="1">
      <alignment horizontal="center" vertical="center" wrapText="1"/>
    </xf>
    <xf numFmtId="164" fontId="20" fillId="4" borderId="26" xfId="2" applyNumberFormat="1" applyFont="1" applyFill="1" applyBorder="1" applyAlignment="1">
      <alignment horizontal="center" vertical="center" wrapText="1"/>
    </xf>
    <xf numFmtId="164" fontId="3" fillId="0" borderId="22" xfId="2" applyNumberFormat="1" applyBorder="1" applyAlignment="1">
      <alignment horizontal="left" vertical="center" wrapText="1"/>
    </xf>
    <xf numFmtId="164" fontId="3" fillId="0" borderId="40" xfId="2" applyNumberFormat="1" applyBorder="1" applyAlignment="1">
      <alignment horizontal="left" vertical="center" wrapText="1"/>
    </xf>
    <xf numFmtId="164" fontId="3" fillId="0" borderId="41" xfId="2" applyNumberFormat="1" applyBorder="1" applyAlignment="1">
      <alignment horizontal="left" vertical="center" wrapText="1"/>
    </xf>
    <xf numFmtId="0" fontId="3" fillId="0" borderId="33" xfId="2" applyBorder="1" applyAlignment="1">
      <alignment horizontal="left" vertical="center" wrapText="1"/>
    </xf>
    <xf numFmtId="0" fontId="3" fillId="0" borderId="34" xfId="2" applyBorder="1" applyAlignment="1">
      <alignment horizontal="left" vertical="center" wrapText="1"/>
    </xf>
    <xf numFmtId="0" fontId="3" fillId="0" borderId="35" xfId="2" applyBorder="1" applyAlignment="1">
      <alignment horizontal="left" vertical="center" wrapText="1"/>
    </xf>
    <xf numFmtId="0" fontId="3" fillId="0" borderId="36" xfId="2" applyBorder="1" applyAlignment="1">
      <alignment horizontal="left" vertical="center" wrapText="1"/>
    </xf>
    <xf numFmtId="164" fontId="3" fillId="0" borderId="34" xfId="2" applyNumberFormat="1" applyBorder="1" applyAlignment="1">
      <alignment horizontal="left" vertical="center" wrapText="1"/>
    </xf>
    <xf numFmtId="164" fontId="3" fillId="0" borderId="36" xfId="2" applyNumberFormat="1" applyBorder="1" applyAlignment="1">
      <alignment horizontal="left" vertical="center" wrapText="1"/>
    </xf>
    <xf numFmtId="164" fontId="3" fillId="0" borderId="37" xfId="2" applyNumberFormat="1" applyBorder="1" applyAlignment="1">
      <alignment horizontal="left" vertical="center" wrapText="1"/>
    </xf>
    <xf numFmtId="164" fontId="3" fillId="0" borderId="38" xfId="2" applyNumberFormat="1" applyBorder="1" applyAlignment="1">
      <alignment horizontal="left" vertical="center" wrapText="1"/>
    </xf>
    <xf numFmtId="164" fontId="3" fillId="0" borderId="39" xfId="2" applyNumberFormat="1" applyBorder="1" applyAlignment="1">
      <alignment horizontal="left" vertical="center" wrapText="1"/>
    </xf>
    <xf numFmtId="0" fontId="39" fillId="0" borderId="8" xfId="0" applyFont="1" applyBorder="1" applyAlignment="1">
      <alignment horizontal="left" wrapText="1"/>
    </xf>
    <xf numFmtId="0" fontId="39" fillId="0" borderId="10" xfId="0" applyFont="1" applyBorder="1" applyAlignment="1">
      <alignment horizontal="left" wrapText="1"/>
    </xf>
    <xf numFmtId="0" fontId="16" fillId="4" borderId="22" xfId="0" applyFont="1" applyFill="1" applyBorder="1" applyAlignment="1">
      <alignment horizontal="left" vertical="center" wrapText="1"/>
    </xf>
    <xf numFmtId="0" fontId="16" fillId="4" borderId="41" xfId="0" applyFont="1" applyFill="1" applyBorder="1" applyAlignment="1">
      <alignment horizontal="left" vertical="center" wrapText="1"/>
    </xf>
    <xf numFmtId="0" fontId="39" fillId="0" borderId="2" xfId="0" applyFont="1" applyBorder="1" applyAlignment="1">
      <alignment horizontal="left" wrapText="1"/>
    </xf>
    <xf numFmtId="0" fontId="39" fillId="0" borderId="5" xfId="0" applyFont="1" applyBorder="1" applyAlignment="1">
      <alignment horizontal="left" wrapText="1"/>
    </xf>
    <xf numFmtId="0" fontId="39" fillId="2" borderId="15" xfId="0" applyFont="1" applyFill="1" applyBorder="1" applyAlignment="1">
      <alignment horizontal="left" wrapText="1"/>
    </xf>
    <xf numFmtId="0" fontId="39" fillId="2" borderId="17" xfId="0" applyFont="1" applyFill="1" applyBorder="1" applyAlignment="1">
      <alignment horizontal="left" wrapText="1"/>
    </xf>
    <xf numFmtId="0" fontId="34" fillId="10" borderId="58" xfId="0" applyFont="1" applyFill="1" applyBorder="1" applyAlignment="1">
      <alignment horizontal="right" wrapText="1"/>
    </xf>
    <xf numFmtId="0" fontId="34" fillId="10" borderId="57" xfId="0" applyFont="1" applyFill="1" applyBorder="1" applyAlignment="1">
      <alignment horizontal="right" wrapText="1"/>
    </xf>
    <xf numFmtId="0" fontId="1" fillId="13" borderId="0" xfId="0" applyFont="1" applyFill="1" applyAlignment="1">
      <alignment wrapText="1"/>
    </xf>
    <xf numFmtId="0" fontId="35" fillId="0" borderId="0" xfId="0" applyFont="1" applyAlignment="1">
      <alignment horizontal="left"/>
    </xf>
    <xf numFmtId="0" fontId="34" fillId="10" borderId="60" xfId="0" applyFont="1" applyFill="1" applyBorder="1" applyAlignment="1">
      <alignment horizontal="right" vertical="top" wrapText="1"/>
    </xf>
    <xf numFmtId="0" fontId="34" fillId="10" borderId="61" xfId="0" applyFont="1" applyFill="1" applyBorder="1" applyAlignment="1">
      <alignment horizontal="right" vertical="top" wrapText="1"/>
    </xf>
    <xf numFmtId="0" fontId="34" fillId="10" borderId="56" xfId="0" applyFont="1" applyFill="1" applyBorder="1" applyAlignment="1">
      <alignment horizontal="right" wrapText="1"/>
    </xf>
    <xf numFmtId="0" fontId="34" fillId="10" borderId="30" xfId="0" applyFont="1" applyFill="1" applyBorder="1" applyAlignment="1">
      <alignment horizontal="right" wrapText="1"/>
    </xf>
  </cellXfs>
  <cellStyles count="12">
    <cellStyle name="Comma 2" xfId="8" xr:uid="{502C05D1-623D-4802-BD0B-3423149EF7AF}"/>
    <cellStyle name="Comma 2 2 2" xfId="10" xr:uid="{935A0D00-B471-4418-90EB-482FA7E3A77A}"/>
    <cellStyle name="Hyperlink" xfId="1" builtinId="8"/>
    <cellStyle name="Hyperlink 2" xfId="11" xr:uid="{8555C217-ED55-4794-80C9-2B155340B59D}"/>
    <cellStyle name="Hyperlink 5" xfId="3" xr:uid="{9692A1F3-2501-4B54-90DE-3B484D411FCE}"/>
    <cellStyle name="Normal" xfId="0" builtinId="0"/>
    <cellStyle name="Normal 11" xfId="2" xr:uid="{F85EAA91-9ED3-4F6D-9745-1D1794AF47ED}"/>
    <cellStyle name="Normal 2 2 2 2 2" xfId="4" xr:uid="{94FE27DC-6B8C-4742-9ABC-9BBC6834DCC1}"/>
    <cellStyle name="Normal 26 3" xfId="9" xr:uid="{5937A767-91D5-4ABA-92AC-5013B93568B0}"/>
    <cellStyle name="Normal 7 3 3" xfId="5" xr:uid="{49712594-995E-4F88-A609-9D5E0D0781D5}"/>
    <cellStyle name="Normal 7 9" xfId="6" xr:uid="{B7C4B0EA-5921-4594-8892-65B2EA471F93}"/>
    <cellStyle name="Per cent 2" xfId="7" xr:uid="{0730C37C-A4BF-44A2-A020-C2FCAF478D75}"/>
  </cellStyles>
  <dxfs count="12">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287338</xdr:colOff>
      <xdr:row>8</xdr:row>
      <xdr:rowOff>126998</xdr:rowOff>
    </xdr:from>
    <xdr:to>
      <xdr:col>8</xdr:col>
      <xdr:colOff>44450</xdr:colOff>
      <xdr:row>26</xdr:row>
      <xdr:rowOff>38100</xdr:rowOff>
    </xdr:to>
    <xdr:sp macro="" textlink="">
      <xdr:nvSpPr>
        <xdr:cNvPr id="2" name="TextBox 1">
          <a:extLst>
            <a:ext uri="{FF2B5EF4-FFF2-40B4-BE49-F238E27FC236}">
              <a16:creationId xmlns:a16="http://schemas.microsoft.com/office/drawing/2014/main" id="{2E95773D-26F5-48E2-86F1-A5C82060F019}"/>
            </a:ext>
          </a:extLst>
        </xdr:cNvPr>
        <xdr:cNvSpPr txBox="1"/>
      </xdr:nvSpPr>
      <xdr:spPr>
        <a:xfrm>
          <a:off x="287338" y="1663698"/>
          <a:ext cx="14298612" cy="31115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600">
              <a:solidFill>
                <a:schemeClr val="dk1"/>
              </a:solidFill>
              <a:effectLst/>
              <a:latin typeface="+mn-lt"/>
              <a:ea typeface="+mn-ea"/>
              <a:cs typeface="+mn-cs"/>
            </a:rPr>
            <a:t>This workbook is published by NHS England to support the consultation on proposed</a:t>
          </a:r>
          <a:r>
            <a:rPr lang="en-GB" sz="1600" baseline="0">
              <a:solidFill>
                <a:schemeClr val="dk1"/>
              </a:solidFill>
              <a:effectLst/>
              <a:latin typeface="+mn-lt"/>
              <a:ea typeface="+mn-ea"/>
              <a:cs typeface="+mn-cs"/>
            </a:rPr>
            <a:t> amendments to the </a:t>
          </a:r>
          <a:r>
            <a:rPr lang="en-GB" sz="1600">
              <a:solidFill>
                <a:schemeClr val="dk1"/>
              </a:solidFill>
              <a:effectLst/>
              <a:latin typeface="+mn-lt"/>
              <a:ea typeface="+mn-ea"/>
              <a:cs typeface="+mn-cs"/>
            </a:rPr>
            <a:t>2023/25 NHS Payment Scheme (NHSPS).</a:t>
          </a:r>
        </a:p>
        <a:p>
          <a:pPr marL="0" marR="0" lvl="0" indent="0" defTabSz="914400" eaLnBrk="1" fontAlgn="auto" latinLnBrk="0" hangingPunct="1">
            <a:lnSpc>
              <a:spcPct val="100000"/>
            </a:lnSpc>
            <a:spcBef>
              <a:spcPts val="0"/>
            </a:spcBef>
            <a:spcAft>
              <a:spcPts val="0"/>
            </a:spcAft>
            <a:buClrTx/>
            <a:buSzTx/>
            <a:buFontTx/>
            <a:buNone/>
            <a:tabLst/>
            <a:defRPr/>
          </a:pPr>
          <a:endParaRPr lang="en-GB"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a:solidFill>
                <a:schemeClr val="dk1"/>
              </a:solidFill>
              <a:effectLst/>
              <a:latin typeface="+mn-lt"/>
              <a:ea typeface="+mn-ea"/>
              <a:cs typeface="+mn-cs"/>
            </a:rPr>
            <a:t>The workbook</a:t>
          </a:r>
          <a:r>
            <a:rPr lang="en-GB" sz="1600" baseline="0">
              <a:solidFill>
                <a:schemeClr val="dk1"/>
              </a:solidFill>
              <a:effectLst/>
              <a:latin typeface="+mn-lt"/>
              <a:ea typeface="+mn-ea"/>
              <a:cs typeface="+mn-cs"/>
            </a:rPr>
            <a:t> contains tabs relating to three proposed amendments:</a:t>
          </a:r>
        </a:p>
        <a:p>
          <a:pPr marL="0" marR="0" lvl="0" indent="0" defTabSz="914400" eaLnBrk="1" fontAlgn="auto" latinLnBrk="0" hangingPunct="1">
            <a:lnSpc>
              <a:spcPct val="100000"/>
            </a:lnSpc>
            <a:spcBef>
              <a:spcPts val="0"/>
            </a:spcBef>
            <a:spcAft>
              <a:spcPts val="0"/>
            </a:spcAft>
            <a:buClrTx/>
            <a:buSzTx/>
            <a:buFontTx/>
            <a:buNone/>
            <a:tabLst/>
            <a:defRPr/>
          </a:pPr>
          <a:endParaRPr lang="en-GB"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Guarantee each specialist provider a minimum level of top-up payment (blue tab)</a:t>
          </a: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solidFill>
                <a:schemeClr val="dk1"/>
              </a:solidFill>
              <a:effectLst/>
              <a:latin typeface="+mn-lt"/>
              <a:ea typeface="+mn-ea"/>
              <a:cs typeface="+mn-cs"/>
            </a:rPr>
            <a:t>•   Update high cost drugs, high cost devices and MedTech Funding Mandate lists (orange tabs)</a:t>
          </a: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solidFill>
                <a:schemeClr val="dk1"/>
              </a:solidFill>
              <a:effectLst/>
              <a:latin typeface="+mn-lt"/>
              <a:ea typeface="+mn-ea"/>
              <a:cs typeface="+mn-cs"/>
            </a:rPr>
            <a:t>•   Update LVA values (green tab)</a:t>
          </a:r>
          <a:endParaRPr lang="en-GB"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a:solidFill>
                <a:schemeClr val="dk1"/>
              </a:solidFill>
              <a:effectLst/>
              <a:latin typeface="+mn-lt"/>
              <a:ea typeface="+mn-ea"/>
              <a:cs typeface="+mn-cs"/>
            </a:rPr>
            <a:t>Full details of the proposed amendments</a:t>
          </a:r>
          <a:r>
            <a:rPr lang="en-GB" sz="1600" baseline="0">
              <a:solidFill>
                <a:schemeClr val="dk1"/>
              </a:solidFill>
              <a:effectLst/>
              <a:latin typeface="+mn-lt"/>
              <a:ea typeface="+mn-ea"/>
              <a:cs typeface="+mn-cs"/>
            </a:rPr>
            <a:t>, and the consultation process, are available from </a:t>
          </a:r>
          <a:r>
            <a:rPr lang="en-GB" sz="1600">
              <a:solidFill>
                <a:schemeClr val="accent1"/>
              </a:solidFill>
            </a:rPr>
            <a:t>www.england.nhs.uk/publication/amendments-2023-25-nhs-payment-scheme</a:t>
          </a:r>
          <a:br>
            <a:rPr lang="en-GB" sz="1600" baseline="0">
              <a:solidFill>
                <a:schemeClr val="dk1"/>
              </a:solidFill>
              <a:effectLst/>
              <a:latin typeface="+mn-lt"/>
              <a:ea typeface="+mn-ea"/>
              <a:cs typeface="+mn-cs"/>
            </a:rPr>
          </a:br>
          <a:endParaRPr lang="en-GB"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solidFill>
                <a:schemeClr val="dk1"/>
              </a:solidFill>
              <a:effectLst/>
              <a:latin typeface="+mn-lt"/>
              <a:ea typeface="+mn-ea"/>
              <a:cs typeface="+mn-cs"/>
            </a:rPr>
            <a:t>Please contact </a:t>
          </a:r>
          <a:r>
            <a:rPr lang="en-GB" sz="1600" b="0" i="0" baseline="0">
              <a:solidFill>
                <a:schemeClr val="accent1"/>
              </a:solidFill>
              <a:effectLst/>
              <a:latin typeface="+mn-lt"/>
              <a:ea typeface="+mn-ea"/>
              <a:cs typeface="+mn-cs"/>
            </a:rPr>
            <a:t>pricing@england.nhs.uk</a:t>
          </a:r>
          <a:r>
            <a:rPr lang="en-GB" sz="1600" b="0" i="0" baseline="0">
              <a:solidFill>
                <a:schemeClr val="dk1"/>
              </a:solidFill>
              <a:effectLst/>
              <a:latin typeface="+mn-lt"/>
              <a:ea typeface="+mn-ea"/>
              <a:cs typeface="+mn-cs"/>
            </a:rPr>
            <a:t> </a:t>
          </a:r>
          <a:r>
            <a:rPr lang="en-GB" sz="1600" baseline="0">
              <a:solidFill>
                <a:schemeClr val="dk1"/>
              </a:solidFill>
              <a:effectLst/>
              <a:latin typeface="+mn-lt"/>
              <a:ea typeface="+mn-ea"/>
              <a:cs typeface="+mn-cs"/>
            </a:rPr>
            <a:t>if you have any questions about this workbook.</a:t>
          </a:r>
          <a:endParaRPr lang="en-GB" sz="1600">
            <a:effectLst/>
          </a:endParaRPr>
        </a:p>
      </xdr:txBody>
    </xdr:sp>
    <xdr:clientData/>
  </xdr:twoCellAnchor>
  <xdr:twoCellAnchor editAs="oneCell">
    <xdr:from>
      <xdr:col>6</xdr:col>
      <xdr:colOff>180975</xdr:colOff>
      <xdr:row>0</xdr:row>
      <xdr:rowOff>171450</xdr:rowOff>
    </xdr:from>
    <xdr:to>
      <xdr:col>7</xdr:col>
      <xdr:colOff>515302</xdr:colOff>
      <xdr:row>5</xdr:row>
      <xdr:rowOff>63817</xdr:rowOff>
    </xdr:to>
    <xdr:pic>
      <xdr:nvPicPr>
        <xdr:cNvPr id="3" name="Picture 2">
          <a:extLst>
            <a:ext uri="{FF2B5EF4-FFF2-40B4-BE49-F238E27FC236}">
              <a16:creationId xmlns:a16="http://schemas.microsoft.com/office/drawing/2014/main" id="{1704298F-AD66-45DA-938D-D6E1F7EAB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87275" y="171450"/>
          <a:ext cx="1042352" cy="80359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FT2\Rev03\Unified%20Allocations\Data\NewNeed\2003LI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PAEIG\RPA%204\All%20Key%20Docs\Dispo\Waterfall0708\Data\&#163;50m%20pro%20rata%20to%20PCT%202002_03%20allocati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PAEIG\RPA%204\Key%20Facts\2012_13\January%202013\201211070_Key%20data%20updated%2011%20January%20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M\CFISSA%20-%20CFS%20-%20PSS\2008-09%20Central%20Programmes\DH&amp;ALB%20Finances\Cascade\Journals\08.09%20DHFC%20Spring%20Supply%20Adjustments%20-%20Additional%20Cascade%20Journal%20-%2014660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AFT2\Rev03\Unified%20Allocations\Data\NewNeed\2003LIS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PAEIG\RPA%204\All%20Key%20Docs\Dispo\Waterfall0708\Data\&#163;50m%20pro%20rata%20to%20PCT%202002_03%20allocations.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nhsengland.sharepoint.com/sites/CFO/sf/pc/OpenLib/Tariff%20Production%20Team/Tariff%20Delivery%20and%20Design/Tariff%20Delivery%20Output/24.25/s114/AnnexA-2024-25%20format%20model_v02%20in%20draft.xlsx" TargetMode="External"/><Relationship Id="rId1" Type="http://schemas.openxmlformats.org/officeDocument/2006/relationships/externalLinkPath" Target="/sites/CFO/sf/pc/OpenLib/Tariff%20Production%20Team/Tariff%20Delivery%20and%20Design/Tariff%20Delivery%20Output/24.25/s114/AnnexA-2024-25%20format%20model_v02%20in%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 val="Table_5_3_&amp;_5_4"/>
      <sheetName val="Table_5_8"/>
      <sheetName val="Change_Log"/>
      <sheetName val="Picklist_Ranges"/>
      <sheetName val="Headcount"/>
      <sheetName val="HC_Reporting_Categories"/>
      <sheetName val="Report"/>
      <sheetName val="Drop Down Options"/>
      <sheetName val="Instructions"/>
      <sheetName val="Lookups"/>
      <sheetName val="ATCCList"/>
      <sheetName val="CCG&amp;CSU CCList"/>
      <sheetName val="Key"/>
      <sheetName val="Fin Perf Ranking"/>
      <sheetName val="lookup"/>
      <sheetName val="LIST"/>
      <sheetName val="Summary"/>
      <sheetName val="APPENDIX N(ii)"/>
      <sheetName val="Theme mapping"/>
      <sheetName val="Sheet1"/>
      <sheetName val="themes"/>
      <sheetName val="PIVOT"/>
      <sheetName val="Month 2 data"/>
      <sheetName val="Month 3 Data"/>
      <sheetName val="Sheet4"/>
      <sheetName val="Sheet2"/>
      <sheetName val="DATA"/>
      <sheetName val="Reference"/>
      <sheetName val="Detail for AoB tk completion"/>
      <sheetName val="Overview"/>
      <sheetName val="PICKLIST"/>
      <sheetName val="Subjectives"/>
      <sheetName val="Reason For Adj"/>
      <sheetName val="Sheet3"/>
      <sheetName val="99_Data"/>
      <sheetName val="Commentary"/>
      <sheetName val="STP List"/>
      <sheetName val="Drop Downs"/>
      <sheetName val="Summary_SLCCG"/>
      <sheetName val="Summary "/>
      <sheetName val="Summary_Template"/>
      <sheetName val="PIDs"/>
      <sheetName val="Supplier Lookup"/>
      <sheetName val="Look ups"/>
      <sheetName val="listoptions"/>
      <sheetName val="list options"/>
      <sheetName val="Table_5_3_&amp;_5_41"/>
      <sheetName val="Lookup Values"/>
      <sheetName val="Data Lists"/>
      <sheetName val="Verification lists"/>
      <sheetName val="DROP DOWN MASTER LIST"/>
      <sheetName val="Mapping"/>
      <sheetName val="For dropdown"/>
      <sheetName val="Month End Tag Dropdown Data"/>
      <sheetName val="Table_5_81"/>
      <sheetName val="HES_2012-13"/>
      <sheetName val="RTT_admitted"/>
      <sheetName val="RTT_-_non-admitted"/>
      <sheetName val="RTT_-_incomplete"/>
      <sheetName val="bed_occupancy"/>
      <sheetName val="cancer_-_2_week"/>
      <sheetName val="cancer_-_62_day"/>
      <sheetName val="FFT-_IP"/>
      <sheetName val="safety_thermometer"/>
      <sheetName val="staff_sickness"/>
      <sheetName val="Org_List"/>
      <sheetName val="HSMR_2001_-_2012"/>
      <sheetName val="CQC_banding"/>
      <sheetName val="PFI_Information"/>
      <sheetName val="A&amp;E_winter_money"/>
      <sheetName val="provider_DfT"/>
      <sheetName val="Justification_list"/>
      <sheetName val="Drop_Down_Options"/>
      <sheetName val="CCG&amp;CSU_CCList"/>
      <sheetName val="Performance_Dashboard"/>
      <sheetName val="Validation"/>
      <sheetName val="FastData"/>
      <sheetName val="A1-A2 Mapping"/>
      <sheetName val="Reason Codes"/>
      <sheetName val="OrgMapping"/>
      <sheetName val="Annex B T37 Providers"/>
      <sheetName val="Back Sheet"/>
      <sheetName val="HIDDEN Named Lists"/>
      <sheetName val="Table_5_3_&amp;_5_42"/>
      <sheetName val="APPENDIX_N(ii)"/>
      <sheetName val="Theme_mapping"/>
      <sheetName val="Month_2_data"/>
      <sheetName val="Month_3_Data"/>
      <sheetName val="Fin_Perf_Ranking"/>
      <sheetName val="Detail_for_AoB_tk_completion"/>
      <sheetName val="Reason_For_Adj"/>
      <sheetName val="STP_List"/>
      <sheetName val="Drop_Downs"/>
      <sheetName val="Summary_"/>
      <sheetName val="Supplier_Lookup"/>
      <sheetName val="Look_ups"/>
      <sheetName val="list_options"/>
      <sheetName val="Lookup_Values"/>
      <sheetName val="Data_Lists"/>
      <sheetName val="Verification_lists"/>
      <sheetName val="Admin Sheet"/>
      <sheetName val="Table_5_82"/>
      <sheetName val="HES_2012-131"/>
      <sheetName val="RTT_admitted1"/>
      <sheetName val="RTT_-_non-admitted1"/>
      <sheetName val="RTT_-_incomplete1"/>
      <sheetName val="bed_occupancy1"/>
      <sheetName val="cancer_-_2_week1"/>
      <sheetName val="cancer_-_62_day1"/>
      <sheetName val="FFT-_IP1"/>
      <sheetName val="safety_thermometer1"/>
      <sheetName val="staff_sickness1"/>
      <sheetName val="Org_List1"/>
      <sheetName val="HSMR_2001_-_20121"/>
      <sheetName val="CQC_banding1"/>
      <sheetName val="PFI_Information1"/>
      <sheetName val="A&amp;E_winter_money1"/>
      <sheetName val="provider_DfT1"/>
      <sheetName val="Justification_list1"/>
      <sheetName val="Drop_Down_Options1"/>
      <sheetName val="CCG&amp;CSU_CCList1"/>
      <sheetName val="For_dropdown"/>
      <sheetName val="DROP_DOWN_MASTER_LIST"/>
      <sheetName val="Month_End_Tag_Dropdown_Data"/>
      <sheetName val="A1-A2_Mapping"/>
      <sheetName val="Drop down list"/>
      <sheetName val="BlueYellow"/>
      <sheetName val="Drop"/>
      <sheetName val="Other Lists"/>
      <sheetName val="Table_5_3_&amp;_5_43"/>
      <sheetName val="Table_5_83"/>
      <sheetName val="HES_2012-132"/>
      <sheetName val="RTT_admitted2"/>
      <sheetName val="RTT_-_non-admitted2"/>
      <sheetName val="RTT_-_incomplete2"/>
      <sheetName val="bed_occupancy2"/>
      <sheetName val="cancer_-_2_week2"/>
      <sheetName val="cancer_-_62_day2"/>
      <sheetName val="FFT-_IP2"/>
      <sheetName val="safety_thermometer2"/>
      <sheetName val="staff_sickness2"/>
      <sheetName val="Org_List2"/>
      <sheetName val="HSMR_2001_-_20122"/>
      <sheetName val="CQC_banding2"/>
      <sheetName val="PFI_Information2"/>
      <sheetName val="A&amp;E_winter_money2"/>
      <sheetName val="provider_DfT2"/>
      <sheetName val="Drop_Down_Options2"/>
      <sheetName val="Justification_list2"/>
      <sheetName val="CCG&amp;CSU_CCList2"/>
      <sheetName val="APPENDIX_N(ii)1"/>
      <sheetName val="Theme_mapping1"/>
      <sheetName val="Month_2_data1"/>
      <sheetName val="Month_3_Data1"/>
      <sheetName val="Fin_Perf_Ranking1"/>
      <sheetName val="Detail_for_AoB_tk_completion1"/>
      <sheetName val="Reason_For_Adj1"/>
      <sheetName val="STP_List1"/>
      <sheetName val="Drop_Downs1"/>
      <sheetName val="Summary_1"/>
      <sheetName val="Supplier_Lookup1"/>
      <sheetName val="Look_ups1"/>
      <sheetName val="list_options1"/>
      <sheetName val="Lookup_Values1"/>
      <sheetName val="Data_Lists1"/>
      <sheetName val="Verification_lists1"/>
      <sheetName val="DROP_DOWN_MASTER_LIST1"/>
      <sheetName val="For_dropdown1"/>
      <sheetName val="Month_End_Tag_Dropdown_Data1"/>
      <sheetName val="A1-A2_Mapping1"/>
      <sheetName val="Reason_Codes"/>
      <sheetName val="Back_Sheet"/>
      <sheetName val="HIDDEN_Named_Lists"/>
      <sheetName val="Annex_B_T37_Providers"/>
      <sheetName val="Admin_Sheet"/>
      <sheetName val="Drop_down_list"/>
      <sheetName val="LU"/>
      <sheetName val="Finance Profile"/>
      <sheetName val="Workstreams"/>
      <sheetName val="Divisions"/>
      <sheetName val="Pop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 val="Mappings"/>
      <sheetName val="mapping"/>
      <sheetName val="List"/>
      <sheetName val="Report"/>
      <sheetName val="Cover Sheet"/>
      <sheetName val="Business with DH &amp; Group Bodies"/>
      <sheetName val="Bubble Data"/>
      <sheetName val="Bubble Chart"/>
      <sheetName val="PCAccess"/>
      <sheetName val="Budgeting Codes"/>
      <sheetName val="RGCCList"/>
      <sheetName val="CCG&amp;CSU CCList"/>
      <sheetName val="Reason For Adj"/>
      <sheetName val="Source figures"/>
      <sheetName val="4. Cascade Coding"/>
      <sheetName val="£50m_pro_rata_to_PCT_2002_03_al"/>
      <sheetName val="NAO_Cost_of_Capital_Calc"/>
      <sheetName val="Input_Table_(TB)"/>
      <sheetName val="By_CC"/>
      <sheetName val="2__Overall_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 val="Mappings"/>
      <sheetName val="2002P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 val="Event 12 with ERO changes"/>
      <sheetName val=""/>
      <sheetName val="Journal_Summary"/>
      <sheetName val="Cascade_Schedule"/>
      <sheetName val="DHF_Cascade_Coding"/>
      <sheetName val="Journal_1"/>
      <sheetName val="Net_WP"/>
      <sheetName val="Bubble_Data"/>
      <sheetName val="Bubble_Chart"/>
      <sheetName val="NAO_Cost_of_Capital_Calc"/>
      <sheetName val="Event_12_with_ERO_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Table_5_3_&amp;_5_4"/>
      <sheetName val="Table_5_8"/>
      <sheetName val="Change_Log"/>
      <sheetName val="Picklist_Ranges"/>
      <sheetName val="Headcount"/>
      <sheetName val="HC_Reporting_Categories"/>
      <sheetName val="Report"/>
      <sheetName val="Drop Down Options"/>
      <sheetName val="Justification list"/>
      <sheetName val="Key"/>
      <sheetName val="Instructions"/>
      <sheetName val="Lookups"/>
      <sheetName val="ATCCList"/>
      <sheetName val="CCG&amp;CSU CCList"/>
      <sheetName val="LIST"/>
      <sheetName val="Summary"/>
      <sheetName val="APPENDIX N(ii)"/>
      <sheetName val="Theme mapping"/>
      <sheetName val="Sheet1"/>
      <sheetName val="themes"/>
      <sheetName val="PIVOT"/>
      <sheetName val="Month 2 data"/>
      <sheetName val="Month 3 Data"/>
      <sheetName val="Sheet4"/>
      <sheetName val="Sheet2"/>
      <sheetName val="DATA"/>
      <sheetName val="Reference"/>
      <sheetName val="Fin Perf Ranking"/>
      <sheetName val="lookup"/>
      <sheetName val="Detail for AoB tk completion"/>
      <sheetName val="Overview"/>
      <sheetName val="PICKLIST"/>
      <sheetName val="Subjectives"/>
      <sheetName val="Reason For Adj"/>
      <sheetName val="Sheet3"/>
      <sheetName val="99_Data"/>
      <sheetName val="Commentary"/>
      <sheetName val="STP List"/>
      <sheetName val="Drop Downs"/>
      <sheetName val="Summary_SLCCG"/>
      <sheetName val="Summary "/>
      <sheetName val="Summary_Template"/>
      <sheetName val="PIDs"/>
      <sheetName val="Supplier Lookup"/>
      <sheetName val="Look ups"/>
      <sheetName val="Table_5_3_&amp;_5_41"/>
      <sheetName val="listoptions"/>
      <sheetName val="list options"/>
      <sheetName val="Lookup Values"/>
      <sheetName val="Data Lists"/>
      <sheetName val="Verification lists"/>
      <sheetName val="Table_5_81"/>
      <sheetName val="HES_2012-13"/>
      <sheetName val="RTT_admitted"/>
      <sheetName val="RTT_-_non-admitted"/>
      <sheetName val="RTT_-_incomplete"/>
      <sheetName val="bed_occupancy"/>
      <sheetName val="cancer_-_2_week"/>
      <sheetName val="cancer_-_62_day"/>
      <sheetName val="FFT-_IP"/>
      <sheetName val="safety_thermometer"/>
      <sheetName val="staff_sickness"/>
      <sheetName val="Org_List"/>
      <sheetName val="HSMR_2001_-_2012"/>
      <sheetName val="CQC_banding"/>
      <sheetName val="PFI_Information"/>
      <sheetName val="A&amp;E_winter_money"/>
      <sheetName val="provider_DfT"/>
      <sheetName val="Justification_list"/>
      <sheetName val="Drop_Down_Options"/>
      <sheetName val="CCG&amp;CSU_CCList"/>
      <sheetName val="DROP DOWN MASTER LIST"/>
      <sheetName val="Mapping"/>
      <sheetName val="For dropdown"/>
      <sheetName val="Month End Tag Dropdown Data"/>
      <sheetName val="Performance_Dashboard"/>
      <sheetName val="Validation"/>
      <sheetName val="FastData"/>
      <sheetName val="A1-A2 Mapping"/>
      <sheetName val="Reason Codes"/>
      <sheetName val="OrgMapping"/>
      <sheetName val="Annex B T37 Providers"/>
      <sheetName val="Back Sheet"/>
      <sheetName val="HIDDEN Named Lists"/>
      <sheetName val="Table_5_3_&amp;_5_42"/>
      <sheetName val="APPENDIX_N(ii)"/>
      <sheetName val="Theme_mapping"/>
      <sheetName val="Month_2_data"/>
      <sheetName val="Month_3_Data"/>
      <sheetName val="Fin_Perf_Ranking"/>
      <sheetName val="Detail_for_AoB_tk_completion"/>
      <sheetName val="Reason_For_Adj"/>
      <sheetName val="STP_List"/>
      <sheetName val="Drop_Downs"/>
      <sheetName val="Summary_"/>
      <sheetName val="Supplier_Lookup"/>
      <sheetName val="Look_ups"/>
      <sheetName val="list_options"/>
      <sheetName val="Lookup_Values"/>
      <sheetName val="Data_Lists"/>
      <sheetName val="Verification_lists"/>
      <sheetName val="Admin Sheet"/>
      <sheetName val="Table_5_82"/>
      <sheetName val="HES_2012-131"/>
      <sheetName val="RTT_admitted1"/>
      <sheetName val="RTT_-_non-admitted1"/>
      <sheetName val="RTT_-_incomplete1"/>
      <sheetName val="bed_occupancy1"/>
      <sheetName val="cancer_-_2_week1"/>
      <sheetName val="cancer_-_62_day1"/>
      <sheetName val="FFT-_IP1"/>
      <sheetName val="safety_thermometer1"/>
      <sheetName val="staff_sickness1"/>
      <sheetName val="Org_List1"/>
      <sheetName val="HSMR_2001_-_20121"/>
      <sheetName val="CQC_banding1"/>
      <sheetName val="PFI_Information1"/>
      <sheetName val="A&amp;E_winter_money1"/>
      <sheetName val="provider_DfT1"/>
      <sheetName val="Justification_list1"/>
      <sheetName val="Drop_Down_Options1"/>
      <sheetName val="CCG&amp;CSU_CCList1"/>
      <sheetName val="For_dropdown"/>
      <sheetName val="DROP_DOWN_MASTER_LIST"/>
      <sheetName val="Month_End_Tag_Dropdown_Data"/>
      <sheetName val="A1-A2_Mapping"/>
      <sheetName val="BlueYellow"/>
      <sheetName val="Drop"/>
      <sheetName val="Drop down list"/>
      <sheetName val="Other Lis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refreshError="1"/>
      <sheetData sheetId="163" refreshError="1"/>
      <sheetData sheetId="16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 val="4. Cascade Coding"/>
      <sheetName val="Source figures"/>
      <sheetName val="Report"/>
      <sheetName val="Bubble Data"/>
      <sheetName val="Bubble Chart"/>
      <sheetName val="Cover Sheet"/>
      <sheetName val="Business with DH &amp; Group Bodies"/>
      <sheetName val="PCAccess"/>
      <sheetName val="List"/>
      <sheetName val="Budgeting Codes"/>
      <sheetName val="RGCCList"/>
      <sheetName val="CCG&amp;CSU CCList"/>
      <sheetName val="Reason For Adj"/>
      <sheetName val="Cover sheet (EMT)"/>
      <sheetName val="Mappings"/>
      <sheetName val="mapping"/>
      <sheetName val="£50m_pro_rata_to_PCT_2002_03_al"/>
      <sheetName val="NAO_Cost_of_Capital_Calc"/>
      <sheetName val="Input_Table_(TB)"/>
      <sheetName val="By_CC"/>
      <sheetName val="2__Overall_Dispo"/>
      <sheetName val="4__Cascade_Coding"/>
      <sheetName val="Source_figures"/>
      <sheetName val="Bubble_Data"/>
      <sheetName val="Bubble_Chart"/>
      <sheetName val="Cover_Sheet"/>
      <sheetName val="Business_with_DH_&amp;_Group_Bodies"/>
      <sheetName val="Budgeting_Codes"/>
      <sheetName val="CCG&amp;CSU_CCList"/>
      <sheetName val="Reason_For_Adj"/>
      <sheetName val="Cover_sheet_(EMT)"/>
      <sheetName val="£50m_pro_rata_to_PCT_2002_03_a1"/>
      <sheetName val="Input_Table_(TB)1"/>
      <sheetName val="NAO_Cost_of_Capital_Calc1"/>
      <sheetName val="By_CC1"/>
      <sheetName val="2__Overall_Dispo1"/>
      <sheetName val="Source_figures1"/>
      <sheetName val="Bubble_Data1"/>
      <sheetName val="Bubble_Chart1"/>
      <sheetName val="Cover_Sheet1"/>
      <sheetName val="Business_with_DH_&amp;_Group_Bodie1"/>
      <sheetName val="4__Cascade_Coding1"/>
      <sheetName val="Budgeting_Codes1"/>
      <sheetName val="CCG&amp;CSU_CCList1"/>
      <sheetName val="Reason_For_Adj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control"/>
      <sheetName val="2025-26_model_list_price_input"/>
      <sheetName val="Front page"/>
      <sheetName val="Contents"/>
      <sheetName val="1 APC &amp; OPROC"/>
      <sheetName val="1a APC OPROC EL"/>
      <sheetName val="1b APC NE"/>
      <sheetName val="2 Outpatients"/>
      <sheetName val="3 Unbundled prices"/>
      <sheetName val="4 Other unit prices"/>
      <sheetName val="5a BPT prices"/>
      <sheetName val="5b BPT flags"/>
      <sheetName val="5c BPT flag code lists"/>
      <sheetName val="6 A&amp;E"/>
      <sheetName val="7a Maternity prices"/>
      <sheetName val="7b Maternity technical"/>
      <sheetName val="8 Other guide prices"/>
      <sheetName val="9 Service clarification"/>
      <sheetName val="10 Processing and zero price"/>
      <sheetName val="11 MFF values"/>
      <sheetName val="12a HC devices"/>
      <sheetName val="12b HC drugs"/>
      <sheetName val="12c MedTech FM products"/>
      <sheetName val="13a Specialist flags and rates"/>
      <sheetName val="13b PSS provider payment floor"/>
      <sheetName val="14a HRG Based Price Type"/>
      <sheetName val="14b TFC Based Price Type"/>
      <sheetName val="14c Non HRG TFC Price Type"/>
      <sheetName val="15a LVA Schedule by ICB"/>
      <sheetName val="15b LVA Schedule PSS by ICB"/>
      <sheetName val="Prices_40006 output + uplift &gt;&gt;"/>
      <sheetName val="Parameters"/>
      <sheetName val="HRG Based Unit Prices"/>
      <sheetName val="TFC Based(OPATT) Unit Prices"/>
      <sheetName val="HRG Based Guide Prices"/>
      <sheetName val="TFC Based(OPATT) Guide Price"/>
      <sheetName val="Trimpoints"/>
      <sheetName val="HRG Based Price Application"/>
      <sheetName val="TFC Based Price Application"/>
      <sheetName val="BPT"/>
      <sheetName val="Machine_Readable_Prices"/>
      <sheetName val="other inputs and uplift calcs&gt;&gt;"/>
      <sheetName val="Parameters (2)"/>
      <sheetName val="HRG Based Guide Prices (2)"/>
      <sheetName val="HRG"/>
      <sheetName val="Price_Type_Labels"/>
      <sheetName val="Artificial_Currency_Description"/>
      <sheetName val="PSS Top-ups by providers"/>
      <sheetName val="Percent Adjustments"/>
      <sheetName val="APC &amp; OPROC adjust+calcs"/>
      <sheetName val="2023-24 Other prices"/>
      <sheetName val="Spec Radiotherapy"/>
      <sheetName val="Other unit prices calc"/>
      <sheetName val="2023-24 BPT prices"/>
      <sheetName val="BPT prices adjust calc"/>
      <sheetName val="2023-24 Other guide prices"/>
      <sheetName val="Cardiothorac + HSCT prices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digital.nhs.uk/services/national-casemix-office/downloads-groupers-and-tools/prescribed-specialised-services-pss-too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nice.org.uk/guidance/mtg28" TargetMode="External"/><Relationship Id="rId3" Type="http://schemas.openxmlformats.org/officeDocument/2006/relationships/hyperlink" Target="http://www.nice.org.uk/guidance/mtg29" TargetMode="External"/><Relationship Id="rId7" Type="http://schemas.openxmlformats.org/officeDocument/2006/relationships/hyperlink" Target="http://www.nice.org.uk/guidance/mtg37" TargetMode="External"/><Relationship Id="rId2" Type="http://schemas.openxmlformats.org/officeDocument/2006/relationships/hyperlink" Target="http://www.nice.org.uk/guidance/mtg58" TargetMode="External"/><Relationship Id="rId1" Type="http://schemas.openxmlformats.org/officeDocument/2006/relationships/hyperlink" Target="http://www.nice.org.uk/guidance/mtg46" TargetMode="External"/><Relationship Id="rId6" Type="http://schemas.openxmlformats.org/officeDocument/2006/relationships/hyperlink" Target="http://www.nice.org.uk/guidance/mtg30" TargetMode="External"/><Relationship Id="rId5" Type="http://schemas.openxmlformats.org/officeDocument/2006/relationships/hyperlink" Target="http://www.nice.org.uk/guidance/mtg53" TargetMode="External"/><Relationship Id="rId10" Type="http://schemas.openxmlformats.org/officeDocument/2006/relationships/printerSettings" Target="../printerSettings/printerSettings4.bin"/><Relationship Id="rId4" Type="http://schemas.openxmlformats.org/officeDocument/2006/relationships/hyperlink" Target="http://www.nice.org.uk/guidance/mtg49" TargetMode="External"/><Relationship Id="rId9" Type="http://schemas.openxmlformats.org/officeDocument/2006/relationships/hyperlink" Target="http://www.nice.org.uk/guidance/mtg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A324-115C-4732-8621-2064C46E01B2}">
  <dimension ref="A1:H37"/>
  <sheetViews>
    <sheetView showGridLines="0" tabSelected="1" workbookViewId="0"/>
  </sheetViews>
  <sheetFormatPr defaultRowHeight="14" x14ac:dyDescent="0.3"/>
  <cols>
    <col min="1" max="1" width="4.08203125" customWidth="1"/>
    <col min="2" max="2" width="60.83203125" customWidth="1"/>
    <col min="3" max="3" width="82.58203125" customWidth="1"/>
  </cols>
  <sheetData>
    <row r="1" spans="1:8" x14ac:dyDescent="0.3">
      <c r="A1" s="132"/>
      <c r="B1" s="132"/>
      <c r="C1" s="132"/>
      <c r="D1" s="132"/>
      <c r="E1" s="132"/>
      <c r="F1" s="132"/>
      <c r="G1" s="132"/>
      <c r="H1" s="132"/>
    </row>
    <row r="2" spans="1:8" x14ac:dyDescent="0.3">
      <c r="A2" s="132"/>
      <c r="B2" s="132"/>
      <c r="C2" s="132"/>
      <c r="D2" s="132"/>
      <c r="E2" s="132"/>
      <c r="F2" s="132"/>
      <c r="G2" s="132"/>
      <c r="H2" s="132"/>
    </row>
    <row r="3" spans="1:8" x14ac:dyDescent="0.3">
      <c r="A3" s="132"/>
      <c r="B3" s="132"/>
      <c r="C3" s="132"/>
      <c r="D3" s="132"/>
      <c r="E3" s="132"/>
      <c r="F3" s="132"/>
      <c r="G3" s="132"/>
      <c r="H3" s="132"/>
    </row>
    <row r="4" spans="1:8" x14ac:dyDescent="0.3">
      <c r="A4" s="132"/>
      <c r="B4" s="132"/>
      <c r="C4" s="132"/>
      <c r="D4" s="132"/>
      <c r="E4" s="132"/>
      <c r="F4" s="132"/>
      <c r="G4" s="132"/>
      <c r="H4" s="132"/>
    </row>
    <row r="5" spans="1:8" x14ac:dyDescent="0.3">
      <c r="A5" s="132"/>
      <c r="B5" s="132"/>
      <c r="C5" s="132"/>
      <c r="D5" s="132"/>
      <c r="E5" s="132"/>
      <c r="F5" s="132"/>
      <c r="G5" s="132"/>
      <c r="H5" s="132"/>
    </row>
    <row r="6" spans="1:8" x14ac:dyDescent="0.3">
      <c r="A6" s="132"/>
      <c r="B6" s="132"/>
      <c r="C6" s="132"/>
      <c r="D6" s="132"/>
      <c r="E6" s="132"/>
      <c r="F6" s="132"/>
      <c r="G6" s="132"/>
      <c r="H6" s="132"/>
    </row>
    <row r="7" spans="1:8" x14ac:dyDescent="0.3">
      <c r="A7" s="132"/>
      <c r="B7" s="132"/>
      <c r="C7" s="132"/>
      <c r="D7" s="132"/>
      <c r="E7" s="132"/>
      <c r="F7" s="132"/>
      <c r="G7" s="132"/>
      <c r="H7" s="132"/>
    </row>
    <row r="8" spans="1:8" ht="23" x14ac:dyDescent="0.5">
      <c r="A8" s="133"/>
      <c r="B8" s="134" t="s">
        <v>0</v>
      </c>
      <c r="C8" s="135"/>
      <c r="D8" s="135"/>
      <c r="E8" s="135"/>
      <c r="F8" s="135"/>
      <c r="G8" s="135"/>
      <c r="H8" s="135"/>
    </row>
    <row r="9" spans="1:8" x14ac:dyDescent="0.3">
      <c r="A9" s="132"/>
      <c r="B9" s="132"/>
      <c r="C9" s="132"/>
      <c r="D9" s="132"/>
      <c r="E9" s="132"/>
      <c r="F9" s="132"/>
      <c r="G9" s="132"/>
      <c r="H9" s="132"/>
    </row>
    <row r="10" spans="1:8" x14ac:dyDescent="0.3">
      <c r="A10" s="132"/>
    </row>
    <row r="11" spans="1:8" x14ac:dyDescent="0.3">
      <c r="A11" s="132"/>
    </row>
    <row r="12" spans="1:8" x14ac:dyDescent="0.3">
      <c r="A12" s="132"/>
    </row>
    <row r="13" spans="1:8" x14ac:dyDescent="0.3">
      <c r="A13" s="132"/>
    </row>
    <row r="14" spans="1:8" x14ac:dyDescent="0.3">
      <c r="A14" s="132"/>
    </row>
    <row r="15" spans="1:8" x14ac:dyDescent="0.3">
      <c r="A15" s="132"/>
    </row>
    <row r="16" spans="1:8" x14ac:dyDescent="0.3">
      <c r="A16" s="132"/>
    </row>
    <row r="17" spans="1:1" x14ac:dyDescent="0.3">
      <c r="A17" s="132"/>
    </row>
    <row r="18" spans="1:1" x14ac:dyDescent="0.3">
      <c r="A18" s="132"/>
    </row>
    <row r="19" spans="1:1" x14ac:dyDescent="0.3">
      <c r="A19" s="132"/>
    </row>
    <row r="20" spans="1:1" x14ac:dyDescent="0.3">
      <c r="A20" s="132"/>
    </row>
    <row r="21" spans="1:1" x14ac:dyDescent="0.3">
      <c r="A21" s="132"/>
    </row>
    <row r="22" spans="1:1" x14ac:dyDescent="0.3">
      <c r="A22" s="132"/>
    </row>
    <row r="23" spans="1:1" x14ac:dyDescent="0.3">
      <c r="A23" s="132"/>
    </row>
    <row r="24" spans="1:1" x14ac:dyDescent="0.3">
      <c r="A24" s="132"/>
    </row>
    <row r="25" spans="1:1" x14ac:dyDescent="0.3">
      <c r="A25" s="132"/>
    </row>
    <row r="26" spans="1:1" x14ac:dyDescent="0.3">
      <c r="A26" s="132"/>
    </row>
    <row r="27" spans="1:1" x14ac:dyDescent="0.3">
      <c r="A27" s="132"/>
    </row>
    <row r="28" spans="1:1" x14ac:dyDescent="0.3">
      <c r="A28" s="132"/>
    </row>
    <row r="37" spans="1:8" s="136" customFormat="1" ht="27.65" customHeight="1" x14ac:dyDescent="0.35">
      <c r="A37"/>
      <c r="B37"/>
      <c r="C37"/>
      <c r="D37"/>
      <c r="E37"/>
      <c r="F37"/>
      <c r="G37"/>
      <c r="H37"/>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D3B58-32B4-4B8C-A186-D1687345A04D}">
  <sheetPr>
    <tabColor theme="4" tint="0.59999389629810485"/>
  </sheetPr>
  <dimension ref="B1:K151"/>
  <sheetViews>
    <sheetView showGridLines="0" zoomScale="90" zoomScaleNormal="90" workbookViewId="0"/>
  </sheetViews>
  <sheetFormatPr defaultColWidth="8.58203125" defaultRowHeight="14" x14ac:dyDescent="0.3"/>
  <cols>
    <col min="1" max="1" width="4" style="17" customWidth="1"/>
    <col min="2" max="2" width="14" style="17" customWidth="1"/>
    <col min="3" max="3" width="62.58203125" style="17" bestFit="1" customWidth="1"/>
    <col min="4" max="4" width="15.58203125" style="17" customWidth="1"/>
    <col min="5" max="5" width="10.83203125" style="17" customWidth="1"/>
    <col min="6" max="6" width="13.83203125" style="17" customWidth="1"/>
    <col min="7" max="7" width="8.58203125" style="17"/>
    <col min="8" max="8" width="17.08203125" style="17" customWidth="1"/>
    <col min="9" max="16384" width="8.58203125" style="17"/>
  </cols>
  <sheetData>
    <row r="1" spans="2:11" x14ac:dyDescent="0.3">
      <c r="B1" s="130" t="s">
        <v>0</v>
      </c>
      <c r="C1" s="130"/>
    </row>
    <row r="3" spans="2:11" ht="20" x14ac:dyDescent="0.4">
      <c r="B3" s="131" t="s">
        <v>1</v>
      </c>
    </row>
    <row r="5" spans="2:11" x14ac:dyDescent="0.3">
      <c r="B5" s="17" t="s">
        <v>2</v>
      </c>
    </row>
    <row r="6" spans="2:11" x14ac:dyDescent="0.3">
      <c r="B6" s="17" t="s">
        <v>3</v>
      </c>
    </row>
    <row r="8" spans="2:11" x14ac:dyDescent="0.3">
      <c r="B8" s="138" t="s">
        <v>4</v>
      </c>
      <c r="C8" s="139"/>
      <c r="D8" s="139"/>
    </row>
    <row r="9" spans="2:11" x14ac:dyDescent="0.3">
      <c r="B9" s="141" t="s">
        <v>5</v>
      </c>
      <c r="C9" s="142"/>
      <c r="D9" s="140"/>
    </row>
    <row r="10" spans="2:11" ht="14.5" thickBot="1" x14ac:dyDescent="0.35">
      <c r="B10" s="139"/>
      <c r="C10" s="139"/>
      <c r="D10" s="139"/>
    </row>
    <row r="11" spans="2:11" ht="26.5" thickBot="1" x14ac:dyDescent="0.35">
      <c r="B11" s="143" t="s">
        <v>6</v>
      </c>
      <c r="C11" s="144" t="s">
        <v>7</v>
      </c>
      <c r="D11" s="145" t="s">
        <v>8</v>
      </c>
    </row>
    <row r="12" spans="2:11" x14ac:dyDescent="0.3">
      <c r="B12" s="146" t="s">
        <v>9</v>
      </c>
      <c r="C12" s="137" t="s">
        <v>10</v>
      </c>
      <c r="D12" s="154">
        <v>28852</v>
      </c>
      <c r="F12"/>
      <c r="G12"/>
      <c r="H12"/>
      <c r="I12"/>
      <c r="J12"/>
      <c r="K12"/>
    </row>
    <row r="13" spans="2:11" x14ac:dyDescent="0.3">
      <c r="B13" s="147" t="s">
        <v>11</v>
      </c>
      <c r="C13" s="148" t="s">
        <v>12</v>
      </c>
      <c r="D13" s="155">
        <v>2323235</v>
      </c>
      <c r="F13"/>
      <c r="G13"/>
      <c r="H13"/>
      <c r="I13"/>
      <c r="J13"/>
      <c r="K13"/>
    </row>
    <row r="14" spans="2:11" x14ac:dyDescent="0.3">
      <c r="B14" s="147" t="s">
        <v>13</v>
      </c>
      <c r="C14" s="148" t="s">
        <v>14</v>
      </c>
      <c r="D14" s="155">
        <v>2862439</v>
      </c>
      <c r="F14"/>
      <c r="G14"/>
      <c r="H14"/>
      <c r="I14"/>
      <c r="J14"/>
      <c r="K14"/>
    </row>
    <row r="15" spans="2:11" x14ac:dyDescent="0.3">
      <c r="B15" s="147" t="s">
        <v>15</v>
      </c>
      <c r="C15" s="148" t="s">
        <v>16</v>
      </c>
      <c r="D15" s="155">
        <v>338300</v>
      </c>
      <c r="F15"/>
      <c r="G15"/>
      <c r="H15"/>
      <c r="I15"/>
      <c r="J15"/>
      <c r="K15"/>
    </row>
    <row r="16" spans="2:11" x14ac:dyDescent="0.3">
      <c r="B16" s="147" t="s">
        <v>17</v>
      </c>
      <c r="C16" s="148" t="s">
        <v>18</v>
      </c>
      <c r="D16" s="155">
        <v>4831440</v>
      </c>
      <c r="F16"/>
      <c r="G16"/>
      <c r="H16"/>
      <c r="I16"/>
      <c r="J16"/>
      <c r="K16"/>
    </row>
    <row r="17" spans="2:11" x14ac:dyDescent="0.3">
      <c r="B17" s="147" t="s">
        <v>19</v>
      </c>
      <c r="C17" s="148" t="s">
        <v>20</v>
      </c>
      <c r="D17" s="155">
        <v>3071</v>
      </c>
      <c r="F17"/>
      <c r="G17"/>
      <c r="H17"/>
      <c r="I17"/>
      <c r="J17"/>
      <c r="K17"/>
    </row>
    <row r="18" spans="2:11" x14ac:dyDescent="0.3">
      <c r="B18" s="147" t="s">
        <v>21</v>
      </c>
      <c r="C18" s="148" t="s">
        <v>22</v>
      </c>
      <c r="D18" s="155">
        <v>12399</v>
      </c>
      <c r="F18"/>
      <c r="G18"/>
      <c r="H18"/>
      <c r="I18"/>
      <c r="J18"/>
      <c r="K18"/>
    </row>
    <row r="19" spans="2:11" x14ac:dyDescent="0.3">
      <c r="B19" s="147" t="s">
        <v>23</v>
      </c>
      <c r="C19" s="148" t="s">
        <v>24</v>
      </c>
      <c r="D19" s="155">
        <v>9352123</v>
      </c>
      <c r="F19"/>
      <c r="G19"/>
      <c r="H19"/>
      <c r="I19"/>
      <c r="J19"/>
      <c r="K19"/>
    </row>
    <row r="20" spans="2:11" x14ac:dyDescent="0.3">
      <c r="B20" s="147" t="s">
        <v>25</v>
      </c>
      <c r="C20" s="148" t="s">
        <v>26</v>
      </c>
      <c r="D20" s="155">
        <v>51106</v>
      </c>
      <c r="F20"/>
      <c r="G20"/>
      <c r="H20"/>
      <c r="I20"/>
      <c r="J20"/>
      <c r="K20"/>
    </row>
    <row r="21" spans="2:11" x14ac:dyDescent="0.3">
      <c r="B21" s="147" t="s">
        <v>27</v>
      </c>
      <c r="C21" s="148" t="s">
        <v>28</v>
      </c>
      <c r="D21" s="155">
        <v>17419</v>
      </c>
      <c r="F21"/>
      <c r="G21"/>
      <c r="H21"/>
      <c r="I21"/>
      <c r="J21"/>
      <c r="K21"/>
    </row>
    <row r="22" spans="2:11" x14ac:dyDescent="0.3">
      <c r="B22" s="147" t="s">
        <v>29</v>
      </c>
      <c r="C22" s="148" t="s">
        <v>30</v>
      </c>
      <c r="D22" s="155">
        <v>18783</v>
      </c>
      <c r="F22"/>
      <c r="G22"/>
      <c r="H22"/>
      <c r="I22"/>
      <c r="J22"/>
      <c r="K22"/>
    </row>
    <row r="23" spans="2:11" x14ac:dyDescent="0.3">
      <c r="B23" s="147" t="s">
        <v>31</v>
      </c>
      <c r="C23" s="148" t="s">
        <v>32</v>
      </c>
      <c r="D23" s="155">
        <v>2052829</v>
      </c>
      <c r="F23"/>
      <c r="G23"/>
      <c r="H23"/>
      <c r="I23"/>
      <c r="J23"/>
      <c r="K23"/>
    </row>
    <row r="24" spans="2:11" x14ac:dyDescent="0.3">
      <c r="B24" s="147" t="s">
        <v>33</v>
      </c>
      <c r="C24" s="148" t="s">
        <v>34</v>
      </c>
      <c r="D24" s="155">
        <v>183776</v>
      </c>
      <c r="F24"/>
      <c r="G24"/>
      <c r="H24"/>
      <c r="I24"/>
      <c r="J24"/>
      <c r="K24"/>
    </row>
    <row r="25" spans="2:11" x14ac:dyDescent="0.3">
      <c r="B25" s="147" t="s">
        <v>35</v>
      </c>
      <c r="C25" s="148" t="s">
        <v>36</v>
      </c>
      <c r="D25" s="155">
        <v>6039</v>
      </c>
      <c r="F25"/>
      <c r="G25"/>
      <c r="H25"/>
      <c r="I25"/>
      <c r="J25"/>
      <c r="K25"/>
    </row>
    <row r="26" spans="2:11" x14ac:dyDescent="0.3">
      <c r="B26" s="147" t="s">
        <v>37</v>
      </c>
      <c r="C26" s="148" t="s">
        <v>38</v>
      </c>
      <c r="D26" s="155">
        <v>9988410</v>
      </c>
      <c r="F26"/>
      <c r="G26"/>
      <c r="H26"/>
      <c r="I26"/>
      <c r="J26"/>
      <c r="K26"/>
    </row>
    <row r="27" spans="2:11" x14ac:dyDescent="0.3">
      <c r="B27" s="147" t="s">
        <v>39</v>
      </c>
      <c r="C27" s="148" t="s">
        <v>40</v>
      </c>
      <c r="D27" s="155">
        <v>887860</v>
      </c>
      <c r="F27"/>
      <c r="G27"/>
      <c r="H27"/>
      <c r="I27"/>
      <c r="J27"/>
      <c r="K27"/>
    </row>
    <row r="28" spans="2:11" x14ac:dyDescent="0.3">
      <c r="B28" s="147" t="s">
        <v>41</v>
      </c>
      <c r="C28" s="148" t="s">
        <v>42</v>
      </c>
      <c r="D28" s="155">
        <v>844642</v>
      </c>
      <c r="F28"/>
      <c r="G28"/>
      <c r="H28"/>
      <c r="I28"/>
      <c r="J28"/>
      <c r="K28"/>
    </row>
    <row r="29" spans="2:11" x14ac:dyDescent="0.3">
      <c r="B29" s="147" t="s">
        <v>43</v>
      </c>
      <c r="C29" s="148" t="s">
        <v>44</v>
      </c>
      <c r="D29" s="155">
        <v>337258</v>
      </c>
      <c r="F29"/>
      <c r="G29"/>
      <c r="H29"/>
      <c r="I29"/>
      <c r="J29"/>
      <c r="K29"/>
    </row>
    <row r="30" spans="2:11" x14ac:dyDescent="0.3">
      <c r="B30" s="147" t="s">
        <v>45</v>
      </c>
      <c r="C30" s="148" t="s">
        <v>46</v>
      </c>
      <c r="D30" s="155">
        <v>95588</v>
      </c>
      <c r="F30"/>
      <c r="G30"/>
      <c r="H30"/>
      <c r="I30"/>
      <c r="J30"/>
      <c r="K30"/>
    </row>
    <row r="31" spans="2:11" x14ac:dyDescent="0.3">
      <c r="B31" s="147" t="s">
        <v>47</v>
      </c>
      <c r="C31" s="148" t="s">
        <v>48</v>
      </c>
      <c r="D31" s="155">
        <v>42115</v>
      </c>
      <c r="F31"/>
      <c r="G31"/>
      <c r="H31"/>
      <c r="I31"/>
      <c r="J31"/>
      <c r="K31"/>
    </row>
    <row r="32" spans="2:11" x14ac:dyDescent="0.3">
      <c r="B32" s="147" t="s">
        <v>49</v>
      </c>
      <c r="C32" s="148" t="s">
        <v>50</v>
      </c>
      <c r="D32" s="155">
        <v>11115653</v>
      </c>
      <c r="F32"/>
      <c r="G32"/>
      <c r="H32"/>
      <c r="I32"/>
      <c r="J32"/>
      <c r="K32"/>
    </row>
    <row r="33" spans="2:11" x14ac:dyDescent="0.3">
      <c r="B33" s="147" t="s">
        <v>51</v>
      </c>
      <c r="C33" s="148" t="s">
        <v>52</v>
      </c>
      <c r="D33" s="155">
        <v>183963</v>
      </c>
      <c r="F33"/>
      <c r="G33"/>
      <c r="H33"/>
      <c r="I33"/>
      <c r="J33"/>
      <c r="K33"/>
    </row>
    <row r="34" spans="2:11" x14ac:dyDescent="0.3">
      <c r="B34" s="147" t="s">
        <v>53</v>
      </c>
      <c r="C34" s="148" t="s">
        <v>54</v>
      </c>
      <c r="D34" s="155">
        <v>3573360</v>
      </c>
      <c r="F34"/>
      <c r="G34"/>
      <c r="H34"/>
      <c r="I34"/>
      <c r="J34"/>
      <c r="K34"/>
    </row>
    <row r="35" spans="2:11" x14ac:dyDescent="0.3">
      <c r="B35" s="147" t="s">
        <v>55</v>
      </c>
      <c r="C35" s="148" t="s">
        <v>56</v>
      </c>
      <c r="D35" s="155">
        <v>70874</v>
      </c>
      <c r="F35"/>
      <c r="G35"/>
      <c r="H35"/>
      <c r="I35"/>
      <c r="J35"/>
      <c r="K35"/>
    </row>
    <row r="36" spans="2:11" x14ac:dyDescent="0.3">
      <c r="B36" s="147" t="s">
        <v>57</v>
      </c>
      <c r="C36" s="148" t="s">
        <v>58</v>
      </c>
      <c r="D36" s="155">
        <v>69998</v>
      </c>
      <c r="F36"/>
      <c r="G36"/>
      <c r="H36"/>
      <c r="I36"/>
      <c r="J36"/>
      <c r="K36"/>
    </row>
    <row r="37" spans="2:11" x14ac:dyDescent="0.3">
      <c r="B37" s="147" t="s">
        <v>59</v>
      </c>
      <c r="C37" s="148" t="s">
        <v>60</v>
      </c>
      <c r="D37" s="155">
        <v>2303</v>
      </c>
      <c r="F37"/>
      <c r="G37"/>
      <c r="H37"/>
      <c r="I37"/>
      <c r="J37"/>
      <c r="K37"/>
    </row>
    <row r="38" spans="2:11" x14ac:dyDescent="0.3">
      <c r="B38" s="147" t="s">
        <v>61</v>
      </c>
      <c r="C38" s="148" t="s">
        <v>62</v>
      </c>
      <c r="D38" s="155">
        <v>445227</v>
      </c>
      <c r="F38"/>
      <c r="G38"/>
      <c r="H38"/>
      <c r="I38"/>
      <c r="J38"/>
      <c r="K38"/>
    </row>
    <row r="39" spans="2:11" x14ac:dyDescent="0.3">
      <c r="B39" s="147" t="s">
        <v>63</v>
      </c>
      <c r="C39" s="148" t="s">
        <v>64</v>
      </c>
      <c r="D39" s="155">
        <v>316192</v>
      </c>
      <c r="F39"/>
      <c r="G39"/>
      <c r="H39"/>
      <c r="I39"/>
      <c r="J39"/>
      <c r="K39"/>
    </row>
    <row r="40" spans="2:11" x14ac:dyDescent="0.3">
      <c r="B40" s="147" t="s">
        <v>65</v>
      </c>
      <c r="C40" s="148" t="s">
        <v>66</v>
      </c>
      <c r="D40" s="155">
        <v>24143</v>
      </c>
      <c r="F40"/>
      <c r="G40"/>
      <c r="H40"/>
      <c r="I40"/>
      <c r="J40"/>
      <c r="K40"/>
    </row>
    <row r="41" spans="2:11" x14ac:dyDescent="0.3">
      <c r="B41" s="147" t="s">
        <v>67</v>
      </c>
      <c r="C41" s="148" t="s">
        <v>68</v>
      </c>
      <c r="D41" s="155">
        <v>59728</v>
      </c>
      <c r="F41"/>
      <c r="G41"/>
      <c r="H41"/>
      <c r="I41"/>
      <c r="J41"/>
      <c r="K41"/>
    </row>
    <row r="42" spans="2:11" x14ac:dyDescent="0.3">
      <c r="B42" s="147" t="s">
        <v>69</v>
      </c>
      <c r="C42" s="148" t="s">
        <v>70</v>
      </c>
      <c r="D42" s="155">
        <v>674412</v>
      </c>
      <c r="F42"/>
      <c r="G42"/>
      <c r="H42"/>
      <c r="I42"/>
      <c r="J42"/>
      <c r="K42"/>
    </row>
    <row r="43" spans="2:11" x14ac:dyDescent="0.3">
      <c r="B43" s="147" t="s">
        <v>71</v>
      </c>
      <c r="C43" s="148" t="s">
        <v>72</v>
      </c>
      <c r="D43" s="155">
        <v>5504557</v>
      </c>
      <c r="F43"/>
      <c r="G43"/>
      <c r="H43"/>
      <c r="I43"/>
      <c r="J43"/>
      <c r="K43"/>
    </row>
    <row r="44" spans="2:11" x14ac:dyDescent="0.3">
      <c r="B44" s="147" t="s">
        <v>73</v>
      </c>
      <c r="C44" s="148" t="s">
        <v>74</v>
      </c>
      <c r="D44" s="155">
        <v>35296</v>
      </c>
      <c r="F44"/>
      <c r="G44"/>
      <c r="H44"/>
      <c r="I44"/>
      <c r="J44"/>
      <c r="K44"/>
    </row>
    <row r="45" spans="2:11" x14ac:dyDescent="0.3">
      <c r="B45" s="147" t="s">
        <v>75</v>
      </c>
      <c r="C45" s="148" t="s">
        <v>76</v>
      </c>
      <c r="D45" s="155">
        <v>8013066</v>
      </c>
      <c r="F45"/>
      <c r="G45"/>
      <c r="H45"/>
      <c r="I45"/>
      <c r="J45"/>
      <c r="K45"/>
    </row>
    <row r="46" spans="2:11" x14ac:dyDescent="0.3">
      <c r="B46" s="147" t="s">
        <v>77</v>
      </c>
      <c r="C46" s="148" t="s">
        <v>78</v>
      </c>
      <c r="D46" s="155">
        <v>12690044</v>
      </c>
      <c r="F46"/>
      <c r="G46"/>
      <c r="H46"/>
      <c r="I46"/>
      <c r="J46"/>
      <c r="K46"/>
    </row>
    <row r="47" spans="2:11" x14ac:dyDescent="0.3">
      <c r="B47" s="147" t="s">
        <v>79</v>
      </c>
      <c r="C47" s="148" t="s">
        <v>80</v>
      </c>
      <c r="D47" s="155">
        <v>184861</v>
      </c>
      <c r="F47"/>
      <c r="G47"/>
      <c r="H47"/>
      <c r="I47"/>
      <c r="J47"/>
      <c r="K47"/>
    </row>
    <row r="48" spans="2:11" x14ac:dyDescent="0.3">
      <c r="B48" s="147" t="s">
        <v>81</v>
      </c>
      <c r="C48" s="148" t="s">
        <v>82</v>
      </c>
      <c r="D48" s="155">
        <v>6745224</v>
      </c>
      <c r="F48"/>
      <c r="G48"/>
      <c r="H48"/>
      <c r="I48"/>
      <c r="J48"/>
      <c r="K48"/>
    </row>
    <row r="49" spans="2:11" x14ac:dyDescent="0.3">
      <c r="B49" s="147" t="s">
        <v>83</v>
      </c>
      <c r="C49" s="148" t="s">
        <v>84</v>
      </c>
      <c r="D49" s="155">
        <v>1260</v>
      </c>
      <c r="F49"/>
      <c r="G49"/>
      <c r="H49"/>
      <c r="I49"/>
      <c r="J49"/>
      <c r="K49"/>
    </row>
    <row r="50" spans="2:11" x14ac:dyDescent="0.3">
      <c r="B50" s="147" t="s">
        <v>85</v>
      </c>
      <c r="C50" s="148" t="s">
        <v>86</v>
      </c>
      <c r="D50" s="155">
        <v>153036</v>
      </c>
      <c r="F50"/>
      <c r="G50"/>
      <c r="H50"/>
      <c r="I50"/>
      <c r="J50"/>
      <c r="K50"/>
    </row>
    <row r="51" spans="2:11" x14ac:dyDescent="0.3">
      <c r="B51" s="147" t="s">
        <v>87</v>
      </c>
      <c r="C51" s="148" t="s">
        <v>88</v>
      </c>
      <c r="D51" s="155">
        <v>266689</v>
      </c>
      <c r="F51"/>
      <c r="G51"/>
      <c r="H51"/>
      <c r="I51"/>
      <c r="J51"/>
      <c r="K51"/>
    </row>
    <row r="52" spans="2:11" x14ac:dyDescent="0.3">
      <c r="B52" s="147" t="s">
        <v>89</v>
      </c>
      <c r="C52" s="148" t="s">
        <v>90</v>
      </c>
      <c r="D52" s="155">
        <v>87947</v>
      </c>
      <c r="F52"/>
      <c r="G52"/>
      <c r="H52"/>
      <c r="I52"/>
      <c r="J52"/>
      <c r="K52"/>
    </row>
    <row r="53" spans="2:11" x14ac:dyDescent="0.3">
      <c r="B53" s="147" t="s">
        <v>91</v>
      </c>
      <c r="C53" s="148" t="s">
        <v>92</v>
      </c>
      <c r="D53" s="155">
        <v>26744</v>
      </c>
      <c r="F53"/>
      <c r="G53"/>
      <c r="H53"/>
      <c r="I53"/>
      <c r="J53"/>
      <c r="K53"/>
    </row>
    <row r="54" spans="2:11" x14ac:dyDescent="0.3">
      <c r="B54" s="147" t="s">
        <v>93</v>
      </c>
      <c r="C54" s="148" t="s">
        <v>94</v>
      </c>
      <c r="D54" s="155">
        <v>59795</v>
      </c>
      <c r="F54"/>
      <c r="G54"/>
      <c r="H54"/>
      <c r="I54"/>
      <c r="J54"/>
      <c r="K54"/>
    </row>
    <row r="55" spans="2:11" x14ac:dyDescent="0.3">
      <c r="B55" s="147" t="s">
        <v>95</v>
      </c>
      <c r="C55" s="148" t="s">
        <v>96</v>
      </c>
      <c r="D55" s="155">
        <v>76883</v>
      </c>
      <c r="F55"/>
      <c r="G55"/>
      <c r="H55"/>
      <c r="I55"/>
      <c r="J55"/>
      <c r="K55"/>
    </row>
    <row r="56" spans="2:11" x14ac:dyDescent="0.3">
      <c r="B56" s="147" t="s">
        <v>97</v>
      </c>
      <c r="C56" s="148" t="s">
        <v>98</v>
      </c>
      <c r="D56" s="155">
        <v>2968</v>
      </c>
      <c r="F56"/>
      <c r="G56"/>
      <c r="H56"/>
      <c r="I56"/>
      <c r="J56"/>
      <c r="K56"/>
    </row>
    <row r="57" spans="2:11" x14ac:dyDescent="0.3">
      <c r="B57" s="147" t="s">
        <v>99</v>
      </c>
      <c r="C57" s="148" t="s">
        <v>100</v>
      </c>
      <c r="D57" s="155">
        <v>998</v>
      </c>
      <c r="F57"/>
      <c r="G57"/>
      <c r="H57"/>
      <c r="I57"/>
      <c r="J57"/>
      <c r="K57"/>
    </row>
    <row r="58" spans="2:11" x14ac:dyDescent="0.3">
      <c r="B58" s="147" t="s">
        <v>101</v>
      </c>
      <c r="C58" s="148" t="s">
        <v>102</v>
      </c>
      <c r="D58" s="155">
        <v>8696044</v>
      </c>
      <c r="F58"/>
      <c r="G58"/>
      <c r="H58"/>
      <c r="I58"/>
      <c r="J58"/>
      <c r="K58"/>
    </row>
    <row r="59" spans="2:11" x14ac:dyDescent="0.3">
      <c r="B59" s="147" t="s">
        <v>103</v>
      </c>
      <c r="C59" s="148" t="s">
        <v>104</v>
      </c>
      <c r="D59" s="155">
        <v>1697069</v>
      </c>
      <c r="F59"/>
      <c r="G59"/>
      <c r="H59"/>
      <c r="I59"/>
      <c r="J59"/>
      <c r="K59"/>
    </row>
    <row r="60" spans="2:11" x14ac:dyDescent="0.3">
      <c r="B60" s="147" t="s">
        <v>105</v>
      </c>
      <c r="C60" s="148" t="s">
        <v>106</v>
      </c>
      <c r="D60" s="155">
        <v>64145</v>
      </c>
      <c r="F60"/>
      <c r="G60"/>
      <c r="H60"/>
      <c r="I60"/>
      <c r="J60"/>
      <c r="K60"/>
    </row>
    <row r="61" spans="2:11" x14ac:dyDescent="0.3">
      <c r="B61" s="147" t="s">
        <v>107</v>
      </c>
      <c r="C61" s="148" t="s">
        <v>108</v>
      </c>
      <c r="D61" s="155">
        <v>724742</v>
      </c>
      <c r="F61"/>
      <c r="G61"/>
      <c r="H61"/>
      <c r="I61"/>
      <c r="J61"/>
      <c r="K61"/>
    </row>
    <row r="62" spans="2:11" x14ac:dyDescent="0.3">
      <c r="B62" s="147" t="s">
        <v>109</v>
      </c>
      <c r="C62" s="148" t="s">
        <v>110</v>
      </c>
      <c r="D62" s="155">
        <v>2179432</v>
      </c>
      <c r="F62"/>
      <c r="G62"/>
      <c r="H62"/>
      <c r="I62"/>
      <c r="J62"/>
      <c r="K62"/>
    </row>
    <row r="63" spans="2:11" x14ac:dyDescent="0.3">
      <c r="B63" s="147" t="s">
        <v>111</v>
      </c>
      <c r="C63" s="148" t="s">
        <v>112</v>
      </c>
      <c r="D63" s="155">
        <v>154721</v>
      </c>
      <c r="F63"/>
      <c r="G63"/>
      <c r="H63"/>
      <c r="I63"/>
      <c r="J63"/>
      <c r="K63"/>
    </row>
    <row r="64" spans="2:11" x14ac:dyDescent="0.3">
      <c r="B64" s="147" t="s">
        <v>113</v>
      </c>
      <c r="C64" s="148" t="s">
        <v>114</v>
      </c>
      <c r="D64" s="155">
        <v>121082</v>
      </c>
      <c r="F64"/>
      <c r="G64"/>
      <c r="H64"/>
      <c r="I64"/>
      <c r="J64"/>
      <c r="K64"/>
    </row>
    <row r="65" spans="2:11" x14ac:dyDescent="0.3">
      <c r="B65" s="147" t="s">
        <v>115</v>
      </c>
      <c r="C65" s="148" t="s">
        <v>116</v>
      </c>
      <c r="D65" s="155">
        <v>14817227</v>
      </c>
      <c r="F65"/>
      <c r="G65"/>
      <c r="H65"/>
      <c r="I65"/>
      <c r="J65"/>
      <c r="K65"/>
    </row>
    <row r="66" spans="2:11" x14ac:dyDescent="0.3">
      <c r="B66" s="147" t="s">
        <v>117</v>
      </c>
      <c r="C66" s="148" t="s">
        <v>118</v>
      </c>
      <c r="D66" s="155">
        <v>846454</v>
      </c>
      <c r="F66"/>
      <c r="G66"/>
      <c r="H66"/>
      <c r="I66"/>
      <c r="J66"/>
      <c r="K66"/>
    </row>
    <row r="67" spans="2:11" x14ac:dyDescent="0.3">
      <c r="B67" s="147" t="s">
        <v>119</v>
      </c>
      <c r="C67" s="148" t="s">
        <v>120</v>
      </c>
      <c r="D67" s="155">
        <v>8830629</v>
      </c>
      <c r="F67"/>
      <c r="G67"/>
      <c r="H67"/>
      <c r="I67"/>
      <c r="J67"/>
      <c r="K67"/>
    </row>
    <row r="68" spans="2:11" x14ac:dyDescent="0.3">
      <c r="B68" s="147" t="s">
        <v>121</v>
      </c>
      <c r="C68" s="148" t="s">
        <v>122</v>
      </c>
      <c r="D68" s="155">
        <v>4108</v>
      </c>
      <c r="F68"/>
      <c r="G68"/>
      <c r="H68"/>
      <c r="I68"/>
      <c r="J68"/>
      <c r="K68"/>
    </row>
    <row r="69" spans="2:11" x14ac:dyDescent="0.3">
      <c r="B69" s="147" t="s">
        <v>123</v>
      </c>
      <c r="C69" s="148" t="s">
        <v>124</v>
      </c>
      <c r="D69" s="155">
        <v>28236</v>
      </c>
      <c r="F69"/>
      <c r="G69"/>
      <c r="H69"/>
      <c r="I69"/>
      <c r="J69"/>
      <c r="K69"/>
    </row>
    <row r="70" spans="2:11" x14ac:dyDescent="0.3">
      <c r="B70" s="147" t="s">
        <v>125</v>
      </c>
      <c r="C70" s="148" t="s">
        <v>126</v>
      </c>
      <c r="D70" s="155">
        <v>2373181</v>
      </c>
      <c r="F70"/>
      <c r="G70"/>
      <c r="H70"/>
      <c r="I70"/>
      <c r="J70"/>
      <c r="K70"/>
    </row>
    <row r="71" spans="2:11" x14ac:dyDescent="0.3">
      <c r="B71" s="147" t="s">
        <v>127</v>
      </c>
      <c r="C71" s="148" t="s">
        <v>128</v>
      </c>
      <c r="D71" s="155">
        <v>5157365</v>
      </c>
      <c r="F71"/>
      <c r="G71"/>
      <c r="H71"/>
      <c r="I71"/>
      <c r="J71"/>
      <c r="K71"/>
    </row>
    <row r="72" spans="2:11" x14ac:dyDescent="0.3">
      <c r="B72" s="147" t="s">
        <v>129</v>
      </c>
      <c r="C72" s="148" t="s">
        <v>130</v>
      </c>
      <c r="D72" s="155">
        <v>149033</v>
      </c>
      <c r="F72"/>
      <c r="G72"/>
      <c r="H72"/>
      <c r="I72"/>
      <c r="J72"/>
      <c r="K72"/>
    </row>
    <row r="73" spans="2:11" x14ac:dyDescent="0.3">
      <c r="B73" s="147" t="s">
        <v>131</v>
      </c>
      <c r="C73" s="148" t="s">
        <v>132</v>
      </c>
      <c r="D73" s="155">
        <v>183706</v>
      </c>
      <c r="F73"/>
      <c r="G73"/>
      <c r="H73"/>
      <c r="I73"/>
      <c r="J73"/>
      <c r="K73"/>
    </row>
    <row r="74" spans="2:11" x14ac:dyDescent="0.3">
      <c r="B74" s="147" t="s">
        <v>133</v>
      </c>
      <c r="C74" s="148" t="s">
        <v>134</v>
      </c>
      <c r="D74" s="155">
        <v>41929</v>
      </c>
      <c r="F74"/>
      <c r="G74"/>
      <c r="H74"/>
      <c r="I74"/>
      <c r="J74"/>
      <c r="K74"/>
    </row>
    <row r="75" spans="2:11" x14ac:dyDescent="0.3">
      <c r="B75" s="147" t="s">
        <v>135</v>
      </c>
      <c r="C75" s="148" t="s">
        <v>136</v>
      </c>
      <c r="D75" s="155">
        <v>3014138</v>
      </c>
      <c r="F75"/>
      <c r="G75"/>
      <c r="H75"/>
      <c r="I75"/>
      <c r="J75"/>
      <c r="K75"/>
    </row>
    <row r="76" spans="2:11" x14ac:dyDescent="0.3">
      <c r="B76" s="147" t="s">
        <v>137</v>
      </c>
      <c r="C76" s="148" t="s">
        <v>138</v>
      </c>
      <c r="D76" s="155">
        <v>976406</v>
      </c>
      <c r="F76"/>
      <c r="G76"/>
      <c r="H76"/>
      <c r="I76"/>
      <c r="J76"/>
      <c r="K76"/>
    </row>
    <row r="77" spans="2:11" x14ac:dyDescent="0.3">
      <c r="B77" s="147" t="s">
        <v>139</v>
      </c>
      <c r="C77" s="148" t="s">
        <v>140</v>
      </c>
      <c r="D77" s="155">
        <v>243403</v>
      </c>
      <c r="F77"/>
      <c r="G77"/>
      <c r="H77"/>
      <c r="I77"/>
      <c r="J77"/>
      <c r="K77"/>
    </row>
    <row r="78" spans="2:11" x14ac:dyDescent="0.3">
      <c r="B78" s="147" t="s">
        <v>141</v>
      </c>
      <c r="C78" s="148" t="s">
        <v>142</v>
      </c>
      <c r="D78" s="155">
        <v>12605815</v>
      </c>
      <c r="F78"/>
      <c r="G78"/>
      <c r="H78"/>
      <c r="I78"/>
      <c r="J78"/>
      <c r="K78"/>
    </row>
    <row r="79" spans="2:11" x14ac:dyDescent="0.3">
      <c r="B79" s="147" t="s">
        <v>143</v>
      </c>
      <c r="C79" s="148" t="s">
        <v>144</v>
      </c>
      <c r="D79" s="155">
        <v>511618</v>
      </c>
      <c r="F79"/>
      <c r="G79"/>
      <c r="H79"/>
      <c r="I79"/>
      <c r="J79"/>
      <c r="K79"/>
    </row>
    <row r="80" spans="2:11" x14ac:dyDescent="0.3">
      <c r="B80" s="147" t="s">
        <v>145</v>
      </c>
      <c r="C80" s="148" t="s">
        <v>146</v>
      </c>
      <c r="D80" s="155">
        <v>5456415</v>
      </c>
      <c r="F80"/>
      <c r="G80"/>
      <c r="H80"/>
      <c r="I80"/>
      <c r="J80"/>
      <c r="K80"/>
    </row>
    <row r="81" spans="2:11" x14ac:dyDescent="0.3">
      <c r="B81" s="147" t="s">
        <v>147</v>
      </c>
      <c r="C81" s="148" t="s">
        <v>148</v>
      </c>
      <c r="D81" s="155">
        <v>42444</v>
      </c>
      <c r="F81"/>
      <c r="G81"/>
      <c r="H81"/>
      <c r="I81"/>
      <c r="J81"/>
      <c r="K81"/>
    </row>
    <row r="82" spans="2:11" x14ac:dyDescent="0.3">
      <c r="B82" s="147" t="s">
        <v>149</v>
      </c>
      <c r="C82" s="148" t="s">
        <v>150</v>
      </c>
      <c r="D82" s="155">
        <v>6156</v>
      </c>
      <c r="F82"/>
      <c r="G82"/>
      <c r="H82"/>
      <c r="I82"/>
      <c r="J82"/>
      <c r="K82"/>
    </row>
    <row r="83" spans="2:11" x14ac:dyDescent="0.3">
      <c r="B83" s="147" t="s">
        <v>151</v>
      </c>
      <c r="C83" s="148" t="s">
        <v>152</v>
      </c>
      <c r="D83" s="155">
        <v>30620</v>
      </c>
      <c r="F83"/>
      <c r="G83"/>
      <c r="H83"/>
      <c r="I83"/>
      <c r="J83"/>
      <c r="K83"/>
    </row>
    <row r="84" spans="2:11" x14ac:dyDescent="0.3">
      <c r="B84" s="147" t="s">
        <v>153</v>
      </c>
      <c r="C84" s="148" t="s">
        <v>154</v>
      </c>
      <c r="D84" s="155">
        <v>33308</v>
      </c>
      <c r="F84"/>
      <c r="G84"/>
      <c r="H84"/>
      <c r="I84"/>
      <c r="J84"/>
      <c r="K84"/>
    </row>
    <row r="85" spans="2:11" x14ac:dyDescent="0.3">
      <c r="B85" s="147" t="s">
        <v>155</v>
      </c>
      <c r="C85" s="148" t="s">
        <v>156</v>
      </c>
      <c r="D85" s="155">
        <v>187898</v>
      </c>
      <c r="F85"/>
      <c r="G85"/>
      <c r="H85"/>
      <c r="I85"/>
      <c r="J85"/>
      <c r="K85"/>
    </row>
    <row r="86" spans="2:11" x14ac:dyDescent="0.3">
      <c r="B86" s="147" t="s">
        <v>157</v>
      </c>
      <c r="C86" s="148" t="s">
        <v>158</v>
      </c>
      <c r="D86" s="155">
        <v>11762</v>
      </c>
      <c r="F86"/>
      <c r="G86"/>
      <c r="H86"/>
      <c r="I86"/>
      <c r="J86"/>
      <c r="K86"/>
    </row>
    <row r="87" spans="2:11" x14ac:dyDescent="0.3">
      <c r="B87" s="147" t="s">
        <v>159</v>
      </c>
      <c r="C87" s="148" t="s">
        <v>160</v>
      </c>
      <c r="D87" s="155">
        <v>86068</v>
      </c>
      <c r="F87"/>
      <c r="G87"/>
      <c r="H87"/>
      <c r="I87"/>
      <c r="J87"/>
      <c r="K87"/>
    </row>
    <row r="88" spans="2:11" x14ac:dyDescent="0.3">
      <c r="B88" s="147" t="s">
        <v>161</v>
      </c>
      <c r="C88" s="148" t="s">
        <v>162</v>
      </c>
      <c r="D88" s="155">
        <v>4519895</v>
      </c>
      <c r="F88"/>
      <c r="G88"/>
      <c r="H88"/>
      <c r="I88"/>
      <c r="J88"/>
      <c r="K88"/>
    </row>
    <row r="89" spans="2:11" x14ac:dyDescent="0.3">
      <c r="B89" s="147" t="s">
        <v>163</v>
      </c>
      <c r="C89" s="148" t="s">
        <v>164</v>
      </c>
      <c r="D89" s="155">
        <v>135272</v>
      </c>
      <c r="F89"/>
      <c r="G89"/>
      <c r="H89"/>
      <c r="I89"/>
      <c r="J89"/>
      <c r="K89"/>
    </row>
    <row r="90" spans="2:11" x14ac:dyDescent="0.3">
      <c r="B90" s="147" t="s">
        <v>165</v>
      </c>
      <c r="C90" s="148" t="s">
        <v>166</v>
      </c>
      <c r="D90" s="155">
        <v>56662</v>
      </c>
      <c r="F90"/>
      <c r="G90"/>
      <c r="H90"/>
      <c r="I90"/>
      <c r="J90"/>
      <c r="K90"/>
    </row>
    <row r="91" spans="2:11" x14ac:dyDescent="0.3">
      <c r="B91" s="147" t="s">
        <v>167</v>
      </c>
      <c r="C91" s="148" t="s">
        <v>168</v>
      </c>
      <c r="D91" s="155">
        <v>92768</v>
      </c>
      <c r="F91"/>
      <c r="G91"/>
      <c r="H91"/>
      <c r="I91"/>
      <c r="J91"/>
      <c r="K91"/>
    </row>
    <row r="92" spans="2:11" x14ac:dyDescent="0.3">
      <c r="B92" s="147" t="s">
        <v>169</v>
      </c>
      <c r="C92" s="148" t="s">
        <v>170</v>
      </c>
      <c r="D92" s="155">
        <v>10146</v>
      </c>
      <c r="F92"/>
      <c r="G92"/>
      <c r="H92"/>
      <c r="I92"/>
      <c r="J92"/>
      <c r="K92"/>
    </row>
    <row r="93" spans="2:11" x14ac:dyDescent="0.3">
      <c r="B93" s="147" t="s">
        <v>171</v>
      </c>
      <c r="C93" s="148" t="s">
        <v>172</v>
      </c>
      <c r="D93" s="155">
        <v>196934</v>
      </c>
      <c r="F93"/>
      <c r="G93"/>
      <c r="H93"/>
      <c r="I93"/>
      <c r="J93"/>
      <c r="K93"/>
    </row>
    <row r="94" spans="2:11" x14ac:dyDescent="0.3">
      <c r="B94" s="147" t="s">
        <v>173</v>
      </c>
      <c r="C94" s="148" t="s">
        <v>174</v>
      </c>
      <c r="D94" s="155">
        <v>623019</v>
      </c>
      <c r="F94"/>
      <c r="G94"/>
      <c r="H94"/>
      <c r="I94"/>
      <c r="J94"/>
      <c r="K94"/>
    </row>
    <row r="95" spans="2:11" x14ac:dyDescent="0.3">
      <c r="B95" s="147" t="s">
        <v>175</v>
      </c>
      <c r="C95" s="148" t="s">
        <v>176</v>
      </c>
      <c r="D95" s="155">
        <v>12633991</v>
      </c>
      <c r="F95"/>
      <c r="G95"/>
      <c r="H95"/>
      <c r="I95"/>
      <c r="J95"/>
      <c r="K95"/>
    </row>
    <row r="96" spans="2:11" x14ac:dyDescent="0.3">
      <c r="B96" s="147" t="s">
        <v>177</v>
      </c>
      <c r="C96" s="148" t="s">
        <v>178</v>
      </c>
      <c r="D96" s="155">
        <v>261446</v>
      </c>
      <c r="F96"/>
      <c r="G96"/>
      <c r="H96"/>
      <c r="I96"/>
      <c r="J96"/>
      <c r="K96"/>
    </row>
    <row r="97" spans="2:11" x14ac:dyDescent="0.3">
      <c r="B97" s="147" t="s">
        <v>179</v>
      </c>
      <c r="C97" s="148" t="s">
        <v>180</v>
      </c>
      <c r="D97" s="155">
        <v>45057</v>
      </c>
      <c r="F97"/>
      <c r="G97"/>
      <c r="H97"/>
      <c r="I97"/>
      <c r="J97"/>
      <c r="K97"/>
    </row>
    <row r="98" spans="2:11" x14ac:dyDescent="0.3">
      <c r="B98" s="147" t="s">
        <v>181</v>
      </c>
      <c r="C98" s="148" t="s">
        <v>182</v>
      </c>
      <c r="D98" s="155">
        <v>254284</v>
      </c>
      <c r="F98"/>
      <c r="G98"/>
      <c r="H98"/>
      <c r="I98"/>
      <c r="J98"/>
      <c r="K98"/>
    </row>
    <row r="99" spans="2:11" x14ac:dyDescent="0.3">
      <c r="B99" s="147" t="s">
        <v>183</v>
      </c>
      <c r="C99" s="148" t="s">
        <v>184</v>
      </c>
      <c r="D99" s="155">
        <v>23217</v>
      </c>
      <c r="F99"/>
      <c r="G99"/>
      <c r="H99"/>
      <c r="I99"/>
      <c r="J99"/>
      <c r="K99"/>
    </row>
    <row r="100" spans="2:11" x14ac:dyDescent="0.3">
      <c r="B100" s="147" t="s">
        <v>185</v>
      </c>
      <c r="C100" s="148" t="s">
        <v>186</v>
      </c>
      <c r="D100" s="155">
        <v>1007122</v>
      </c>
      <c r="F100"/>
      <c r="G100"/>
      <c r="H100"/>
      <c r="I100"/>
      <c r="J100"/>
      <c r="K100"/>
    </row>
    <row r="101" spans="2:11" x14ac:dyDescent="0.3">
      <c r="B101" s="147" t="s">
        <v>187</v>
      </c>
      <c r="C101" s="148" t="s">
        <v>188</v>
      </c>
      <c r="D101" s="155">
        <v>6236560</v>
      </c>
      <c r="F101"/>
      <c r="G101"/>
      <c r="H101"/>
      <c r="I101"/>
      <c r="J101"/>
      <c r="K101"/>
    </row>
    <row r="102" spans="2:11" x14ac:dyDescent="0.3">
      <c r="B102" s="147" t="s">
        <v>189</v>
      </c>
      <c r="C102" s="148" t="s">
        <v>190</v>
      </c>
      <c r="D102" s="155">
        <v>359118</v>
      </c>
      <c r="F102"/>
      <c r="G102"/>
      <c r="H102"/>
      <c r="I102"/>
      <c r="J102"/>
      <c r="K102"/>
    </row>
    <row r="103" spans="2:11" x14ac:dyDescent="0.3">
      <c r="B103" s="147" t="s">
        <v>191</v>
      </c>
      <c r="C103" s="148" t="s">
        <v>192</v>
      </c>
      <c r="D103" s="155">
        <v>0</v>
      </c>
      <c r="F103"/>
      <c r="G103"/>
      <c r="H103"/>
      <c r="I103"/>
      <c r="J103"/>
      <c r="K103"/>
    </row>
    <row r="104" spans="2:11" x14ac:dyDescent="0.3">
      <c r="B104" s="147" t="s">
        <v>193</v>
      </c>
      <c r="C104" s="148" t="s">
        <v>194</v>
      </c>
      <c r="D104" s="155">
        <v>9194723</v>
      </c>
      <c r="F104"/>
      <c r="G104"/>
      <c r="H104"/>
      <c r="I104"/>
      <c r="J104"/>
      <c r="K104"/>
    </row>
    <row r="105" spans="2:11" x14ac:dyDescent="0.3">
      <c r="B105" s="147" t="s">
        <v>195</v>
      </c>
      <c r="C105" s="148" t="s">
        <v>196</v>
      </c>
      <c r="D105" s="155">
        <v>209480</v>
      </c>
      <c r="F105"/>
      <c r="G105"/>
      <c r="H105"/>
      <c r="I105"/>
      <c r="J105"/>
      <c r="K105"/>
    </row>
    <row r="106" spans="2:11" x14ac:dyDescent="0.3">
      <c r="B106" s="147" t="s">
        <v>197</v>
      </c>
      <c r="C106" s="148" t="s">
        <v>198</v>
      </c>
      <c r="D106" s="155">
        <v>50283</v>
      </c>
      <c r="F106"/>
      <c r="G106"/>
      <c r="H106"/>
      <c r="I106"/>
      <c r="J106"/>
      <c r="K106"/>
    </row>
    <row r="107" spans="2:11" x14ac:dyDescent="0.3">
      <c r="B107" s="147" t="s">
        <v>199</v>
      </c>
      <c r="C107" s="148" t="s">
        <v>200</v>
      </c>
      <c r="D107" s="155">
        <v>9147636</v>
      </c>
      <c r="F107"/>
      <c r="G107"/>
      <c r="H107"/>
      <c r="I107"/>
      <c r="J107"/>
      <c r="K107"/>
    </row>
    <row r="108" spans="2:11" x14ac:dyDescent="0.3">
      <c r="B108" s="147" t="s">
        <v>201</v>
      </c>
      <c r="C108" s="148" t="s">
        <v>202</v>
      </c>
      <c r="D108" s="155">
        <v>21550</v>
      </c>
      <c r="F108"/>
      <c r="G108"/>
      <c r="H108"/>
      <c r="I108"/>
      <c r="J108"/>
      <c r="K108"/>
    </row>
    <row r="109" spans="2:11" x14ac:dyDescent="0.3">
      <c r="B109" s="147" t="s">
        <v>203</v>
      </c>
      <c r="C109" s="148" t="s">
        <v>204</v>
      </c>
      <c r="D109" s="155">
        <v>1942267</v>
      </c>
      <c r="F109"/>
      <c r="G109"/>
      <c r="H109"/>
      <c r="I109"/>
      <c r="J109"/>
      <c r="K109"/>
    </row>
    <row r="110" spans="2:11" x14ac:dyDescent="0.3">
      <c r="B110" s="147" t="s">
        <v>205</v>
      </c>
      <c r="C110" s="148" t="s">
        <v>206</v>
      </c>
      <c r="D110" s="155">
        <v>53122</v>
      </c>
      <c r="F110"/>
      <c r="G110"/>
      <c r="H110"/>
      <c r="I110"/>
      <c r="J110"/>
      <c r="K110"/>
    </row>
    <row r="111" spans="2:11" x14ac:dyDescent="0.3">
      <c r="B111" s="147" t="s">
        <v>207</v>
      </c>
      <c r="C111" s="148" t="s">
        <v>208</v>
      </c>
      <c r="D111" s="155">
        <v>3290</v>
      </c>
      <c r="F111"/>
      <c r="G111"/>
      <c r="H111"/>
      <c r="I111"/>
      <c r="J111"/>
      <c r="K111"/>
    </row>
    <row r="112" spans="2:11" x14ac:dyDescent="0.3">
      <c r="B112" s="147" t="s">
        <v>209</v>
      </c>
      <c r="C112" s="148" t="s">
        <v>210</v>
      </c>
      <c r="D112" s="155">
        <v>3799648</v>
      </c>
      <c r="F112"/>
      <c r="G112"/>
      <c r="H112"/>
      <c r="I112"/>
      <c r="J112"/>
      <c r="K112"/>
    </row>
    <row r="113" spans="2:11" x14ac:dyDescent="0.3">
      <c r="B113" s="147" t="s">
        <v>211</v>
      </c>
      <c r="C113" s="148" t="s">
        <v>212</v>
      </c>
      <c r="D113" s="155">
        <v>25270</v>
      </c>
      <c r="F113"/>
      <c r="G113"/>
      <c r="H113"/>
      <c r="I113"/>
      <c r="J113"/>
      <c r="K113"/>
    </row>
    <row r="114" spans="2:11" x14ac:dyDescent="0.3">
      <c r="B114" s="147" t="s">
        <v>213</v>
      </c>
      <c r="C114" s="148" t="s">
        <v>214</v>
      </c>
      <c r="D114" s="155">
        <v>6600859</v>
      </c>
      <c r="F114"/>
      <c r="G114"/>
      <c r="H114"/>
      <c r="I114"/>
      <c r="J114"/>
      <c r="K114"/>
    </row>
    <row r="115" spans="2:11" x14ac:dyDescent="0.3">
      <c r="B115" s="147" t="s">
        <v>215</v>
      </c>
      <c r="C115" s="148" t="s">
        <v>216</v>
      </c>
      <c r="D115" s="155">
        <v>9803129</v>
      </c>
      <c r="F115"/>
      <c r="G115"/>
      <c r="H115"/>
      <c r="I115"/>
      <c r="J115"/>
      <c r="K115"/>
    </row>
    <row r="116" spans="2:11" x14ac:dyDescent="0.3">
      <c r="B116" s="147" t="s">
        <v>217</v>
      </c>
      <c r="C116" s="148" t="s">
        <v>218</v>
      </c>
      <c r="D116" s="155">
        <v>59344</v>
      </c>
      <c r="F116"/>
      <c r="G116"/>
      <c r="H116"/>
      <c r="I116"/>
      <c r="J116"/>
      <c r="K116"/>
    </row>
    <row r="117" spans="2:11" x14ac:dyDescent="0.3">
      <c r="B117" s="147" t="s">
        <v>219</v>
      </c>
      <c r="C117" s="148" t="s">
        <v>220</v>
      </c>
      <c r="D117" s="155">
        <v>332617</v>
      </c>
      <c r="F117"/>
      <c r="G117"/>
      <c r="H117"/>
      <c r="I117"/>
      <c r="J117"/>
      <c r="K117"/>
    </row>
    <row r="118" spans="2:11" x14ac:dyDescent="0.3">
      <c r="B118" s="147" t="s">
        <v>221</v>
      </c>
      <c r="C118" s="148" t="s">
        <v>222</v>
      </c>
      <c r="D118" s="155">
        <v>58669</v>
      </c>
      <c r="F118"/>
      <c r="G118"/>
      <c r="H118"/>
      <c r="I118"/>
      <c r="J118"/>
      <c r="K118"/>
    </row>
    <row r="119" spans="2:11" x14ac:dyDescent="0.3">
      <c r="B119" s="147" t="s">
        <v>223</v>
      </c>
      <c r="C119" s="148" t="s">
        <v>224</v>
      </c>
      <c r="D119" s="155">
        <v>8251</v>
      </c>
      <c r="F119"/>
      <c r="G119"/>
      <c r="H119"/>
      <c r="I119"/>
      <c r="J119"/>
      <c r="K119"/>
    </row>
    <row r="120" spans="2:11" x14ac:dyDescent="0.3">
      <c r="B120" s="147" t="s">
        <v>225</v>
      </c>
      <c r="C120" s="148" t="s">
        <v>226</v>
      </c>
      <c r="D120" s="155">
        <v>56409</v>
      </c>
      <c r="F120"/>
      <c r="G120"/>
      <c r="H120"/>
      <c r="I120"/>
      <c r="J120"/>
      <c r="K120"/>
    </row>
    <row r="121" spans="2:11" x14ac:dyDescent="0.3">
      <c r="B121" s="147" t="s">
        <v>227</v>
      </c>
      <c r="C121" s="148" t="s">
        <v>228</v>
      </c>
      <c r="D121" s="155">
        <v>8222427</v>
      </c>
      <c r="F121"/>
      <c r="G121"/>
      <c r="H121"/>
      <c r="I121"/>
      <c r="J121"/>
      <c r="K121"/>
    </row>
    <row r="122" spans="2:11" x14ac:dyDescent="0.3">
      <c r="B122" s="147" t="s">
        <v>229</v>
      </c>
      <c r="C122" s="148" t="s">
        <v>230</v>
      </c>
      <c r="D122" s="155">
        <v>1179233</v>
      </c>
      <c r="F122"/>
      <c r="G122"/>
      <c r="H122"/>
      <c r="I122"/>
      <c r="J122"/>
      <c r="K122"/>
    </row>
    <row r="123" spans="2:11" x14ac:dyDescent="0.3">
      <c r="B123" s="147" t="s">
        <v>231</v>
      </c>
      <c r="C123" s="148" t="s">
        <v>232</v>
      </c>
      <c r="D123" s="155">
        <v>13697</v>
      </c>
      <c r="F123"/>
      <c r="G123"/>
      <c r="H123"/>
      <c r="I123"/>
      <c r="J123"/>
      <c r="K123"/>
    </row>
    <row r="124" spans="2:11" x14ac:dyDescent="0.3">
      <c r="B124" s="147" t="s">
        <v>233</v>
      </c>
      <c r="C124" s="148" t="s">
        <v>234</v>
      </c>
      <c r="D124" s="155">
        <v>361615</v>
      </c>
      <c r="F124"/>
      <c r="G124"/>
      <c r="H124"/>
      <c r="I124"/>
      <c r="J124"/>
      <c r="K124"/>
    </row>
    <row r="125" spans="2:11" x14ac:dyDescent="0.3">
      <c r="B125" s="147" t="s">
        <v>235</v>
      </c>
      <c r="C125" s="148" t="s">
        <v>236</v>
      </c>
      <c r="D125" s="155">
        <v>8328</v>
      </c>
      <c r="F125"/>
      <c r="G125"/>
      <c r="H125"/>
      <c r="I125"/>
      <c r="J125"/>
      <c r="K125"/>
    </row>
    <row r="126" spans="2:11" x14ac:dyDescent="0.3">
      <c r="B126" s="147" t="s">
        <v>237</v>
      </c>
      <c r="C126" s="148" t="s">
        <v>238</v>
      </c>
      <c r="D126" s="155">
        <v>13916490</v>
      </c>
      <c r="F126"/>
      <c r="G126"/>
      <c r="H126"/>
      <c r="I126"/>
      <c r="J126"/>
      <c r="K126"/>
    </row>
    <row r="127" spans="2:11" x14ac:dyDescent="0.3">
      <c r="B127" s="147" t="s">
        <v>239</v>
      </c>
      <c r="C127" s="148" t="s">
        <v>240</v>
      </c>
      <c r="D127" s="155">
        <v>29470</v>
      </c>
      <c r="F127"/>
      <c r="G127"/>
      <c r="H127"/>
      <c r="I127"/>
      <c r="J127"/>
      <c r="K127"/>
    </row>
    <row r="128" spans="2:11" x14ac:dyDescent="0.3">
      <c r="B128" s="147" t="s">
        <v>241</v>
      </c>
      <c r="C128" s="148" t="s">
        <v>242</v>
      </c>
      <c r="D128" s="155">
        <v>32656</v>
      </c>
      <c r="F128"/>
      <c r="G128"/>
      <c r="H128"/>
      <c r="I128"/>
      <c r="J128"/>
      <c r="K128"/>
    </row>
    <row r="129" spans="2:11" x14ac:dyDescent="0.3">
      <c r="B129" s="147" t="s">
        <v>243</v>
      </c>
      <c r="C129" s="148" t="s">
        <v>244</v>
      </c>
      <c r="D129" s="155">
        <v>24459</v>
      </c>
      <c r="F129"/>
      <c r="G129"/>
      <c r="H129"/>
      <c r="I129"/>
      <c r="J129"/>
      <c r="K129"/>
    </row>
    <row r="130" spans="2:11" x14ac:dyDescent="0.3">
      <c r="B130" s="147" t="s">
        <v>245</v>
      </c>
      <c r="C130" s="148" t="s">
        <v>246</v>
      </c>
      <c r="D130" s="155">
        <v>3045820</v>
      </c>
      <c r="F130"/>
      <c r="G130"/>
      <c r="H130"/>
      <c r="I130"/>
      <c r="J130"/>
      <c r="K130"/>
    </row>
    <row r="131" spans="2:11" x14ac:dyDescent="0.3">
      <c r="B131" s="147" t="s">
        <v>247</v>
      </c>
      <c r="C131" s="148" t="s">
        <v>248</v>
      </c>
      <c r="D131" s="155">
        <v>3618</v>
      </c>
      <c r="F131"/>
      <c r="G131"/>
      <c r="H131"/>
      <c r="I131"/>
      <c r="J131"/>
      <c r="K131"/>
    </row>
    <row r="132" spans="2:11" x14ac:dyDescent="0.3">
      <c r="B132" s="147" t="s">
        <v>249</v>
      </c>
      <c r="C132" s="148" t="s">
        <v>250</v>
      </c>
      <c r="D132" s="155">
        <v>455798</v>
      </c>
      <c r="F132"/>
      <c r="G132"/>
      <c r="H132"/>
      <c r="I132"/>
      <c r="J132"/>
      <c r="K132"/>
    </row>
    <row r="133" spans="2:11" x14ac:dyDescent="0.3">
      <c r="B133" s="147" t="s">
        <v>251</v>
      </c>
      <c r="C133" s="148" t="s">
        <v>252</v>
      </c>
      <c r="D133" s="155">
        <v>119157</v>
      </c>
      <c r="F133"/>
      <c r="G133"/>
      <c r="H133"/>
      <c r="I133"/>
      <c r="J133"/>
      <c r="K133"/>
    </row>
    <row r="134" spans="2:11" x14ac:dyDescent="0.3">
      <c r="B134" s="147" t="s">
        <v>253</v>
      </c>
      <c r="C134" s="148" t="s">
        <v>254</v>
      </c>
      <c r="D134" s="155">
        <v>47326</v>
      </c>
      <c r="F134"/>
      <c r="G134"/>
      <c r="H134"/>
      <c r="I134"/>
      <c r="J134"/>
      <c r="K134"/>
    </row>
    <row r="135" spans="2:11" x14ac:dyDescent="0.3">
      <c r="B135" s="147" t="s">
        <v>255</v>
      </c>
      <c r="C135" s="148" t="s">
        <v>256</v>
      </c>
      <c r="D135" s="155">
        <v>50825</v>
      </c>
      <c r="F135"/>
      <c r="G135"/>
      <c r="H135"/>
      <c r="I135"/>
      <c r="J135"/>
      <c r="K135"/>
    </row>
    <row r="136" spans="2:11" x14ac:dyDescent="0.3">
      <c r="B136" s="147" t="s">
        <v>257</v>
      </c>
      <c r="C136" s="148" t="s">
        <v>258</v>
      </c>
      <c r="D136" s="155">
        <v>77985</v>
      </c>
      <c r="F136"/>
      <c r="G136"/>
      <c r="H136"/>
      <c r="I136"/>
      <c r="J136"/>
      <c r="K136"/>
    </row>
    <row r="137" spans="2:11" x14ac:dyDescent="0.3">
      <c r="B137" s="147" t="s">
        <v>259</v>
      </c>
      <c r="C137" s="148" t="s">
        <v>260</v>
      </c>
      <c r="D137" s="155">
        <v>5705371</v>
      </c>
      <c r="F137"/>
      <c r="G137"/>
      <c r="H137"/>
      <c r="I137"/>
      <c r="J137"/>
      <c r="K137"/>
    </row>
    <row r="138" spans="2:11" x14ac:dyDescent="0.3">
      <c r="B138" s="147" t="s">
        <v>261</v>
      </c>
      <c r="C138" s="148" t="s">
        <v>262</v>
      </c>
      <c r="D138" s="155">
        <v>10382029</v>
      </c>
      <c r="F138"/>
      <c r="G138"/>
      <c r="H138"/>
      <c r="I138"/>
      <c r="J138"/>
      <c r="K138"/>
    </row>
    <row r="139" spans="2:11" x14ac:dyDescent="0.3">
      <c r="B139" s="147" t="s">
        <v>263</v>
      </c>
      <c r="C139" s="148" t="s">
        <v>264</v>
      </c>
      <c r="D139" s="155">
        <v>58960</v>
      </c>
      <c r="F139"/>
      <c r="G139"/>
      <c r="H139"/>
      <c r="I139"/>
      <c r="J139"/>
      <c r="K139"/>
    </row>
    <row r="140" spans="2:11" x14ac:dyDescent="0.3">
      <c r="B140" s="147" t="s">
        <v>265</v>
      </c>
      <c r="C140" s="148" t="s">
        <v>266</v>
      </c>
      <c r="D140" s="155">
        <v>1542199</v>
      </c>
      <c r="F140"/>
      <c r="G140"/>
      <c r="H140"/>
      <c r="I140"/>
      <c r="J140"/>
      <c r="K140"/>
    </row>
    <row r="141" spans="2:11" x14ac:dyDescent="0.3">
      <c r="B141" s="147" t="s">
        <v>267</v>
      </c>
      <c r="C141" s="148" t="s">
        <v>268</v>
      </c>
      <c r="D141" s="155">
        <v>28721</v>
      </c>
      <c r="F141"/>
      <c r="G141"/>
      <c r="H141"/>
      <c r="I141"/>
      <c r="J141"/>
      <c r="K141"/>
    </row>
    <row r="142" spans="2:11" x14ac:dyDescent="0.3">
      <c r="B142" s="147" t="s">
        <v>269</v>
      </c>
      <c r="C142" s="148" t="s">
        <v>270</v>
      </c>
      <c r="D142" s="155">
        <v>7871</v>
      </c>
      <c r="F142"/>
      <c r="G142"/>
      <c r="H142"/>
      <c r="I142"/>
      <c r="J142"/>
      <c r="K142"/>
    </row>
    <row r="143" spans="2:11" x14ac:dyDescent="0.3">
      <c r="B143" s="147" t="s">
        <v>271</v>
      </c>
      <c r="C143" s="148" t="s">
        <v>272</v>
      </c>
      <c r="D143" s="155">
        <v>4378156</v>
      </c>
      <c r="F143"/>
      <c r="G143"/>
      <c r="H143"/>
      <c r="I143"/>
      <c r="J143"/>
      <c r="K143"/>
    </row>
    <row r="144" spans="2:11" x14ac:dyDescent="0.3">
      <c r="B144" s="147" t="s">
        <v>273</v>
      </c>
      <c r="C144" s="148" t="s">
        <v>274</v>
      </c>
      <c r="D144" s="155">
        <v>30507</v>
      </c>
      <c r="F144"/>
      <c r="G144"/>
      <c r="H144"/>
      <c r="I144"/>
      <c r="J144"/>
      <c r="K144"/>
    </row>
    <row r="145" spans="2:11" x14ac:dyDescent="0.3">
      <c r="B145" s="147" t="s">
        <v>275</v>
      </c>
      <c r="C145" s="148" t="s">
        <v>276</v>
      </c>
      <c r="D145" s="155">
        <v>72170</v>
      </c>
      <c r="F145"/>
      <c r="G145"/>
      <c r="H145"/>
      <c r="I145"/>
      <c r="J145"/>
      <c r="K145"/>
    </row>
    <row r="146" spans="2:11" ht="14.5" thickBot="1" x14ac:dyDescent="0.35">
      <c r="B146" s="149" t="s">
        <v>277</v>
      </c>
      <c r="C146" s="150" t="s">
        <v>278</v>
      </c>
      <c r="D146" s="156">
        <v>21386</v>
      </c>
      <c r="F146"/>
      <c r="G146"/>
      <c r="H146"/>
      <c r="I146"/>
      <c r="J146"/>
      <c r="K146"/>
    </row>
    <row r="147" spans="2:11" ht="14.5" thickBot="1" x14ac:dyDescent="0.35">
      <c r="B147" s="140"/>
      <c r="C147" s="151" t="s">
        <v>279</v>
      </c>
      <c r="D147" s="152">
        <v>271576371</v>
      </c>
      <c r="F147"/>
      <c r="G147"/>
      <c r="H147"/>
      <c r="I147"/>
      <c r="J147"/>
      <c r="K147"/>
    </row>
    <row r="148" spans="2:11" x14ac:dyDescent="0.3">
      <c r="B148" s="140"/>
      <c r="C148" s="140"/>
      <c r="D148" s="140"/>
      <c r="F148"/>
      <c r="G148"/>
      <c r="H148"/>
      <c r="I148"/>
      <c r="J148"/>
      <c r="K148"/>
    </row>
    <row r="149" spans="2:11" ht="45" customHeight="1" x14ac:dyDescent="0.3">
      <c r="B149" s="153" t="s">
        <v>280</v>
      </c>
      <c r="C149" s="203" t="s">
        <v>281</v>
      </c>
      <c r="D149" s="203"/>
      <c r="F149"/>
      <c r="G149"/>
      <c r="H149"/>
      <c r="I149"/>
      <c r="J149"/>
      <c r="K149"/>
    </row>
    <row r="150" spans="2:11" x14ac:dyDescent="0.3">
      <c r="B150" s="140"/>
      <c r="C150" s="203"/>
      <c r="D150" s="203"/>
      <c r="F150"/>
      <c r="G150"/>
      <c r="H150"/>
      <c r="I150"/>
      <c r="J150"/>
      <c r="K150"/>
    </row>
    <row r="151" spans="2:11" x14ac:dyDescent="0.3">
      <c r="B151" s="140"/>
      <c r="C151" s="140"/>
      <c r="D151" s="140"/>
    </row>
  </sheetData>
  <mergeCells count="1">
    <mergeCell ref="C149:D150"/>
  </mergeCells>
  <hyperlinks>
    <hyperlink ref="B9" r:id="rId1" xr:uid="{F582F79D-BBFD-422C-9B42-FA2866EA5BF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BD2BD-9003-43E3-A315-4DA213C9DF77}">
  <sheetPr>
    <tabColor theme="7"/>
  </sheetPr>
  <dimension ref="A1:E670"/>
  <sheetViews>
    <sheetView showGridLines="0" zoomScale="90" zoomScaleNormal="90" workbookViewId="0"/>
  </sheetViews>
  <sheetFormatPr defaultColWidth="9.33203125" defaultRowHeight="10" x14ac:dyDescent="0.3"/>
  <cols>
    <col min="1" max="1" width="3.08203125" style="13" customWidth="1"/>
    <col min="2" max="2" width="57" style="15" customWidth="1"/>
    <col min="3" max="3" width="45.83203125" style="76" customWidth="1"/>
    <col min="4" max="4" width="42.5" style="15" customWidth="1"/>
    <col min="5" max="5" width="47.08203125" style="15" customWidth="1"/>
    <col min="6" max="16384" width="9.33203125" style="13"/>
  </cols>
  <sheetData>
    <row r="1" spans="1:5" ht="14.5" customHeight="1" x14ac:dyDescent="0.3">
      <c r="B1" s="130" t="s">
        <v>0</v>
      </c>
    </row>
    <row r="2" spans="1:5" ht="14.5" customHeight="1" x14ac:dyDescent="0.3"/>
    <row r="3" spans="1:5" s="7" customFormat="1" ht="20" x14ac:dyDescent="0.3">
      <c r="A3" s="63"/>
      <c r="B3" s="2" t="s">
        <v>282</v>
      </c>
      <c r="D3" s="20"/>
      <c r="E3" s="64"/>
    </row>
    <row r="4" spans="1:5" s="7" customFormat="1" ht="15.5" x14ac:dyDescent="0.3">
      <c r="A4" s="63"/>
      <c r="B4" s="6"/>
      <c r="D4" s="8"/>
      <c r="E4" s="65"/>
    </row>
    <row r="5" spans="1:5" ht="14" x14ac:dyDescent="0.3">
      <c r="A5" s="17"/>
      <c r="B5" s="1" t="s">
        <v>283</v>
      </c>
      <c r="C5" s="10"/>
      <c r="D5" s="13"/>
      <c r="E5" s="4"/>
    </row>
    <row r="6" spans="1:5" ht="14" x14ac:dyDescent="0.3">
      <c r="A6" s="17"/>
      <c r="B6" s="14"/>
      <c r="C6" s="7" t="s">
        <v>284</v>
      </c>
      <c r="D6" s="1"/>
    </row>
    <row r="7" spans="1:5" ht="14" x14ac:dyDescent="0.3">
      <c r="A7" s="17"/>
      <c r="B7" s="66"/>
      <c r="C7" s="7" t="s">
        <v>285</v>
      </c>
      <c r="D7" s="1"/>
    </row>
    <row r="8" spans="1:5" ht="14" x14ac:dyDescent="0.3">
      <c r="A8" s="17"/>
      <c r="B8" s="18"/>
      <c r="C8" s="19" t="s">
        <v>286</v>
      </c>
      <c r="D8" s="1"/>
    </row>
    <row r="9" spans="1:5" ht="14" x14ac:dyDescent="0.3">
      <c r="A9" s="17"/>
      <c r="B9" s="67"/>
      <c r="C9" s="7" t="s">
        <v>287</v>
      </c>
      <c r="D9" s="68"/>
      <c r="E9" s="69"/>
    </row>
    <row r="10" spans="1:5" ht="14" x14ac:dyDescent="0.3">
      <c r="A10" s="17"/>
      <c r="B10" s="70"/>
      <c r="C10" s="7"/>
      <c r="D10" s="68"/>
      <c r="E10" s="69"/>
    </row>
    <row r="11" spans="1:5" ht="14" x14ac:dyDescent="0.3">
      <c r="A11" s="63"/>
      <c r="B11" s="7" t="s">
        <v>288</v>
      </c>
      <c r="C11" s="10"/>
      <c r="D11" s="1"/>
      <c r="E11" s="71"/>
    </row>
    <row r="12" spans="1:5" ht="14" x14ac:dyDescent="0.3">
      <c r="A12" s="63"/>
      <c r="B12" s="35" t="s">
        <v>289</v>
      </c>
      <c r="C12" s="10"/>
      <c r="D12" s="1"/>
      <c r="E12" s="71"/>
    </row>
    <row r="13" spans="1:5" ht="63" customHeight="1" x14ac:dyDescent="0.3">
      <c r="A13" s="63"/>
      <c r="B13" s="204" t="s">
        <v>290</v>
      </c>
      <c r="C13" s="204"/>
      <c r="D13" s="204"/>
      <c r="E13" s="72"/>
    </row>
    <row r="14" spans="1:5" ht="14" x14ac:dyDescent="0.3">
      <c r="A14" s="63"/>
      <c r="B14" s="73"/>
      <c r="C14" s="10"/>
      <c r="D14" s="1"/>
      <c r="E14" s="72"/>
    </row>
    <row r="15" spans="1:5" ht="15.5" x14ac:dyDescent="0.3">
      <c r="A15" s="63"/>
      <c r="B15" s="25" t="s">
        <v>291</v>
      </c>
      <c r="C15" s="74"/>
      <c r="D15" s="75"/>
      <c r="E15" s="72"/>
    </row>
    <row r="16" spans="1:5" ht="14.5" thickBot="1" x14ac:dyDescent="0.35">
      <c r="A16" s="63"/>
      <c r="D16" s="76"/>
      <c r="E16" s="76"/>
    </row>
    <row r="17" spans="1:5" ht="14" x14ac:dyDescent="0.3">
      <c r="A17" s="63"/>
      <c r="B17" s="77" t="s">
        <v>292</v>
      </c>
      <c r="C17" s="78" t="s">
        <v>293</v>
      </c>
      <c r="D17" s="79" t="s">
        <v>294</v>
      </c>
      <c r="E17" s="80" t="s">
        <v>295</v>
      </c>
    </row>
    <row r="18" spans="1:5" ht="14" x14ac:dyDescent="0.3">
      <c r="A18" s="63"/>
      <c r="B18" s="81" t="s">
        <v>296</v>
      </c>
      <c r="C18" s="82"/>
      <c r="D18" s="83"/>
      <c r="E18" s="84" t="s">
        <v>294</v>
      </c>
    </row>
    <row r="19" spans="1:5" ht="14" x14ac:dyDescent="0.3">
      <c r="A19" s="63"/>
      <c r="B19" s="85" t="s">
        <v>297</v>
      </c>
      <c r="C19" s="86"/>
      <c r="D19" s="83" t="s">
        <v>298</v>
      </c>
      <c r="E19" s="84" t="s">
        <v>299</v>
      </c>
    </row>
    <row r="20" spans="1:5" ht="14" x14ac:dyDescent="0.3">
      <c r="A20" s="63"/>
      <c r="B20" s="81" t="s">
        <v>300</v>
      </c>
      <c r="C20" s="82"/>
      <c r="D20" s="83" t="s">
        <v>301</v>
      </c>
      <c r="E20" s="84" t="s">
        <v>294</v>
      </c>
    </row>
    <row r="21" spans="1:5" ht="14" x14ac:dyDescent="0.3">
      <c r="A21" s="63"/>
      <c r="B21" s="87" t="s">
        <v>302</v>
      </c>
      <c r="C21" s="88"/>
      <c r="D21" s="89" t="s">
        <v>303</v>
      </c>
      <c r="E21" s="84"/>
    </row>
    <row r="22" spans="1:5" ht="14" x14ac:dyDescent="0.3">
      <c r="A22" s="63"/>
      <c r="B22" s="87" t="s">
        <v>304</v>
      </c>
      <c r="C22" s="88"/>
      <c r="D22" s="89" t="s">
        <v>303</v>
      </c>
      <c r="E22" s="84"/>
    </row>
    <row r="23" spans="1:5" ht="14" x14ac:dyDescent="0.3">
      <c r="A23" s="63"/>
      <c r="B23" s="81" t="s">
        <v>305</v>
      </c>
      <c r="C23" s="90"/>
      <c r="D23" s="83" t="s">
        <v>306</v>
      </c>
      <c r="E23" s="84" t="s">
        <v>294</v>
      </c>
    </row>
    <row r="24" spans="1:5" ht="14" x14ac:dyDescent="0.3">
      <c r="A24" s="63"/>
      <c r="B24" s="87" t="s">
        <v>307</v>
      </c>
      <c r="C24" s="91"/>
      <c r="D24" s="89" t="s">
        <v>303</v>
      </c>
      <c r="E24" s="84"/>
    </row>
    <row r="25" spans="1:5" ht="14" x14ac:dyDescent="0.3">
      <c r="A25" s="63"/>
      <c r="B25" s="81" t="s">
        <v>308</v>
      </c>
      <c r="C25" s="90"/>
      <c r="D25" s="83" t="s">
        <v>309</v>
      </c>
      <c r="E25" s="84" t="s">
        <v>294</v>
      </c>
    </row>
    <row r="26" spans="1:5" ht="14" x14ac:dyDescent="0.3">
      <c r="A26" s="63"/>
      <c r="B26" s="81" t="s">
        <v>310</v>
      </c>
      <c r="C26" s="82"/>
      <c r="D26" s="83" t="s">
        <v>301</v>
      </c>
      <c r="E26" s="84" t="s">
        <v>294</v>
      </c>
    </row>
    <row r="27" spans="1:5" ht="14" x14ac:dyDescent="0.3">
      <c r="A27" s="63"/>
      <c r="B27" s="81" t="s">
        <v>311</v>
      </c>
      <c r="C27" s="82"/>
      <c r="D27" s="83" t="s">
        <v>312</v>
      </c>
      <c r="E27" s="84"/>
    </row>
    <row r="28" spans="1:5" ht="14" x14ac:dyDescent="0.3">
      <c r="A28" s="63"/>
      <c r="B28" s="81" t="s">
        <v>313</v>
      </c>
      <c r="C28" s="92"/>
      <c r="D28" s="92" t="s">
        <v>314</v>
      </c>
      <c r="E28" s="93" t="s">
        <v>315</v>
      </c>
    </row>
    <row r="29" spans="1:5" ht="14" x14ac:dyDescent="0.3">
      <c r="A29" s="63"/>
      <c r="B29" s="81" t="s">
        <v>316</v>
      </c>
      <c r="C29" s="86"/>
      <c r="D29" s="83" t="s">
        <v>317</v>
      </c>
      <c r="E29" s="84" t="s">
        <v>299</v>
      </c>
    </row>
    <row r="30" spans="1:5" ht="14" x14ac:dyDescent="0.3">
      <c r="A30" s="63"/>
      <c r="B30" s="81" t="s">
        <v>318</v>
      </c>
      <c r="C30" s="92"/>
      <c r="D30" s="92" t="s">
        <v>319</v>
      </c>
      <c r="E30" s="93"/>
    </row>
    <row r="31" spans="1:5" ht="25" x14ac:dyDescent="0.3">
      <c r="A31" s="63"/>
      <c r="B31" s="81" t="s">
        <v>320</v>
      </c>
      <c r="C31" s="94" t="s">
        <v>321</v>
      </c>
      <c r="D31" s="95" t="s">
        <v>322</v>
      </c>
      <c r="E31" s="84" t="s">
        <v>294</v>
      </c>
    </row>
    <row r="32" spans="1:5" ht="14" x14ac:dyDescent="0.3">
      <c r="A32" s="63"/>
      <c r="B32" s="81" t="s">
        <v>323</v>
      </c>
      <c r="C32" s="82"/>
      <c r="D32" s="83" t="s">
        <v>324</v>
      </c>
      <c r="E32" s="84" t="s">
        <v>294</v>
      </c>
    </row>
    <row r="33" spans="1:5" ht="14" x14ac:dyDescent="0.3">
      <c r="A33" s="63"/>
      <c r="B33" s="81" t="s">
        <v>325</v>
      </c>
      <c r="C33" s="82"/>
      <c r="D33" s="83" t="s">
        <v>326</v>
      </c>
      <c r="E33" s="84" t="s">
        <v>294</v>
      </c>
    </row>
    <row r="34" spans="1:5" ht="14" x14ac:dyDescent="0.3">
      <c r="A34" s="63"/>
      <c r="B34" s="81" t="s">
        <v>327</v>
      </c>
      <c r="C34" s="82"/>
      <c r="D34" s="83" t="s">
        <v>326</v>
      </c>
      <c r="E34" s="84" t="s">
        <v>294</v>
      </c>
    </row>
    <row r="35" spans="1:5" ht="14" x14ac:dyDescent="0.3">
      <c r="A35" s="63"/>
      <c r="B35" s="81" t="s">
        <v>328</v>
      </c>
      <c r="C35" s="82"/>
      <c r="D35" s="83" t="s">
        <v>329</v>
      </c>
      <c r="E35" s="84" t="s">
        <v>294</v>
      </c>
    </row>
    <row r="36" spans="1:5" ht="14" x14ac:dyDescent="0.3">
      <c r="A36" s="63"/>
      <c r="B36" s="87" t="s">
        <v>330</v>
      </c>
      <c r="C36" s="91"/>
      <c r="D36" s="89" t="s">
        <v>303</v>
      </c>
      <c r="E36" s="84"/>
    </row>
    <row r="37" spans="1:5" ht="25" x14ac:dyDescent="0.3">
      <c r="A37" s="63"/>
      <c r="B37" s="81" t="s">
        <v>331</v>
      </c>
      <c r="C37" s="82" t="s">
        <v>321</v>
      </c>
      <c r="D37" s="83" t="s">
        <v>329</v>
      </c>
      <c r="E37" s="84" t="s">
        <v>294</v>
      </c>
    </row>
    <row r="38" spans="1:5" ht="14" x14ac:dyDescent="0.3">
      <c r="A38" s="63"/>
      <c r="B38" s="81" t="s">
        <v>332</v>
      </c>
      <c r="C38" s="82"/>
      <c r="D38" s="83" t="s">
        <v>326</v>
      </c>
      <c r="E38" s="84" t="s">
        <v>294</v>
      </c>
    </row>
    <row r="39" spans="1:5" ht="14" x14ac:dyDescent="0.3">
      <c r="A39" s="63"/>
      <c r="B39" s="81" t="s">
        <v>333</v>
      </c>
      <c r="C39" s="86"/>
      <c r="D39" s="83" t="s">
        <v>334</v>
      </c>
      <c r="E39" s="84" t="s">
        <v>315</v>
      </c>
    </row>
    <row r="40" spans="1:5" ht="14" x14ac:dyDescent="0.3">
      <c r="A40" s="63"/>
      <c r="B40" s="85" t="s">
        <v>335</v>
      </c>
      <c r="C40" s="82"/>
      <c r="D40" s="96" t="s">
        <v>336</v>
      </c>
      <c r="E40" s="84" t="s">
        <v>299</v>
      </c>
    </row>
    <row r="41" spans="1:5" ht="14" x14ac:dyDescent="0.3">
      <c r="A41" s="63"/>
      <c r="B41" s="81" t="s">
        <v>337</v>
      </c>
      <c r="C41" s="82"/>
      <c r="D41" s="83" t="s">
        <v>317</v>
      </c>
      <c r="E41" s="84" t="s">
        <v>299</v>
      </c>
    </row>
    <row r="42" spans="1:5" ht="14" x14ac:dyDescent="0.3">
      <c r="A42" s="63"/>
      <c r="B42" s="87" t="s">
        <v>338</v>
      </c>
      <c r="C42" s="91"/>
      <c r="D42" s="89" t="s">
        <v>303</v>
      </c>
      <c r="E42" s="84"/>
    </row>
    <row r="43" spans="1:5" ht="14" x14ac:dyDescent="0.3">
      <c r="A43" s="63"/>
      <c r="B43" s="81" t="s">
        <v>339</v>
      </c>
      <c r="C43" s="86"/>
      <c r="D43" s="83" t="s">
        <v>340</v>
      </c>
      <c r="E43" s="84" t="s">
        <v>294</v>
      </c>
    </row>
    <row r="44" spans="1:5" ht="14" x14ac:dyDescent="0.3">
      <c r="A44" s="63"/>
      <c r="B44" s="81" t="s">
        <v>341</v>
      </c>
      <c r="C44" s="86"/>
      <c r="D44" s="83" t="s">
        <v>326</v>
      </c>
      <c r="E44" s="84" t="s">
        <v>294</v>
      </c>
    </row>
    <row r="45" spans="1:5" ht="14" x14ac:dyDescent="0.3">
      <c r="A45" s="63"/>
      <c r="B45" s="81" t="s">
        <v>342</v>
      </c>
      <c r="C45" s="82"/>
      <c r="D45" s="83" t="s">
        <v>343</v>
      </c>
      <c r="E45" s="84" t="s">
        <v>294</v>
      </c>
    </row>
    <row r="46" spans="1:5" ht="25" x14ac:dyDescent="0.3">
      <c r="A46" s="63"/>
      <c r="B46" s="81" t="s">
        <v>344</v>
      </c>
      <c r="C46" s="82"/>
      <c r="D46" s="83" t="s">
        <v>345</v>
      </c>
      <c r="E46" s="84" t="s">
        <v>315</v>
      </c>
    </row>
    <row r="47" spans="1:5" ht="14" x14ac:dyDescent="0.3">
      <c r="A47" s="63"/>
      <c r="B47" s="81" t="s">
        <v>346</v>
      </c>
      <c r="C47" s="82"/>
      <c r="D47" s="83" t="s">
        <v>347</v>
      </c>
      <c r="E47" s="84" t="s">
        <v>315</v>
      </c>
    </row>
    <row r="48" spans="1:5" ht="14" x14ac:dyDescent="0.3">
      <c r="A48" s="63"/>
      <c r="B48" s="81" t="s">
        <v>348</v>
      </c>
      <c r="C48" s="82" t="s">
        <v>349</v>
      </c>
      <c r="D48" s="83" t="s">
        <v>350</v>
      </c>
      <c r="E48" s="84" t="s">
        <v>315</v>
      </c>
    </row>
    <row r="49" spans="1:5" ht="14" x14ac:dyDescent="0.3">
      <c r="A49" s="63"/>
      <c r="B49" s="85" t="s">
        <v>351</v>
      </c>
      <c r="C49" s="82" t="s">
        <v>349</v>
      </c>
      <c r="D49" s="83" t="s">
        <v>350</v>
      </c>
      <c r="E49" s="84" t="s">
        <v>299</v>
      </c>
    </row>
    <row r="50" spans="1:5" ht="14" x14ac:dyDescent="0.3">
      <c r="A50" s="63"/>
      <c r="B50" s="97" t="s">
        <v>352</v>
      </c>
      <c r="C50" s="88"/>
      <c r="D50" s="89" t="s">
        <v>303</v>
      </c>
      <c r="E50" s="84"/>
    </row>
    <row r="51" spans="1:5" ht="14" x14ac:dyDescent="0.3">
      <c r="A51" s="63"/>
      <c r="B51" s="81" t="s">
        <v>353</v>
      </c>
      <c r="C51" s="82"/>
      <c r="D51" s="83" t="s">
        <v>354</v>
      </c>
      <c r="E51" s="84" t="s">
        <v>299</v>
      </c>
    </row>
    <row r="52" spans="1:5" ht="14" x14ac:dyDescent="0.3">
      <c r="A52" s="63"/>
      <c r="B52" s="81" t="s">
        <v>355</v>
      </c>
      <c r="C52" s="82"/>
      <c r="D52" s="83" t="s">
        <v>301</v>
      </c>
      <c r="E52" s="84" t="s">
        <v>294</v>
      </c>
    </row>
    <row r="53" spans="1:5" ht="14" x14ac:dyDescent="0.3">
      <c r="A53" s="63"/>
      <c r="B53" s="81" t="s">
        <v>356</v>
      </c>
      <c r="C53" s="86"/>
      <c r="D53" s="83" t="s">
        <v>357</v>
      </c>
      <c r="E53" s="84" t="s">
        <v>294</v>
      </c>
    </row>
    <row r="54" spans="1:5" ht="14" x14ac:dyDescent="0.3">
      <c r="A54" s="63"/>
      <c r="B54" s="81" t="s">
        <v>358</v>
      </c>
      <c r="C54" s="82"/>
      <c r="D54" s="83" t="s">
        <v>354</v>
      </c>
      <c r="E54" s="84" t="s">
        <v>299</v>
      </c>
    </row>
    <row r="55" spans="1:5" ht="14" x14ac:dyDescent="0.3">
      <c r="A55" s="63"/>
      <c r="B55" s="81" t="s">
        <v>359</v>
      </c>
      <c r="C55" s="86"/>
      <c r="D55" s="83" t="s">
        <v>301</v>
      </c>
      <c r="E55" s="84" t="s">
        <v>294</v>
      </c>
    </row>
    <row r="56" spans="1:5" ht="25" x14ac:dyDescent="0.3">
      <c r="A56" s="63"/>
      <c r="B56" s="81" t="s">
        <v>360</v>
      </c>
      <c r="C56" s="82"/>
      <c r="D56" s="83" t="s">
        <v>361</v>
      </c>
      <c r="E56" s="84" t="s">
        <v>294</v>
      </c>
    </row>
    <row r="57" spans="1:5" ht="14" x14ac:dyDescent="0.3">
      <c r="A57" s="63"/>
      <c r="B57" s="81" t="s">
        <v>362</v>
      </c>
      <c r="C57" s="82"/>
      <c r="D57" s="83" t="s">
        <v>363</v>
      </c>
      <c r="E57" s="84" t="s">
        <v>294</v>
      </c>
    </row>
    <row r="58" spans="1:5" ht="25" x14ac:dyDescent="0.3">
      <c r="A58" s="63"/>
      <c r="B58" s="81" t="s">
        <v>364</v>
      </c>
      <c r="C58" s="82"/>
      <c r="D58" s="83" t="s">
        <v>361</v>
      </c>
      <c r="E58" s="84" t="s">
        <v>294</v>
      </c>
    </row>
    <row r="59" spans="1:5" ht="14" x14ac:dyDescent="0.3">
      <c r="A59" s="63"/>
      <c r="B59" s="87" t="s">
        <v>365</v>
      </c>
      <c r="C59" s="98"/>
      <c r="D59" s="14"/>
      <c r="E59" s="99"/>
    </row>
    <row r="60" spans="1:5" ht="14" x14ac:dyDescent="0.3">
      <c r="A60" s="63"/>
      <c r="B60" s="87" t="s">
        <v>366</v>
      </c>
      <c r="C60" s="88"/>
      <c r="D60" s="89" t="s">
        <v>303</v>
      </c>
      <c r="E60" s="84"/>
    </row>
    <row r="61" spans="1:5" ht="14" x14ac:dyDescent="0.3">
      <c r="A61" s="63"/>
      <c r="B61" s="81" t="s">
        <v>367</v>
      </c>
      <c r="C61" s="94" t="s">
        <v>368</v>
      </c>
      <c r="D61" s="83" t="s">
        <v>301</v>
      </c>
      <c r="E61" s="84" t="s">
        <v>294</v>
      </c>
    </row>
    <row r="62" spans="1:5" ht="14" x14ac:dyDescent="0.3">
      <c r="A62" s="63"/>
      <c r="B62" s="81" t="s">
        <v>369</v>
      </c>
      <c r="C62" s="82"/>
      <c r="D62" s="83" t="s">
        <v>370</v>
      </c>
      <c r="E62" s="84" t="s">
        <v>294</v>
      </c>
    </row>
    <row r="63" spans="1:5" ht="14" x14ac:dyDescent="0.3">
      <c r="A63" s="63"/>
      <c r="B63" s="81" t="s">
        <v>371</v>
      </c>
      <c r="C63" s="82"/>
      <c r="D63" s="83" t="s">
        <v>347</v>
      </c>
      <c r="E63" s="84" t="s">
        <v>315</v>
      </c>
    </row>
    <row r="64" spans="1:5" ht="25" x14ac:dyDescent="0.3">
      <c r="A64" s="63"/>
      <c r="B64" s="81" t="s">
        <v>372</v>
      </c>
      <c r="C64" s="82"/>
      <c r="D64" s="95" t="s">
        <v>373</v>
      </c>
      <c r="E64" s="84" t="s">
        <v>294</v>
      </c>
    </row>
    <row r="65" spans="1:5" ht="14" x14ac:dyDescent="0.3">
      <c r="A65" s="63"/>
      <c r="B65" s="87" t="s">
        <v>374</v>
      </c>
      <c r="C65" s="88"/>
      <c r="D65" s="89" t="s">
        <v>303</v>
      </c>
      <c r="E65" s="84"/>
    </row>
    <row r="66" spans="1:5" ht="14" x14ac:dyDescent="0.3">
      <c r="A66" s="63"/>
      <c r="B66" s="81" t="s">
        <v>375</v>
      </c>
      <c r="C66" s="82" t="s">
        <v>368</v>
      </c>
      <c r="D66" s="83" t="s">
        <v>376</v>
      </c>
      <c r="E66" s="84" t="s">
        <v>294</v>
      </c>
    </row>
    <row r="67" spans="1:5" ht="14" x14ac:dyDescent="0.3">
      <c r="A67" s="63"/>
      <c r="B67" s="81" t="s">
        <v>377</v>
      </c>
      <c r="C67" s="82"/>
      <c r="D67" s="83" t="s">
        <v>378</v>
      </c>
      <c r="E67" s="84" t="s">
        <v>294</v>
      </c>
    </row>
    <row r="68" spans="1:5" ht="14" x14ac:dyDescent="0.3">
      <c r="A68" s="63"/>
      <c r="B68" s="100" t="s">
        <v>379</v>
      </c>
      <c r="C68" s="82"/>
      <c r="D68" s="96" t="s">
        <v>306</v>
      </c>
      <c r="E68" s="84" t="s">
        <v>294</v>
      </c>
    </row>
    <row r="69" spans="1:5" ht="14" x14ac:dyDescent="0.3">
      <c r="A69" s="63"/>
      <c r="B69" s="81" t="s">
        <v>380</v>
      </c>
      <c r="C69" s="86"/>
      <c r="D69" s="83" t="s">
        <v>347</v>
      </c>
      <c r="E69" s="84" t="s">
        <v>315</v>
      </c>
    </row>
    <row r="70" spans="1:5" ht="14" x14ac:dyDescent="0.3">
      <c r="A70" s="63"/>
      <c r="B70" s="81" t="s">
        <v>381</v>
      </c>
      <c r="C70" s="82"/>
      <c r="D70" s="83" t="s">
        <v>382</v>
      </c>
      <c r="E70" s="84" t="s">
        <v>294</v>
      </c>
    </row>
    <row r="71" spans="1:5" ht="14" x14ac:dyDescent="0.3">
      <c r="A71" s="63"/>
      <c r="B71" s="87" t="s">
        <v>383</v>
      </c>
      <c r="C71" s="88"/>
      <c r="D71" s="89" t="s">
        <v>303</v>
      </c>
      <c r="E71" s="84"/>
    </row>
    <row r="72" spans="1:5" ht="14" x14ac:dyDescent="0.3">
      <c r="A72" s="63"/>
      <c r="B72" s="81" t="s">
        <v>384</v>
      </c>
      <c r="C72" s="82"/>
      <c r="D72" s="83" t="s">
        <v>319</v>
      </c>
      <c r="E72" s="84"/>
    </row>
    <row r="73" spans="1:5" ht="14" x14ac:dyDescent="0.3">
      <c r="A73" s="63"/>
      <c r="B73" s="81" t="s">
        <v>385</v>
      </c>
      <c r="C73" s="82"/>
      <c r="D73" s="83" t="s">
        <v>386</v>
      </c>
      <c r="E73" s="84" t="s">
        <v>294</v>
      </c>
    </row>
    <row r="74" spans="1:5" ht="87.5" x14ac:dyDescent="0.3">
      <c r="A74" s="63"/>
      <c r="B74" s="87" t="s">
        <v>387</v>
      </c>
      <c r="C74" s="88"/>
      <c r="D74" s="89" t="s">
        <v>319</v>
      </c>
      <c r="E74" s="84"/>
    </row>
    <row r="75" spans="1:5" ht="37.5" x14ac:dyDescent="0.3">
      <c r="A75" s="63"/>
      <c r="B75" s="101" t="s">
        <v>388</v>
      </c>
      <c r="C75" s="86"/>
      <c r="D75" s="83" t="s">
        <v>319</v>
      </c>
      <c r="E75" s="84"/>
    </row>
    <row r="76" spans="1:5" ht="14" x14ac:dyDescent="0.3">
      <c r="A76" s="63"/>
      <c r="B76" s="81" t="s">
        <v>389</v>
      </c>
      <c r="C76" s="86"/>
      <c r="D76" s="83" t="s">
        <v>319</v>
      </c>
      <c r="E76" s="84"/>
    </row>
    <row r="77" spans="1:5" ht="14" x14ac:dyDescent="0.3">
      <c r="A77" s="63"/>
      <c r="B77" s="81" t="s">
        <v>390</v>
      </c>
      <c r="C77" s="86"/>
      <c r="D77" s="83" t="s">
        <v>363</v>
      </c>
      <c r="E77" s="84"/>
    </row>
    <row r="78" spans="1:5" ht="14" x14ac:dyDescent="0.3">
      <c r="A78" s="63"/>
      <c r="B78" s="102" t="s">
        <v>391</v>
      </c>
      <c r="C78" s="86"/>
      <c r="D78" s="90" t="s">
        <v>319</v>
      </c>
      <c r="E78" s="103"/>
    </row>
    <row r="79" spans="1:5" ht="14" x14ac:dyDescent="0.3">
      <c r="A79" s="63"/>
      <c r="B79" s="81" t="s">
        <v>392</v>
      </c>
      <c r="C79" s="86"/>
      <c r="D79" s="83" t="s">
        <v>319</v>
      </c>
      <c r="E79" s="84"/>
    </row>
    <row r="80" spans="1:5" ht="14" x14ac:dyDescent="0.3">
      <c r="A80" s="63"/>
      <c r="B80" s="81" t="s">
        <v>393</v>
      </c>
      <c r="C80" s="86"/>
      <c r="D80" s="83" t="s">
        <v>319</v>
      </c>
      <c r="E80" s="84"/>
    </row>
    <row r="81" spans="1:5" ht="14" x14ac:dyDescent="0.3">
      <c r="A81" s="63"/>
      <c r="B81" s="104" t="s">
        <v>394</v>
      </c>
      <c r="C81" s="82"/>
      <c r="D81" s="83" t="s">
        <v>324</v>
      </c>
      <c r="E81" s="84" t="s">
        <v>294</v>
      </c>
    </row>
    <row r="82" spans="1:5" ht="14" x14ac:dyDescent="0.3">
      <c r="A82" s="63"/>
      <c r="B82" s="104" t="s">
        <v>395</v>
      </c>
      <c r="C82" s="82"/>
      <c r="D82" s="83" t="s">
        <v>301</v>
      </c>
      <c r="E82" s="84" t="s">
        <v>294</v>
      </c>
    </row>
    <row r="83" spans="1:5" ht="14" x14ac:dyDescent="0.3">
      <c r="A83" s="63"/>
      <c r="B83" s="81" t="s">
        <v>396</v>
      </c>
      <c r="C83" s="86"/>
      <c r="D83" s="83" t="s">
        <v>397</v>
      </c>
      <c r="E83" s="84" t="s">
        <v>294</v>
      </c>
    </row>
    <row r="84" spans="1:5" ht="14" x14ac:dyDescent="0.3">
      <c r="A84" s="63"/>
      <c r="B84" s="81" t="s">
        <v>398</v>
      </c>
      <c r="C84" s="86"/>
      <c r="D84" s="83" t="s">
        <v>319</v>
      </c>
      <c r="E84" s="84"/>
    </row>
    <row r="85" spans="1:5" ht="25" x14ac:dyDescent="0.3">
      <c r="A85" s="63"/>
      <c r="B85" s="81" t="s">
        <v>399</v>
      </c>
      <c r="C85" s="86"/>
      <c r="D85" s="95" t="s">
        <v>400</v>
      </c>
      <c r="E85" s="84" t="s">
        <v>294</v>
      </c>
    </row>
    <row r="86" spans="1:5" ht="14" x14ac:dyDescent="0.3">
      <c r="A86" s="63"/>
      <c r="B86" s="81" t="s">
        <v>401</v>
      </c>
      <c r="C86" s="86"/>
      <c r="D86" s="83" t="s">
        <v>402</v>
      </c>
      <c r="E86" s="84" t="s">
        <v>294</v>
      </c>
    </row>
    <row r="87" spans="1:5" ht="14" x14ac:dyDescent="0.3">
      <c r="A87" s="63"/>
      <c r="B87" s="87" t="s">
        <v>403</v>
      </c>
      <c r="C87" s="105"/>
      <c r="D87" s="89" t="s">
        <v>303</v>
      </c>
      <c r="E87" s="84"/>
    </row>
    <row r="88" spans="1:5" ht="14" x14ac:dyDescent="0.3">
      <c r="A88" s="63"/>
      <c r="B88" s="81" t="s">
        <v>404</v>
      </c>
      <c r="C88" s="86"/>
      <c r="D88" s="83" t="s">
        <v>319</v>
      </c>
      <c r="E88" s="84"/>
    </row>
    <row r="89" spans="1:5" ht="25" x14ac:dyDescent="0.3">
      <c r="A89" s="63"/>
      <c r="B89" s="81" t="s">
        <v>405</v>
      </c>
      <c r="C89" s="94" t="s">
        <v>321</v>
      </c>
      <c r="D89" s="95" t="s">
        <v>322</v>
      </c>
      <c r="E89" s="84" t="s">
        <v>294</v>
      </c>
    </row>
    <row r="90" spans="1:5" ht="25" x14ac:dyDescent="0.3">
      <c r="A90" s="63"/>
      <c r="B90" s="81" t="s">
        <v>406</v>
      </c>
      <c r="C90" s="94" t="s">
        <v>321</v>
      </c>
      <c r="D90" s="95" t="s">
        <v>407</v>
      </c>
      <c r="E90" s="84" t="s">
        <v>315</v>
      </c>
    </row>
    <row r="91" spans="1:5" ht="14" x14ac:dyDescent="0.3">
      <c r="A91" s="63"/>
      <c r="B91" s="81" t="s">
        <v>408</v>
      </c>
      <c r="C91" s="82" t="s">
        <v>349</v>
      </c>
      <c r="D91" s="83" t="s">
        <v>350</v>
      </c>
      <c r="E91" s="84" t="s">
        <v>315</v>
      </c>
    </row>
    <row r="92" spans="1:5" ht="14" x14ac:dyDescent="0.3">
      <c r="A92" s="63"/>
      <c r="B92" s="81" t="s">
        <v>409</v>
      </c>
      <c r="C92" s="82"/>
      <c r="D92" s="83" t="s">
        <v>410</v>
      </c>
      <c r="E92" s="84" t="s">
        <v>315</v>
      </c>
    </row>
    <row r="93" spans="1:5" ht="14" x14ac:dyDescent="0.3">
      <c r="A93" s="63"/>
      <c r="B93" s="81" t="s">
        <v>411</v>
      </c>
      <c r="C93" s="86"/>
      <c r="D93" s="83" t="s">
        <v>306</v>
      </c>
      <c r="E93" s="84" t="s">
        <v>294</v>
      </c>
    </row>
    <row r="94" spans="1:5" ht="14" x14ac:dyDescent="0.3">
      <c r="A94" s="63"/>
      <c r="B94" s="81" t="s">
        <v>412</v>
      </c>
      <c r="C94" s="82"/>
      <c r="D94" s="83" t="s">
        <v>413</v>
      </c>
      <c r="E94" s="84" t="s">
        <v>315</v>
      </c>
    </row>
    <row r="95" spans="1:5" ht="14" x14ac:dyDescent="0.3">
      <c r="A95" s="63"/>
      <c r="B95" s="81" t="s">
        <v>414</v>
      </c>
      <c r="C95" s="82"/>
      <c r="D95" s="83" t="s">
        <v>343</v>
      </c>
      <c r="E95" s="84" t="s">
        <v>299</v>
      </c>
    </row>
    <row r="96" spans="1:5" ht="14" x14ac:dyDescent="0.3">
      <c r="A96" s="63"/>
      <c r="B96" s="85" t="s">
        <v>415</v>
      </c>
      <c r="C96" s="94" t="s">
        <v>368</v>
      </c>
      <c r="D96" s="96" t="s">
        <v>378</v>
      </c>
      <c r="E96" s="84" t="s">
        <v>294</v>
      </c>
    </row>
    <row r="97" spans="1:5" ht="14" x14ac:dyDescent="0.3">
      <c r="A97" s="63"/>
      <c r="B97" s="81" t="s">
        <v>416</v>
      </c>
      <c r="C97" s="82"/>
      <c r="D97" s="83" t="s">
        <v>417</v>
      </c>
      <c r="E97" s="84" t="s">
        <v>315</v>
      </c>
    </row>
    <row r="98" spans="1:5" ht="14" x14ac:dyDescent="0.3">
      <c r="A98" s="63"/>
      <c r="B98" s="100" t="s">
        <v>418</v>
      </c>
      <c r="C98" s="82"/>
      <c r="D98" s="96" t="s">
        <v>419</v>
      </c>
      <c r="E98" s="84" t="s">
        <v>315</v>
      </c>
    </row>
    <row r="99" spans="1:5" ht="14" x14ac:dyDescent="0.3">
      <c r="A99" s="63"/>
      <c r="B99" s="106" t="s">
        <v>420</v>
      </c>
      <c r="C99" s="88"/>
      <c r="D99" s="107" t="s">
        <v>303</v>
      </c>
      <c r="E99" s="84"/>
    </row>
    <row r="100" spans="1:5" ht="14" x14ac:dyDescent="0.3">
      <c r="A100" s="63"/>
      <c r="B100" s="81" t="s">
        <v>421</v>
      </c>
      <c r="C100" s="82"/>
      <c r="D100" s="83" t="s">
        <v>306</v>
      </c>
      <c r="E100" s="84" t="s">
        <v>315</v>
      </c>
    </row>
    <row r="101" spans="1:5" ht="14" x14ac:dyDescent="0.3">
      <c r="A101" s="63"/>
      <c r="B101" s="81" t="s">
        <v>422</v>
      </c>
      <c r="C101" s="82"/>
      <c r="D101" s="83" t="s">
        <v>306</v>
      </c>
      <c r="E101" s="84" t="s">
        <v>294</v>
      </c>
    </row>
    <row r="102" spans="1:5" ht="25" x14ac:dyDescent="0.3">
      <c r="A102" s="63"/>
      <c r="B102" s="81" t="s">
        <v>423</v>
      </c>
      <c r="C102" s="82"/>
      <c r="D102" s="95" t="s">
        <v>424</v>
      </c>
      <c r="E102" s="84" t="s">
        <v>294</v>
      </c>
    </row>
    <row r="103" spans="1:5" ht="14" x14ac:dyDescent="0.3">
      <c r="A103" s="63"/>
      <c r="B103" s="87" t="s">
        <v>425</v>
      </c>
      <c r="C103" s="98"/>
      <c r="D103" s="14"/>
      <c r="E103" s="99"/>
    </row>
    <row r="104" spans="1:5" ht="14" x14ac:dyDescent="0.3">
      <c r="A104" s="63"/>
      <c r="B104" s="87" t="s">
        <v>426</v>
      </c>
      <c r="C104" s="88"/>
      <c r="D104" s="89" t="s">
        <v>303</v>
      </c>
      <c r="E104" s="84"/>
    </row>
    <row r="105" spans="1:5" ht="14" x14ac:dyDescent="0.3">
      <c r="A105" s="63"/>
      <c r="B105" s="108" t="s">
        <v>427</v>
      </c>
      <c r="C105" s="86"/>
      <c r="D105" s="83" t="s">
        <v>428</v>
      </c>
      <c r="E105" s="84" t="s">
        <v>294</v>
      </c>
    </row>
    <row r="106" spans="1:5" ht="14" x14ac:dyDescent="0.3">
      <c r="A106" s="63"/>
      <c r="B106" s="81" t="s">
        <v>429</v>
      </c>
      <c r="C106" s="82"/>
      <c r="D106" s="83" t="s">
        <v>430</v>
      </c>
      <c r="E106" s="84" t="s">
        <v>294</v>
      </c>
    </row>
    <row r="107" spans="1:5" ht="14" x14ac:dyDescent="0.3">
      <c r="A107" s="63"/>
      <c r="B107" s="81" t="s">
        <v>431</v>
      </c>
      <c r="C107" s="82"/>
      <c r="D107" s="83" t="s">
        <v>319</v>
      </c>
      <c r="E107" s="84"/>
    </row>
    <row r="108" spans="1:5" ht="14" x14ac:dyDescent="0.3">
      <c r="A108" s="63"/>
      <c r="B108" s="81" t="s">
        <v>432</v>
      </c>
      <c r="C108" s="86"/>
      <c r="D108" s="83" t="s">
        <v>433</v>
      </c>
      <c r="E108" s="84" t="s">
        <v>294</v>
      </c>
    </row>
    <row r="109" spans="1:5" ht="25" x14ac:dyDescent="0.3">
      <c r="A109" s="63"/>
      <c r="B109" s="81" t="s">
        <v>434</v>
      </c>
      <c r="C109" s="82" t="s">
        <v>435</v>
      </c>
      <c r="D109" s="83" t="s">
        <v>340</v>
      </c>
      <c r="E109" s="84" t="s">
        <v>294</v>
      </c>
    </row>
    <row r="110" spans="1:5" ht="25" x14ac:dyDescent="0.3">
      <c r="A110" s="63"/>
      <c r="B110" s="81" t="s">
        <v>436</v>
      </c>
      <c r="C110" s="94" t="s">
        <v>321</v>
      </c>
      <c r="D110" s="95" t="s">
        <v>437</v>
      </c>
      <c r="E110" s="84" t="s">
        <v>294</v>
      </c>
    </row>
    <row r="111" spans="1:5" ht="14" x14ac:dyDescent="0.3">
      <c r="A111" s="63"/>
      <c r="B111" s="81" t="s">
        <v>438</v>
      </c>
      <c r="C111" s="82" t="s">
        <v>439</v>
      </c>
      <c r="D111" s="83" t="s">
        <v>350</v>
      </c>
      <c r="E111" s="84" t="s">
        <v>315</v>
      </c>
    </row>
    <row r="112" spans="1:5" ht="14" x14ac:dyDescent="0.3">
      <c r="A112" s="63"/>
      <c r="B112" s="81" t="s">
        <v>440</v>
      </c>
      <c r="C112" s="82"/>
      <c r="D112" s="83" t="s">
        <v>382</v>
      </c>
      <c r="E112" s="84" t="s">
        <v>294</v>
      </c>
    </row>
    <row r="113" spans="1:5" ht="14" x14ac:dyDescent="0.3">
      <c r="A113" s="63"/>
      <c r="B113" s="85" t="s">
        <v>441</v>
      </c>
      <c r="C113" s="82" t="s">
        <v>439</v>
      </c>
      <c r="D113" s="83" t="s">
        <v>301</v>
      </c>
      <c r="E113" s="84" t="s">
        <v>294</v>
      </c>
    </row>
    <row r="114" spans="1:5" ht="14" x14ac:dyDescent="0.3">
      <c r="A114" s="63"/>
      <c r="B114" s="81" t="s">
        <v>442</v>
      </c>
      <c r="C114" s="82"/>
      <c r="D114" s="83" t="s">
        <v>301</v>
      </c>
      <c r="E114" s="84" t="s">
        <v>294</v>
      </c>
    </row>
    <row r="115" spans="1:5" ht="14" x14ac:dyDescent="0.3">
      <c r="A115" s="63"/>
      <c r="B115" s="87" t="s">
        <v>443</v>
      </c>
      <c r="C115" s="88"/>
      <c r="D115" s="89" t="s">
        <v>303</v>
      </c>
      <c r="E115" s="84"/>
    </row>
    <row r="116" spans="1:5" ht="14" x14ac:dyDescent="0.3">
      <c r="A116" s="63"/>
      <c r="B116" s="81" t="s">
        <v>444</v>
      </c>
      <c r="C116" s="82" t="s">
        <v>445</v>
      </c>
      <c r="D116" s="83" t="s">
        <v>446</v>
      </c>
      <c r="E116" s="84" t="s">
        <v>315</v>
      </c>
    </row>
    <row r="117" spans="1:5" ht="14" x14ac:dyDescent="0.3">
      <c r="A117" s="63"/>
      <c r="B117" s="81" t="s">
        <v>447</v>
      </c>
      <c r="C117" s="82"/>
      <c r="D117" s="83" t="s">
        <v>448</v>
      </c>
      <c r="E117" s="84" t="s">
        <v>294</v>
      </c>
    </row>
    <row r="118" spans="1:5" ht="14" x14ac:dyDescent="0.3">
      <c r="A118" s="63"/>
      <c r="B118" s="109" t="s">
        <v>449</v>
      </c>
      <c r="C118" s="110"/>
      <c r="D118" s="92" t="s">
        <v>376</v>
      </c>
      <c r="E118" s="93" t="s">
        <v>294</v>
      </c>
    </row>
    <row r="119" spans="1:5" ht="14" x14ac:dyDescent="0.3">
      <c r="A119" s="63"/>
      <c r="B119" s="109" t="s">
        <v>450</v>
      </c>
      <c r="C119" s="110"/>
      <c r="D119" s="92" t="s">
        <v>319</v>
      </c>
      <c r="E119" s="93"/>
    </row>
    <row r="120" spans="1:5" ht="14" x14ac:dyDescent="0.3">
      <c r="A120" s="63"/>
      <c r="B120" s="111" t="s">
        <v>451</v>
      </c>
      <c r="C120" s="112"/>
      <c r="D120" s="113" t="s">
        <v>303</v>
      </c>
      <c r="E120" s="93"/>
    </row>
    <row r="121" spans="1:5" ht="25" x14ac:dyDescent="0.3">
      <c r="A121" s="63"/>
      <c r="B121" s="81" t="s">
        <v>452</v>
      </c>
      <c r="C121" s="94" t="s">
        <v>321</v>
      </c>
      <c r="D121" s="95" t="s">
        <v>437</v>
      </c>
      <c r="E121" s="84" t="s">
        <v>294</v>
      </c>
    </row>
    <row r="122" spans="1:5" ht="25" x14ac:dyDescent="0.3">
      <c r="A122" s="63"/>
      <c r="B122" s="81" t="s">
        <v>453</v>
      </c>
      <c r="C122" s="82"/>
      <c r="D122" s="83" t="s">
        <v>345</v>
      </c>
      <c r="E122" s="84" t="s">
        <v>315</v>
      </c>
    </row>
    <row r="123" spans="1:5" ht="25" x14ac:dyDescent="0.3">
      <c r="A123" s="63"/>
      <c r="B123" s="81" t="s">
        <v>454</v>
      </c>
      <c r="C123" s="94" t="s">
        <v>321</v>
      </c>
      <c r="D123" s="95" t="s">
        <v>322</v>
      </c>
      <c r="E123" s="84" t="s">
        <v>294</v>
      </c>
    </row>
    <row r="124" spans="1:5" ht="14" x14ac:dyDescent="0.3">
      <c r="A124" s="63"/>
      <c r="B124" s="81" t="s">
        <v>455</v>
      </c>
      <c r="C124" s="86"/>
      <c r="D124" s="83" t="s">
        <v>319</v>
      </c>
      <c r="E124" s="84"/>
    </row>
    <row r="125" spans="1:5" ht="14" x14ac:dyDescent="0.3">
      <c r="A125" s="63"/>
      <c r="B125" s="101" t="s">
        <v>456</v>
      </c>
      <c r="C125" s="86"/>
      <c r="D125" s="83" t="s">
        <v>319</v>
      </c>
      <c r="E125" s="84"/>
    </row>
    <row r="126" spans="1:5" ht="14" x14ac:dyDescent="0.3">
      <c r="A126" s="63"/>
      <c r="B126" s="87" t="s">
        <v>457</v>
      </c>
      <c r="C126" s="105"/>
      <c r="D126" s="89" t="s">
        <v>303</v>
      </c>
      <c r="E126" s="84"/>
    </row>
    <row r="127" spans="1:5" ht="50" x14ac:dyDescent="0.3">
      <c r="A127" s="63"/>
      <c r="B127" s="101" t="s">
        <v>458</v>
      </c>
      <c r="C127" s="82"/>
      <c r="D127" s="83" t="s">
        <v>319</v>
      </c>
      <c r="E127" s="84"/>
    </row>
    <row r="128" spans="1:5" ht="14" x14ac:dyDescent="0.3">
      <c r="A128" s="63"/>
      <c r="B128" s="87" t="s">
        <v>459</v>
      </c>
      <c r="C128" s="105"/>
      <c r="D128" s="89" t="s">
        <v>303</v>
      </c>
      <c r="E128" s="84"/>
    </row>
    <row r="129" spans="1:5" ht="14" x14ac:dyDescent="0.3">
      <c r="A129" s="63"/>
      <c r="B129" s="81" t="s">
        <v>460</v>
      </c>
      <c r="C129" s="82"/>
      <c r="D129" s="83" t="s">
        <v>461</v>
      </c>
      <c r="E129" s="84" t="s">
        <v>294</v>
      </c>
    </row>
    <row r="130" spans="1:5" ht="14" x14ac:dyDescent="0.3">
      <c r="A130" s="63"/>
      <c r="B130" s="81" t="s">
        <v>462</v>
      </c>
      <c r="C130" s="86"/>
      <c r="D130" s="83" t="s">
        <v>301</v>
      </c>
      <c r="E130" s="84" t="s">
        <v>294</v>
      </c>
    </row>
    <row r="131" spans="1:5" ht="14" x14ac:dyDescent="0.3">
      <c r="A131" s="63"/>
      <c r="B131" s="104" t="s">
        <v>463</v>
      </c>
      <c r="C131" s="82"/>
      <c r="D131" s="83" t="s">
        <v>301</v>
      </c>
      <c r="E131" s="84" t="s">
        <v>294</v>
      </c>
    </row>
    <row r="132" spans="1:5" ht="14" x14ac:dyDescent="0.3">
      <c r="A132" s="63"/>
      <c r="B132" s="81" t="s">
        <v>464</v>
      </c>
      <c r="C132" s="82"/>
      <c r="D132" s="83" t="s">
        <v>340</v>
      </c>
      <c r="E132" s="84" t="s">
        <v>315</v>
      </c>
    </row>
    <row r="133" spans="1:5" ht="14" x14ac:dyDescent="0.3">
      <c r="A133" s="63"/>
      <c r="B133" s="81" t="s">
        <v>465</v>
      </c>
      <c r="C133" s="82"/>
      <c r="D133" s="83" t="s">
        <v>343</v>
      </c>
      <c r="E133" s="84" t="s">
        <v>294</v>
      </c>
    </row>
    <row r="134" spans="1:5" ht="14" x14ac:dyDescent="0.3">
      <c r="A134" s="63"/>
      <c r="B134" s="87" t="s">
        <v>466</v>
      </c>
      <c r="C134" s="98"/>
      <c r="D134" s="14"/>
      <c r="E134" s="99"/>
    </row>
    <row r="135" spans="1:5" ht="14" x14ac:dyDescent="0.3">
      <c r="A135" s="63"/>
      <c r="B135" s="81" t="s">
        <v>467</v>
      </c>
      <c r="C135" s="86"/>
      <c r="D135" s="83" t="s">
        <v>468</v>
      </c>
      <c r="E135" s="84" t="s">
        <v>294</v>
      </c>
    </row>
    <row r="136" spans="1:5" ht="14" x14ac:dyDescent="0.3">
      <c r="A136" s="63"/>
      <c r="B136" s="104" t="s">
        <v>469</v>
      </c>
      <c r="C136" s="82"/>
      <c r="D136" s="83" t="s">
        <v>306</v>
      </c>
      <c r="E136" s="84" t="s">
        <v>294</v>
      </c>
    </row>
    <row r="137" spans="1:5" ht="14" x14ac:dyDescent="0.3">
      <c r="A137" s="63"/>
      <c r="B137" s="81" t="s">
        <v>470</v>
      </c>
      <c r="C137" s="82" t="s">
        <v>471</v>
      </c>
      <c r="D137" s="83" t="s">
        <v>472</v>
      </c>
      <c r="E137" s="84" t="s">
        <v>294</v>
      </c>
    </row>
    <row r="138" spans="1:5" ht="14" x14ac:dyDescent="0.3">
      <c r="A138" s="63"/>
      <c r="B138" s="81" t="s">
        <v>473</v>
      </c>
      <c r="C138" s="82"/>
      <c r="D138" s="83" t="s">
        <v>474</v>
      </c>
      <c r="E138" s="84"/>
    </row>
    <row r="139" spans="1:5" ht="14" x14ac:dyDescent="0.3">
      <c r="A139" s="63"/>
      <c r="B139" s="87" t="s">
        <v>475</v>
      </c>
      <c r="C139" s="88"/>
      <c r="D139" s="89" t="s">
        <v>303</v>
      </c>
      <c r="E139" s="84"/>
    </row>
    <row r="140" spans="1:5" ht="14" x14ac:dyDescent="0.3">
      <c r="A140" s="63"/>
      <c r="B140" s="81" t="s">
        <v>476</v>
      </c>
      <c r="C140" s="82"/>
      <c r="D140" s="83" t="s">
        <v>382</v>
      </c>
      <c r="E140" s="84" t="s">
        <v>294</v>
      </c>
    </row>
    <row r="141" spans="1:5" ht="14" x14ac:dyDescent="0.3">
      <c r="A141" s="63"/>
      <c r="B141" s="87" t="s">
        <v>477</v>
      </c>
      <c r="C141" s="88"/>
      <c r="D141" s="89" t="s">
        <v>303</v>
      </c>
      <c r="E141" s="84"/>
    </row>
    <row r="142" spans="1:5" ht="25" x14ac:dyDescent="0.3">
      <c r="A142" s="63"/>
      <c r="B142" s="81" t="s">
        <v>478</v>
      </c>
      <c r="C142" s="82" t="s">
        <v>479</v>
      </c>
      <c r="D142" s="83" t="s">
        <v>480</v>
      </c>
      <c r="E142" s="84" t="s">
        <v>294</v>
      </c>
    </row>
    <row r="143" spans="1:5" ht="14" x14ac:dyDescent="0.3">
      <c r="A143" s="63"/>
      <c r="B143" s="81" t="s">
        <v>481</v>
      </c>
      <c r="C143" s="82"/>
      <c r="D143" s="83" t="s">
        <v>482</v>
      </c>
      <c r="E143" s="84" t="s">
        <v>294</v>
      </c>
    </row>
    <row r="144" spans="1:5" ht="25" x14ac:dyDescent="0.3">
      <c r="A144" s="63"/>
      <c r="B144" s="81" t="s">
        <v>483</v>
      </c>
      <c r="C144" s="82" t="s">
        <v>435</v>
      </c>
      <c r="D144" s="83" t="s">
        <v>329</v>
      </c>
      <c r="E144" s="84" t="s">
        <v>294</v>
      </c>
    </row>
    <row r="145" spans="1:5" ht="14" x14ac:dyDescent="0.3">
      <c r="A145" s="63"/>
      <c r="B145" s="81" t="s">
        <v>484</v>
      </c>
      <c r="C145" s="110"/>
      <c r="D145" s="83" t="s">
        <v>485</v>
      </c>
      <c r="E145" s="84" t="s">
        <v>315</v>
      </c>
    </row>
    <row r="146" spans="1:5" ht="14" x14ac:dyDescent="0.3">
      <c r="A146" s="63"/>
      <c r="B146" s="81" t="s">
        <v>486</v>
      </c>
      <c r="C146" s="110"/>
      <c r="D146" s="83" t="s">
        <v>319</v>
      </c>
      <c r="E146" s="84"/>
    </row>
    <row r="147" spans="1:5" ht="14" x14ac:dyDescent="0.3">
      <c r="A147" s="63"/>
      <c r="B147" s="81" t="s">
        <v>487</v>
      </c>
      <c r="C147" s="82"/>
      <c r="D147" s="83" t="s">
        <v>402</v>
      </c>
      <c r="E147" s="84" t="s">
        <v>294</v>
      </c>
    </row>
    <row r="148" spans="1:5" ht="14" x14ac:dyDescent="0.3">
      <c r="A148" s="63"/>
      <c r="B148" s="87" t="s">
        <v>488</v>
      </c>
      <c r="C148" s="88"/>
      <c r="D148" s="89" t="s">
        <v>303</v>
      </c>
      <c r="E148" s="84"/>
    </row>
    <row r="149" spans="1:5" ht="25" x14ac:dyDescent="0.3">
      <c r="A149" s="63"/>
      <c r="B149" s="81" t="s">
        <v>489</v>
      </c>
      <c r="C149" s="82" t="s">
        <v>435</v>
      </c>
      <c r="D149" s="83" t="s">
        <v>340</v>
      </c>
      <c r="E149" s="84" t="s">
        <v>294</v>
      </c>
    </row>
    <row r="150" spans="1:5" ht="25" x14ac:dyDescent="0.3">
      <c r="A150" s="63"/>
      <c r="B150" s="81" t="s">
        <v>490</v>
      </c>
      <c r="C150" s="82" t="s">
        <v>435</v>
      </c>
      <c r="D150" s="83" t="s">
        <v>340</v>
      </c>
      <c r="E150" s="84" t="s">
        <v>294</v>
      </c>
    </row>
    <row r="151" spans="1:5" ht="14" x14ac:dyDescent="0.3">
      <c r="A151" s="63"/>
      <c r="B151" s="81" t="s">
        <v>491</v>
      </c>
      <c r="C151" s="82" t="s">
        <v>492</v>
      </c>
      <c r="D151" s="83" t="s">
        <v>343</v>
      </c>
      <c r="E151" s="84" t="s">
        <v>299</v>
      </c>
    </row>
    <row r="152" spans="1:5" ht="14" x14ac:dyDescent="0.3">
      <c r="A152" s="63"/>
      <c r="B152" s="81" t="s">
        <v>493</v>
      </c>
      <c r="C152" s="82"/>
      <c r="D152" s="83" t="s">
        <v>354</v>
      </c>
      <c r="E152" s="84" t="s">
        <v>299</v>
      </c>
    </row>
    <row r="153" spans="1:5" ht="14" x14ac:dyDescent="0.3">
      <c r="A153" s="63"/>
      <c r="B153" s="87" t="s">
        <v>494</v>
      </c>
      <c r="C153" s="88"/>
      <c r="D153" s="89" t="s">
        <v>303</v>
      </c>
      <c r="E153" s="84"/>
    </row>
    <row r="154" spans="1:5" ht="14" x14ac:dyDescent="0.3">
      <c r="A154" s="63"/>
      <c r="B154" s="81" t="s">
        <v>495</v>
      </c>
      <c r="C154" s="82" t="s">
        <v>496</v>
      </c>
      <c r="D154" s="83" t="s">
        <v>497</v>
      </c>
      <c r="E154" s="84" t="s">
        <v>315</v>
      </c>
    </row>
    <row r="155" spans="1:5" ht="14" x14ac:dyDescent="0.3">
      <c r="A155" s="63"/>
      <c r="B155" s="87" t="s">
        <v>498</v>
      </c>
      <c r="C155" s="88"/>
      <c r="D155" s="89" t="s">
        <v>303</v>
      </c>
      <c r="E155" s="84"/>
    </row>
    <row r="156" spans="1:5" ht="14" x14ac:dyDescent="0.3">
      <c r="A156" s="63"/>
      <c r="B156" s="100" t="s">
        <v>499</v>
      </c>
      <c r="C156" s="82"/>
      <c r="D156" s="96" t="s">
        <v>312</v>
      </c>
      <c r="E156" s="84" t="s">
        <v>315</v>
      </c>
    </row>
    <row r="157" spans="1:5" ht="14" x14ac:dyDescent="0.3">
      <c r="A157" s="63"/>
      <c r="B157" s="81" t="s">
        <v>500</v>
      </c>
      <c r="C157" s="82"/>
      <c r="D157" s="83" t="s">
        <v>301</v>
      </c>
      <c r="E157" s="84" t="s">
        <v>294</v>
      </c>
    </row>
    <row r="158" spans="1:5" ht="25" x14ac:dyDescent="0.3">
      <c r="A158" s="63"/>
      <c r="B158" s="81" t="s">
        <v>501</v>
      </c>
      <c r="C158" s="94" t="s">
        <v>321</v>
      </c>
      <c r="D158" s="95" t="s">
        <v>437</v>
      </c>
      <c r="E158" s="84" t="s">
        <v>294</v>
      </c>
    </row>
    <row r="159" spans="1:5" ht="25" x14ac:dyDescent="0.3">
      <c r="A159" s="63"/>
      <c r="B159" s="100" t="s">
        <v>502</v>
      </c>
      <c r="C159" s="82" t="s">
        <v>435</v>
      </c>
      <c r="D159" s="96" t="s">
        <v>340</v>
      </c>
      <c r="E159" s="84" t="s">
        <v>294</v>
      </c>
    </row>
    <row r="160" spans="1:5" ht="14" x14ac:dyDescent="0.3">
      <c r="A160" s="63"/>
      <c r="B160" s="106" t="s">
        <v>503</v>
      </c>
      <c r="C160" s="88"/>
      <c r="D160" s="107" t="s">
        <v>303</v>
      </c>
      <c r="E160" s="84"/>
    </row>
    <row r="161" spans="1:5" ht="25" x14ac:dyDescent="0.3">
      <c r="A161" s="63"/>
      <c r="B161" s="114" t="s">
        <v>504</v>
      </c>
      <c r="C161" s="82" t="s">
        <v>435</v>
      </c>
      <c r="D161" s="83" t="s">
        <v>340</v>
      </c>
      <c r="E161" s="84" t="s">
        <v>294</v>
      </c>
    </row>
    <row r="162" spans="1:5" ht="14" x14ac:dyDescent="0.3">
      <c r="A162" s="63"/>
      <c r="B162" s="81" t="s">
        <v>505</v>
      </c>
      <c r="C162" s="82" t="s">
        <v>492</v>
      </c>
      <c r="D162" s="83" t="s">
        <v>343</v>
      </c>
      <c r="E162" s="84" t="s">
        <v>299</v>
      </c>
    </row>
    <row r="163" spans="1:5" ht="14" x14ac:dyDescent="0.3">
      <c r="A163" s="63"/>
      <c r="B163" s="81" t="s">
        <v>506</v>
      </c>
      <c r="C163" s="82"/>
      <c r="D163" s="83" t="s">
        <v>319</v>
      </c>
      <c r="E163" s="84"/>
    </row>
    <row r="164" spans="1:5" ht="14" x14ac:dyDescent="0.3">
      <c r="A164" s="63"/>
      <c r="B164" s="81" t="s">
        <v>507</v>
      </c>
      <c r="C164" s="86"/>
      <c r="D164" s="83" t="s">
        <v>397</v>
      </c>
      <c r="E164" s="84" t="s">
        <v>294</v>
      </c>
    </row>
    <row r="165" spans="1:5" ht="14" x14ac:dyDescent="0.3">
      <c r="A165" s="63"/>
      <c r="B165" s="114" t="s">
        <v>508</v>
      </c>
      <c r="C165" s="82" t="s">
        <v>509</v>
      </c>
      <c r="D165" s="83" t="s">
        <v>350</v>
      </c>
      <c r="E165" s="84" t="s">
        <v>299</v>
      </c>
    </row>
    <row r="166" spans="1:5" ht="14" x14ac:dyDescent="0.3">
      <c r="A166" s="63"/>
      <c r="B166" s="114" t="s">
        <v>510</v>
      </c>
      <c r="C166" s="82" t="s">
        <v>509</v>
      </c>
      <c r="D166" s="83" t="s">
        <v>350</v>
      </c>
      <c r="E166" s="84" t="s">
        <v>299</v>
      </c>
    </row>
    <row r="167" spans="1:5" ht="25" x14ac:dyDescent="0.3">
      <c r="A167" s="63"/>
      <c r="B167" s="81" t="s">
        <v>511</v>
      </c>
      <c r="C167" s="94" t="s">
        <v>321</v>
      </c>
      <c r="D167" s="95" t="s">
        <v>512</v>
      </c>
      <c r="E167" s="84" t="s">
        <v>294</v>
      </c>
    </row>
    <row r="168" spans="1:5" ht="14" x14ac:dyDescent="0.3">
      <c r="A168" s="63"/>
      <c r="B168" s="87" t="s">
        <v>513</v>
      </c>
      <c r="C168" s="105"/>
      <c r="D168" s="89" t="s">
        <v>303</v>
      </c>
      <c r="E168" s="84"/>
    </row>
    <row r="169" spans="1:5" ht="14" x14ac:dyDescent="0.3">
      <c r="A169" s="63"/>
      <c r="B169" s="81" t="s">
        <v>514</v>
      </c>
      <c r="C169" s="82"/>
      <c r="D169" s="83" t="s">
        <v>382</v>
      </c>
      <c r="E169" s="84" t="s">
        <v>294</v>
      </c>
    </row>
    <row r="170" spans="1:5" ht="14" x14ac:dyDescent="0.3">
      <c r="A170" s="63"/>
      <c r="B170" s="87" t="s">
        <v>515</v>
      </c>
      <c r="C170" s="88"/>
      <c r="D170" s="89" t="s">
        <v>303</v>
      </c>
      <c r="E170" s="84"/>
    </row>
    <row r="171" spans="1:5" ht="14" x14ac:dyDescent="0.3">
      <c r="A171" s="63"/>
      <c r="B171" s="85" t="s">
        <v>516</v>
      </c>
      <c r="C171" s="82"/>
      <c r="D171" s="82" t="s">
        <v>306</v>
      </c>
      <c r="E171" s="84" t="s">
        <v>294</v>
      </c>
    </row>
    <row r="172" spans="1:5" ht="14" x14ac:dyDescent="0.3">
      <c r="A172" s="63"/>
      <c r="B172" s="81" t="s">
        <v>517</v>
      </c>
      <c r="C172" s="82" t="s">
        <v>518</v>
      </c>
      <c r="D172" s="83" t="s">
        <v>314</v>
      </c>
      <c r="E172" s="84" t="s">
        <v>315</v>
      </c>
    </row>
    <row r="173" spans="1:5" ht="14" x14ac:dyDescent="0.3">
      <c r="A173" s="63"/>
      <c r="B173" s="81" t="s">
        <v>519</v>
      </c>
      <c r="C173" s="82" t="s">
        <v>349</v>
      </c>
      <c r="D173" s="83" t="s">
        <v>350</v>
      </c>
      <c r="E173" s="84" t="s">
        <v>299</v>
      </c>
    </row>
    <row r="174" spans="1:5" ht="14" x14ac:dyDescent="0.3">
      <c r="A174" s="63"/>
      <c r="B174" s="81" t="s">
        <v>520</v>
      </c>
      <c r="C174" s="82" t="s">
        <v>521</v>
      </c>
      <c r="D174" s="83" t="s">
        <v>446</v>
      </c>
      <c r="E174" s="84" t="s">
        <v>315</v>
      </c>
    </row>
    <row r="175" spans="1:5" ht="14" x14ac:dyDescent="0.3">
      <c r="A175" s="63"/>
      <c r="B175" s="81" t="s">
        <v>522</v>
      </c>
      <c r="C175" s="82"/>
      <c r="D175" s="83" t="s">
        <v>363</v>
      </c>
      <c r="E175" s="84" t="s">
        <v>294</v>
      </c>
    </row>
    <row r="176" spans="1:5" ht="14" x14ac:dyDescent="0.3">
      <c r="A176" s="63"/>
      <c r="B176" s="81" t="s">
        <v>523</v>
      </c>
      <c r="C176" s="82"/>
      <c r="D176" s="83" t="s">
        <v>472</v>
      </c>
      <c r="E176" s="84" t="s">
        <v>294</v>
      </c>
    </row>
    <row r="177" spans="1:5" ht="14" x14ac:dyDescent="0.3">
      <c r="A177" s="63"/>
      <c r="B177" s="81" t="s">
        <v>524</v>
      </c>
      <c r="C177" s="92"/>
      <c r="D177" s="92" t="s">
        <v>340</v>
      </c>
      <c r="E177" s="93" t="s">
        <v>315</v>
      </c>
    </row>
    <row r="178" spans="1:5" ht="14" x14ac:dyDescent="0.3">
      <c r="A178" s="63"/>
      <c r="B178" s="81" t="s">
        <v>525</v>
      </c>
      <c r="C178" s="82"/>
      <c r="D178" s="83" t="s">
        <v>329</v>
      </c>
      <c r="E178" s="84" t="s">
        <v>294</v>
      </c>
    </row>
    <row r="179" spans="1:5" ht="25" x14ac:dyDescent="0.3">
      <c r="A179" s="63"/>
      <c r="B179" s="81" t="s">
        <v>526</v>
      </c>
      <c r="C179" s="94" t="s">
        <v>321</v>
      </c>
      <c r="D179" s="95" t="s">
        <v>322</v>
      </c>
      <c r="E179" s="84" t="s">
        <v>294</v>
      </c>
    </row>
    <row r="180" spans="1:5" ht="14" x14ac:dyDescent="0.3">
      <c r="A180" s="63"/>
      <c r="B180" s="81" t="s">
        <v>527</v>
      </c>
      <c r="C180" s="82"/>
      <c r="D180" s="83" t="s">
        <v>528</v>
      </c>
      <c r="E180" s="84" t="s">
        <v>294</v>
      </c>
    </row>
    <row r="181" spans="1:5" ht="25" x14ac:dyDescent="0.3">
      <c r="A181" s="63"/>
      <c r="B181" s="81" t="s">
        <v>529</v>
      </c>
      <c r="C181" s="82" t="s">
        <v>435</v>
      </c>
      <c r="D181" s="83" t="s">
        <v>340</v>
      </c>
      <c r="E181" s="84" t="s">
        <v>294</v>
      </c>
    </row>
    <row r="182" spans="1:5" ht="25" x14ac:dyDescent="0.3">
      <c r="A182" s="63"/>
      <c r="B182" s="81" t="s">
        <v>530</v>
      </c>
      <c r="C182" s="82" t="s">
        <v>435</v>
      </c>
      <c r="D182" s="83" t="s">
        <v>340</v>
      </c>
      <c r="E182" s="84" t="s">
        <v>294</v>
      </c>
    </row>
    <row r="183" spans="1:5" ht="25" x14ac:dyDescent="0.3">
      <c r="A183" s="63"/>
      <c r="B183" s="81" t="s">
        <v>531</v>
      </c>
      <c r="C183" s="94" t="s">
        <v>321</v>
      </c>
      <c r="D183" s="95" t="s">
        <v>322</v>
      </c>
      <c r="E183" s="84" t="s">
        <v>294</v>
      </c>
    </row>
    <row r="184" spans="1:5" ht="14" x14ac:dyDescent="0.3">
      <c r="A184" s="63"/>
      <c r="B184" s="87" t="s">
        <v>532</v>
      </c>
      <c r="C184" s="105"/>
      <c r="D184" s="89" t="s">
        <v>303</v>
      </c>
      <c r="E184" s="84"/>
    </row>
    <row r="185" spans="1:5" ht="14" x14ac:dyDescent="0.3">
      <c r="A185" s="63"/>
      <c r="B185" s="114" t="s">
        <v>533</v>
      </c>
      <c r="C185" s="94" t="s">
        <v>368</v>
      </c>
      <c r="D185" s="83" t="s">
        <v>534</v>
      </c>
      <c r="E185" s="84" t="s">
        <v>299</v>
      </c>
    </row>
    <row r="186" spans="1:5" ht="14" x14ac:dyDescent="0.3">
      <c r="A186" s="63"/>
      <c r="B186" s="81" t="s">
        <v>535</v>
      </c>
      <c r="C186" s="82"/>
      <c r="D186" s="83" t="s">
        <v>528</v>
      </c>
      <c r="E186" s="84" t="s">
        <v>294</v>
      </c>
    </row>
    <row r="187" spans="1:5" ht="25" x14ac:dyDescent="0.3">
      <c r="A187" s="63"/>
      <c r="B187" s="81" t="s">
        <v>536</v>
      </c>
      <c r="C187" s="82"/>
      <c r="D187" s="83" t="s">
        <v>361</v>
      </c>
      <c r="E187" s="84" t="s">
        <v>294</v>
      </c>
    </row>
    <row r="188" spans="1:5" ht="14" x14ac:dyDescent="0.3">
      <c r="A188" s="63"/>
      <c r="B188" s="87" t="s">
        <v>537</v>
      </c>
      <c r="C188" s="88"/>
      <c r="D188" s="89" t="s">
        <v>303</v>
      </c>
      <c r="E188" s="84"/>
    </row>
    <row r="189" spans="1:5" ht="25" x14ac:dyDescent="0.3">
      <c r="A189" s="63"/>
      <c r="B189" s="114" t="s">
        <v>538</v>
      </c>
      <c r="C189" s="82" t="s">
        <v>539</v>
      </c>
      <c r="D189" s="83" t="s">
        <v>361</v>
      </c>
      <c r="E189" s="84" t="s">
        <v>294</v>
      </c>
    </row>
    <row r="190" spans="1:5" ht="14" x14ac:dyDescent="0.3">
      <c r="A190" s="63"/>
      <c r="B190" s="115" t="s">
        <v>540</v>
      </c>
      <c r="C190" s="88"/>
      <c r="D190" s="89" t="s">
        <v>303</v>
      </c>
      <c r="E190" s="84"/>
    </row>
    <row r="191" spans="1:5" ht="14" x14ac:dyDescent="0.3">
      <c r="A191" s="63"/>
      <c r="B191" s="81" t="s">
        <v>541</v>
      </c>
      <c r="C191" s="82"/>
      <c r="D191" s="83" t="s">
        <v>382</v>
      </c>
      <c r="E191" s="84" t="s">
        <v>294</v>
      </c>
    </row>
    <row r="192" spans="1:5" ht="14" x14ac:dyDescent="0.3">
      <c r="A192" s="63"/>
      <c r="B192" s="81" t="s">
        <v>542</v>
      </c>
      <c r="C192" s="82"/>
      <c r="D192" s="83" t="s">
        <v>306</v>
      </c>
      <c r="E192" s="84" t="s">
        <v>294</v>
      </c>
    </row>
    <row r="193" spans="1:5" ht="14" x14ac:dyDescent="0.3">
      <c r="A193" s="63"/>
      <c r="B193" s="81" t="s">
        <v>543</v>
      </c>
      <c r="C193" s="82"/>
      <c r="D193" s="83" t="s">
        <v>378</v>
      </c>
      <c r="E193" s="84" t="s">
        <v>294</v>
      </c>
    </row>
    <row r="194" spans="1:5" ht="25" x14ac:dyDescent="0.3">
      <c r="A194" s="63"/>
      <c r="B194" s="81" t="s">
        <v>544</v>
      </c>
      <c r="C194" s="94" t="s">
        <v>321</v>
      </c>
      <c r="D194" s="95" t="s">
        <v>322</v>
      </c>
      <c r="E194" s="84" t="s">
        <v>294</v>
      </c>
    </row>
    <row r="195" spans="1:5" ht="25" x14ac:dyDescent="0.3">
      <c r="A195" s="63"/>
      <c r="B195" s="81" t="s">
        <v>545</v>
      </c>
      <c r="C195" s="94" t="s">
        <v>321</v>
      </c>
      <c r="D195" s="95" t="s">
        <v>407</v>
      </c>
      <c r="E195" s="84" t="s">
        <v>315</v>
      </c>
    </row>
    <row r="196" spans="1:5" ht="25" x14ac:dyDescent="0.3">
      <c r="A196" s="63"/>
      <c r="B196" s="81" t="s">
        <v>546</v>
      </c>
      <c r="C196" s="86"/>
      <c r="D196" s="83" t="s">
        <v>547</v>
      </c>
      <c r="E196" s="84" t="s">
        <v>294</v>
      </c>
    </row>
    <row r="197" spans="1:5" ht="25" x14ac:dyDescent="0.3">
      <c r="A197" s="63"/>
      <c r="B197" s="81" t="s">
        <v>548</v>
      </c>
      <c r="C197" s="86"/>
      <c r="D197" s="83" t="s">
        <v>547</v>
      </c>
      <c r="E197" s="84" t="s">
        <v>294</v>
      </c>
    </row>
    <row r="198" spans="1:5" ht="14" x14ac:dyDescent="0.3">
      <c r="A198" s="63"/>
      <c r="B198" s="81" t="s">
        <v>549</v>
      </c>
      <c r="C198" s="86"/>
      <c r="D198" s="83" t="s">
        <v>363</v>
      </c>
      <c r="E198" s="84" t="s">
        <v>294</v>
      </c>
    </row>
    <row r="199" spans="1:5" ht="14" x14ac:dyDescent="0.3">
      <c r="A199" s="63"/>
      <c r="B199" s="81" t="s">
        <v>550</v>
      </c>
      <c r="C199" s="82"/>
      <c r="D199" s="83" t="s">
        <v>417</v>
      </c>
      <c r="E199" s="84" t="s">
        <v>315</v>
      </c>
    </row>
    <row r="200" spans="1:5" ht="14" x14ac:dyDescent="0.3">
      <c r="A200" s="63"/>
      <c r="B200" s="81" t="s">
        <v>551</v>
      </c>
      <c r="C200" s="82"/>
      <c r="D200" s="83" t="s">
        <v>319</v>
      </c>
      <c r="E200" s="84"/>
    </row>
    <row r="201" spans="1:5" ht="25" x14ac:dyDescent="0.3">
      <c r="A201" s="63"/>
      <c r="B201" s="81" t="s">
        <v>552</v>
      </c>
      <c r="C201" s="86"/>
      <c r="D201" s="83" t="s">
        <v>547</v>
      </c>
      <c r="E201" s="84" t="s">
        <v>294</v>
      </c>
    </row>
    <row r="202" spans="1:5" ht="14" x14ac:dyDescent="0.3">
      <c r="A202" s="63"/>
      <c r="B202" s="109" t="s">
        <v>553</v>
      </c>
      <c r="C202" s="110"/>
      <c r="D202" s="92" t="s">
        <v>306</v>
      </c>
      <c r="E202" s="93" t="s">
        <v>294</v>
      </c>
    </row>
    <row r="203" spans="1:5" ht="14" x14ac:dyDescent="0.3">
      <c r="A203" s="63"/>
      <c r="B203" s="81" t="s">
        <v>554</v>
      </c>
      <c r="C203" s="82"/>
      <c r="D203" s="83" t="s">
        <v>413</v>
      </c>
      <c r="E203" s="84"/>
    </row>
    <row r="204" spans="1:5" ht="14" x14ac:dyDescent="0.3">
      <c r="A204" s="63"/>
      <c r="B204" s="81" t="s">
        <v>555</v>
      </c>
      <c r="C204" s="82" t="s">
        <v>556</v>
      </c>
      <c r="D204" s="83" t="s">
        <v>413</v>
      </c>
      <c r="E204" s="84" t="s">
        <v>315</v>
      </c>
    </row>
    <row r="205" spans="1:5" ht="14" x14ac:dyDescent="0.3">
      <c r="A205" s="63"/>
      <c r="B205" s="81" t="s">
        <v>557</v>
      </c>
      <c r="C205" s="82"/>
      <c r="D205" s="83" t="s">
        <v>329</v>
      </c>
      <c r="E205" s="84" t="s">
        <v>315</v>
      </c>
    </row>
    <row r="206" spans="1:5" ht="14" x14ac:dyDescent="0.3">
      <c r="A206" s="63"/>
      <c r="B206" s="81" t="s">
        <v>558</v>
      </c>
      <c r="C206" s="86"/>
      <c r="D206" s="83" t="s">
        <v>559</v>
      </c>
      <c r="E206" s="84" t="s">
        <v>294</v>
      </c>
    </row>
    <row r="207" spans="1:5" ht="14" x14ac:dyDescent="0.3">
      <c r="A207" s="63"/>
      <c r="B207" s="81" t="s">
        <v>560</v>
      </c>
      <c r="C207" s="82"/>
      <c r="D207" s="83" t="s">
        <v>382</v>
      </c>
      <c r="E207" s="84" t="s">
        <v>294</v>
      </c>
    </row>
    <row r="208" spans="1:5" ht="14" x14ac:dyDescent="0.3">
      <c r="A208" s="63"/>
      <c r="B208" s="81" t="s">
        <v>561</v>
      </c>
      <c r="C208" s="82"/>
      <c r="D208" s="83" t="s">
        <v>562</v>
      </c>
      <c r="E208" s="84" t="s">
        <v>294</v>
      </c>
    </row>
    <row r="209" spans="1:5" ht="14" x14ac:dyDescent="0.3">
      <c r="A209" s="63"/>
      <c r="B209" s="81" t="s">
        <v>563</v>
      </c>
      <c r="C209" s="86"/>
      <c r="D209" s="83" t="s">
        <v>564</v>
      </c>
      <c r="E209" s="84" t="s">
        <v>299</v>
      </c>
    </row>
    <row r="210" spans="1:5" ht="14" x14ac:dyDescent="0.3">
      <c r="A210" s="63"/>
      <c r="B210" s="81" t="s">
        <v>565</v>
      </c>
      <c r="C210" s="82"/>
      <c r="D210" s="83" t="s">
        <v>329</v>
      </c>
      <c r="E210" s="84" t="s">
        <v>294</v>
      </c>
    </row>
    <row r="211" spans="1:5" ht="14" x14ac:dyDescent="0.3">
      <c r="A211" s="63"/>
      <c r="B211" s="87" t="s">
        <v>566</v>
      </c>
      <c r="C211" s="88"/>
      <c r="D211" s="89" t="s">
        <v>303</v>
      </c>
      <c r="E211" s="84"/>
    </row>
    <row r="212" spans="1:5" ht="14" x14ac:dyDescent="0.3">
      <c r="A212" s="63"/>
      <c r="B212" s="81" t="s">
        <v>567</v>
      </c>
      <c r="C212" s="82"/>
      <c r="D212" s="83" t="s">
        <v>319</v>
      </c>
      <c r="E212" s="84"/>
    </row>
    <row r="213" spans="1:5" ht="14" x14ac:dyDescent="0.3">
      <c r="A213" s="63"/>
      <c r="B213" s="81" t="s">
        <v>568</v>
      </c>
      <c r="C213" s="82"/>
      <c r="D213" s="83" t="s">
        <v>329</v>
      </c>
      <c r="E213" s="84" t="s">
        <v>294</v>
      </c>
    </row>
    <row r="214" spans="1:5" ht="14" x14ac:dyDescent="0.3">
      <c r="A214" s="63"/>
      <c r="B214" s="87" t="s">
        <v>569</v>
      </c>
      <c r="C214" s="88"/>
      <c r="D214" s="89" t="s">
        <v>303</v>
      </c>
      <c r="E214" s="84"/>
    </row>
    <row r="215" spans="1:5" ht="14" x14ac:dyDescent="0.3">
      <c r="A215" s="63"/>
      <c r="B215" s="81" t="s">
        <v>570</v>
      </c>
      <c r="C215" s="82"/>
      <c r="D215" s="83" t="s">
        <v>382</v>
      </c>
      <c r="E215" s="84" t="s">
        <v>294</v>
      </c>
    </row>
    <row r="216" spans="1:5" ht="14" x14ac:dyDescent="0.3">
      <c r="A216" s="63"/>
      <c r="B216" s="108" t="s">
        <v>571</v>
      </c>
      <c r="C216" s="86"/>
      <c r="D216" s="83" t="s">
        <v>382</v>
      </c>
      <c r="E216" s="84" t="s">
        <v>294</v>
      </c>
    </row>
    <row r="217" spans="1:5" ht="14" x14ac:dyDescent="0.3">
      <c r="A217" s="63"/>
      <c r="B217" s="81" t="s">
        <v>572</v>
      </c>
      <c r="C217" s="82" t="s">
        <v>349</v>
      </c>
      <c r="D217" s="83" t="s">
        <v>573</v>
      </c>
      <c r="E217" s="84" t="s">
        <v>294</v>
      </c>
    </row>
    <row r="218" spans="1:5" ht="14" x14ac:dyDescent="0.3">
      <c r="A218" s="63"/>
      <c r="B218" s="87" t="s">
        <v>574</v>
      </c>
      <c r="C218" s="88"/>
      <c r="D218" s="89" t="s">
        <v>303</v>
      </c>
      <c r="E218" s="84"/>
    </row>
    <row r="219" spans="1:5" ht="14" x14ac:dyDescent="0.3">
      <c r="A219" s="63"/>
      <c r="B219" s="85" t="s">
        <v>575</v>
      </c>
      <c r="C219" s="82"/>
      <c r="D219" s="82" t="s">
        <v>306</v>
      </c>
      <c r="E219" s="84" t="s">
        <v>315</v>
      </c>
    </row>
    <row r="220" spans="1:5" ht="14" x14ac:dyDescent="0.3">
      <c r="A220" s="63"/>
      <c r="B220" s="97" t="s">
        <v>576</v>
      </c>
      <c r="C220" s="88"/>
      <c r="D220" s="88" t="s">
        <v>303</v>
      </c>
      <c r="E220" s="84"/>
    </row>
    <row r="221" spans="1:5" ht="14" x14ac:dyDescent="0.3">
      <c r="A221" s="63"/>
      <c r="B221" s="97" t="s">
        <v>577</v>
      </c>
      <c r="C221" s="88"/>
      <c r="D221" s="88" t="s">
        <v>303</v>
      </c>
      <c r="E221" s="84"/>
    </row>
    <row r="222" spans="1:5" ht="14" x14ac:dyDescent="0.3">
      <c r="A222" s="63"/>
      <c r="B222" s="81" t="s">
        <v>578</v>
      </c>
      <c r="C222" s="86"/>
      <c r="D222" s="83" t="s">
        <v>472</v>
      </c>
      <c r="E222" s="84" t="s">
        <v>294</v>
      </c>
    </row>
    <row r="223" spans="1:5" ht="14" x14ac:dyDescent="0.3">
      <c r="A223" s="63"/>
      <c r="B223" s="81" t="s">
        <v>579</v>
      </c>
      <c r="C223" s="82"/>
      <c r="D223" s="83" t="s">
        <v>580</v>
      </c>
      <c r="E223" s="84" t="s">
        <v>294</v>
      </c>
    </row>
    <row r="224" spans="1:5" ht="14" x14ac:dyDescent="0.3">
      <c r="A224" s="63"/>
      <c r="B224" s="87" t="s">
        <v>581</v>
      </c>
      <c r="C224" s="98"/>
      <c r="D224" s="14"/>
      <c r="E224" s="99"/>
    </row>
    <row r="225" spans="1:5" ht="14" x14ac:dyDescent="0.3">
      <c r="A225" s="63"/>
      <c r="B225" s="81" t="s">
        <v>582</v>
      </c>
      <c r="C225" s="82"/>
      <c r="D225" s="83" t="s">
        <v>382</v>
      </c>
      <c r="E225" s="84" t="s">
        <v>294</v>
      </c>
    </row>
    <row r="226" spans="1:5" ht="14" x14ac:dyDescent="0.3">
      <c r="A226" s="63"/>
      <c r="B226" s="109" t="s">
        <v>583</v>
      </c>
      <c r="C226" s="110"/>
      <c r="D226" s="92" t="s">
        <v>347</v>
      </c>
      <c r="E226" s="93" t="s">
        <v>294</v>
      </c>
    </row>
    <row r="227" spans="1:5" ht="14" x14ac:dyDescent="0.3">
      <c r="A227" s="63"/>
      <c r="B227" s="81" t="s">
        <v>584</v>
      </c>
      <c r="C227" s="94" t="s">
        <v>585</v>
      </c>
      <c r="D227" s="83" t="s">
        <v>402</v>
      </c>
      <c r="E227" s="84" t="s">
        <v>294</v>
      </c>
    </row>
    <row r="228" spans="1:5" ht="14" x14ac:dyDescent="0.3">
      <c r="A228" s="63"/>
      <c r="B228" s="81" t="s">
        <v>586</v>
      </c>
      <c r="C228" s="94" t="s">
        <v>585</v>
      </c>
      <c r="D228" s="83" t="s">
        <v>402</v>
      </c>
      <c r="E228" s="84" t="s">
        <v>294</v>
      </c>
    </row>
    <row r="229" spans="1:5" ht="14" x14ac:dyDescent="0.3">
      <c r="A229" s="63"/>
      <c r="B229" s="81" t="s">
        <v>587</v>
      </c>
      <c r="C229" s="86"/>
      <c r="D229" s="83" t="s">
        <v>319</v>
      </c>
      <c r="E229" s="84"/>
    </row>
    <row r="230" spans="1:5" ht="14" x14ac:dyDescent="0.3">
      <c r="A230" s="63"/>
      <c r="B230" s="87" t="s">
        <v>588</v>
      </c>
      <c r="C230" s="98"/>
      <c r="D230" s="14"/>
      <c r="E230" s="99"/>
    </row>
    <row r="231" spans="1:5" ht="14" x14ac:dyDescent="0.3">
      <c r="A231" s="63"/>
      <c r="B231" s="85" t="s">
        <v>589</v>
      </c>
      <c r="C231" s="86"/>
      <c r="D231" s="96" t="s">
        <v>378</v>
      </c>
      <c r="E231" s="84" t="s">
        <v>294</v>
      </c>
    </row>
    <row r="232" spans="1:5" ht="14" x14ac:dyDescent="0.3">
      <c r="A232" s="63"/>
      <c r="B232" s="81" t="s">
        <v>590</v>
      </c>
      <c r="C232" s="86"/>
      <c r="D232" s="83" t="s">
        <v>326</v>
      </c>
      <c r="E232" s="84" t="s">
        <v>294</v>
      </c>
    </row>
    <row r="233" spans="1:5" ht="14" x14ac:dyDescent="0.3">
      <c r="A233" s="63"/>
      <c r="B233" s="81" t="s">
        <v>591</v>
      </c>
      <c r="C233" s="86"/>
      <c r="D233" s="83" t="s">
        <v>376</v>
      </c>
      <c r="E233" s="84" t="s">
        <v>294</v>
      </c>
    </row>
    <row r="234" spans="1:5" ht="14" x14ac:dyDescent="0.3">
      <c r="A234" s="63"/>
      <c r="B234" s="87" t="s">
        <v>592</v>
      </c>
      <c r="C234" s="105"/>
      <c r="D234" s="89" t="s">
        <v>303</v>
      </c>
      <c r="E234" s="84"/>
    </row>
    <row r="235" spans="1:5" ht="14" x14ac:dyDescent="0.3">
      <c r="A235" s="63"/>
      <c r="B235" s="87" t="s">
        <v>593</v>
      </c>
      <c r="C235" s="98"/>
      <c r="D235" s="14" t="s">
        <v>303</v>
      </c>
      <c r="E235" s="99"/>
    </row>
    <row r="236" spans="1:5" ht="14" x14ac:dyDescent="0.3">
      <c r="A236" s="63"/>
      <c r="B236" s="81" t="s">
        <v>594</v>
      </c>
      <c r="C236" s="82"/>
      <c r="D236" s="83" t="s">
        <v>402</v>
      </c>
      <c r="E236" s="84" t="s">
        <v>294</v>
      </c>
    </row>
    <row r="237" spans="1:5" ht="14" x14ac:dyDescent="0.3">
      <c r="A237" s="63"/>
      <c r="B237" s="81" t="s">
        <v>595</v>
      </c>
      <c r="C237" s="82"/>
      <c r="D237" s="83" t="s">
        <v>382</v>
      </c>
      <c r="E237" s="84" t="s">
        <v>294</v>
      </c>
    </row>
    <row r="238" spans="1:5" ht="14" x14ac:dyDescent="0.3">
      <c r="A238" s="63"/>
      <c r="B238" s="81" t="s">
        <v>596</v>
      </c>
      <c r="C238" s="86"/>
      <c r="D238" s="83" t="s">
        <v>382</v>
      </c>
      <c r="E238" s="84" t="s">
        <v>294</v>
      </c>
    </row>
    <row r="239" spans="1:5" ht="14" x14ac:dyDescent="0.3">
      <c r="A239" s="63"/>
      <c r="B239" s="81" t="s">
        <v>597</v>
      </c>
      <c r="C239" s="82"/>
      <c r="D239" s="83" t="s">
        <v>363</v>
      </c>
      <c r="E239" s="84" t="s">
        <v>294</v>
      </c>
    </row>
    <row r="240" spans="1:5" ht="14" x14ac:dyDescent="0.3">
      <c r="A240" s="63"/>
      <c r="B240" s="81" t="s">
        <v>598</v>
      </c>
      <c r="C240" s="82"/>
      <c r="D240" s="83" t="s">
        <v>319</v>
      </c>
      <c r="E240" s="84"/>
    </row>
    <row r="241" spans="1:5" ht="14" x14ac:dyDescent="0.3">
      <c r="A241" s="63"/>
      <c r="B241" s="81" t="s">
        <v>599</v>
      </c>
      <c r="C241" s="82"/>
      <c r="D241" s="83" t="s">
        <v>600</v>
      </c>
      <c r="E241" s="84" t="s">
        <v>294</v>
      </c>
    </row>
    <row r="242" spans="1:5" ht="14" x14ac:dyDescent="0.3">
      <c r="A242" s="63"/>
      <c r="B242" s="81" t="s">
        <v>601</v>
      </c>
      <c r="C242" s="82"/>
      <c r="D242" s="83" t="s">
        <v>382</v>
      </c>
      <c r="E242" s="84" t="s">
        <v>294</v>
      </c>
    </row>
    <row r="243" spans="1:5" ht="14" x14ac:dyDescent="0.3">
      <c r="A243" s="63"/>
      <c r="B243" s="87" t="s">
        <v>602</v>
      </c>
      <c r="C243" s="88"/>
      <c r="D243" s="89" t="s">
        <v>303</v>
      </c>
      <c r="E243" s="84"/>
    </row>
    <row r="244" spans="1:5" ht="14" x14ac:dyDescent="0.3">
      <c r="A244" s="63"/>
      <c r="B244" s="87" t="s">
        <v>603</v>
      </c>
      <c r="C244" s="88"/>
      <c r="D244" s="89" t="s">
        <v>303</v>
      </c>
      <c r="E244" s="84"/>
    </row>
    <row r="245" spans="1:5" ht="14" x14ac:dyDescent="0.3">
      <c r="A245" s="63"/>
      <c r="B245" s="81" t="s">
        <v>604</v>
      </c>
      <c r="C245" s="82"/>
      <c r="D245" s="83" t="s">
        <v>382</v>
      </c>
      <c r="E245" s="84" t="s">
        <v>294</v>
      </c>
    </row>
    <row r="246" spans="1:5" ht="14" x14ac:dyDescent="0.3">
      <c r="A246" s="63"/>
      <c r="B246" s="87" t="s">
        <v>605</v>
      </c>
      <c r="C246" s="88"/>
      <c r="D246" s="89" t="s">
        <v>303</v>
      </c>
      <c r="E246" s="84"/>
    </row>
    <row r="247" spans="1:5" ht="14" x14ac:dyDescent="0.3">
      <c r="A247" s="63"/>
      <c r="B247" s="87" t="s">
        <v>606</v>
      </c>
      <c r="C247" s="88"/>
      <c r="D247" s="89" t="s">
        <v>303</v>
      </c>
      <c r="E247" s="84"/>
    </row>
    <row r="248" spans="1:5" ht="14" x14ac:dyDescent="0.3">
      <c r="A248" s="63"/>
      <c r="B248" s="81" t="s">
        <v>607</v>
      </c>
      <c r="C248" s="82"/>
      <c r="D248" s="83" t="s">
        <v>309</v>
      </c>
      <c r="E248" s="84" t="s">
        <v>294</v>
      </c>
    </row>
    <row r="249" spans="1:5" ht="25" x14ac:dyDescent="0.3">
      <c r="A249" s="63"/>
      <c r="B249" s="81" t="s">
        <v>608</v>
      </c>
      <c r="C249" s="82" t="s">
        <v>539</v>
      </c>
      <c r="D249" s="83" t="s">
        <v>361</v>
      </c>
      <c r="E249" s="84" t="s">
        <v>294</v>
      </c>
    </row>
    <row r="250" spans="1:5" ht="25" x14ac:dyDescent="0.3">
      <c r="A250" s="63"/>
      <c r="B250" s="81" t="s">
        <v>609</v>
      </c>
      <c r="C250" s="82"/>
      <c r="D250" s="83" t="s">
        <v>345</v>
      </c>
      <c r="E250" s="84" t="s">
        <v>315</v>
      </c>
    </row>
    <row r="251" spans="1:5" ht="14" x14ac:dyDescent="0.3">
      <c r="A251" s="63"/>
      <c r="B251" s="81" t="s">
        <v>610</v>
      </c>
      <c r="C251" s="82"/>
      <c r="D251" s="83" t="s">
        <v>329</v>
      </c>
      <c r="E251" s="84" t="s">
        <v>294</v>
      </c>
    </row>
    <row r="252" spans="1:5" ht="14" x14ac:dyDescent="0.3">
      <c r="A252" s="63"/>
      <c r="B252" s="81" t="s">
        <v>611</v>
      </c>
      <c r="C252" s="86"/>
      <c r="D252" s="83" t="s">
        <v>559</v>
      </c>
      <c r="E252" s="84" t="s">
        <v>294</v>
      </c>
    </row>
    <row r="253" spans="1:5" ht="14" x14ac:dyDescent="0.3">
      <c r="A253" s="63"/>
      <c r="B253" s="81" t="s">
        <v>612</v>
      </c>
      <c r="C253" s="82"/>
      <c r="D253" s="83" t="s">
        <v>329</v>
      </c>
      <c r="E253" s="84" t="s">
        <v>294</v>
      </c>
    </row>
    <row r="254" spans="1:5" ht="14" x14ac:dyDescent="0.3">
      <c r="A254" s="63"/>
      <c r="B254" s="87" t="s">
        <v>613</v>
      </c>
      <c r="C254" s="88"/>
      <c r="D254" s="89" t="s">
        <v>303</v>
      </c>
      <c r="E254" s="84"/>
    </row>
    <row r="255" spans="1:5" ht="25" x14ac:dyDescent="0.3">
      <c r="A255" s="63"/>
      <c r="B255" s="81" t="s">
        <v>614</v>
      </c>
      <c r="C255" s="94" t="s">
        <v>321</v>
      </c>
      <c r="D255" s="95" t="s">
        <v>322</v>
      </c>
      <c r="E255" s="84" t="s">
        <v>294</v>
      </c>
    </row>
    <row r="256" spans="1:5" ht="14" x14ac:dyDescent="0.3">
      <c r="A256" s="63"/>
      <c r="B256" s="81" t="s">
        <v>615</v>
      </c>
      <c r="C256" s="82"/>
      <c r="D256" s="83" t="s">
        <v>301</v>
      </c>
      <c r="E256" s="84" t="s">
        <v>294</v>
      </c>
    </row>
    <row r="257" spans="1:5" ht="14" x14ac:dyDescent="0.3">
      <c r="A257" s="63"/>
      <c r="B257" s="100" t="s">
        <v>616</v>
      </c>
      <c r="C257" s="82"/>
      <c r="D257" s="96" t="s">
        <v>617</v>
      </c>
      <c r="E257" s="84" t="s">
        <v>315</v>
      </c>
    </row>
    <row r="258" spans="1:5" ht="14" x14ac:dyDescent="0.3">
      <c r="A258" s="63"/>
      <c r="B258" s="100" t="s">
        <v>618</v>
      </c>
      <c r="C258" s="82"/>
      <c r="D258" s="96" t="s">
        <v>319</v>
      </c>
      <c r="E258" s="84"/>
    </row>
    <row r="259" spans="1:5" ht="14" x14ac:dyDescent="0.3">
      <c r="A259" s="63"/>
      <c r="B259" s="81" t="s">
        <v>619</v>
      </c>
      <c r="C259" s="82"/>
      <c r="D259" s="83" t="s">
        <v>329</v>
      </c>
      <c r="E259" s="84" t="s">
        <v>294</v>
      </c>
    </row>
    <row r="260" spans="1:5" ht="14" x14ac:dyDescent="0.3">
      <c r="A260" s="63"/>
      <c r="B260" s="81" t="s">
        <v>620</v>
      </c>
      <c r="C260" s="82"/>
      <c r="D260" s="83" t="s">
        <v>382</v>
      </c>
      <c r="E260" s="84" t="s">
        <v>294</v>
      </c>
    </row>
    <row r="261" spans="1:5" ht="14" x14ac:dyDescent="0.3">
      <c r="A261" s="63"/>
      <c r="B261" s="104" t="s">
        <v>621</v>
      </c>
      <c r="C261" s="82"/>
      <c r="D261" s="83" t="s">
        <v>306</v>
      </c>
      <c r="E261" s="84" t="s">
        <v>294</v>
      </c>
    </row>
    <row r="262" spans="1:5" ht="25" x14ac:dyDescent="0.3">
      <c r="A262" s="63"/>
      <c r="B262" s="81" t="s">
        <v>622</v>
      </c>
      <c r="C262" s="94" t="s">
        <v>321</v>
      </c>
      <c r="D262" s="95" t="s">
        <v>322</v>
      </c>
      <c r="E262" s="84" t="s">
        <v>294</v>
      </c>
    </row>
    <row r="263" spans="1:5" ht="14" x14ac:dyDescent="0.3">
      <c r="A263" s="63"/>
      <c r="B263" s="81" t="s">
        <v>623</v>
      </c>
      <c r="C263" s="82"/>
      <c r="D263" s="83" t="s">
        <v>336</v>
      </c>
      <c r="E263" s="84" t="s">
        <v>294</v>
      </c>
    </row>
    <row r="264" spans="1:5" ht="14" x14ac:dyDescent="0.3">
      <c r="A264" s="63"/>
      <c r="B264" s="81" t="s">
        <v>624</v>
      </c>
      <c r="C264" s="82"/>
      <c r="D264" s="83" t="s">
        <v>336</v>
      </c>
      <c r="E264" s="84" t="s">
        <v>315</v>
      </c>
    </row>
    <row r="265" spans="1:5" ht="14" x14ac:dyDescent="0.3">
      <c r="A265" s="63"/>
      <c r="B265" s="81" t="s">
        <v>625</v>
      </c>
      <c r="C265" s="82"/>
      <c r="D265" s="83" t="s">
        <v>319</v>
      </c>
      <c r="E265" s="84"/>
    </row>
    <row r="266" spans="1:5" ht="25" x14ac:dyDescent="0.3">
      <c r="A266" s="63"/>
      <c r="B266" s="81" t="s">
        <v>626</v>
      </c>
      <c r="C266" s="82"/>
      <c r="D266" s="83" t="s">
        <v>319</v>
      </c>
      <c r="E266" s="84"/>
    </row>
    <row r="267" spans="1:5" ht="14" x14ac:dyDescent="0.3">
      <c r="A267" s="63"/>
      <c r="B267" s="81" t="s">
        <v>627</v>
      </c>
      <c r="C267" s="82"/>
      <c r="D267" s="83" t="s">
        <v>363</v>
      </c>
      <c r="E267" s="84" t="s">
        <v>294</v>
      </c>
    </row>
    <row r="268" spans="1:5" ht="14" x14ac:dyDescent="0.3">
      <c r="A268" s="63"/>
      <c r="B268" s="81" t="s">
        <v>628</v>
      </c>
      <c r="C268" s="82"/>
      <c r="D268" s="83" t="s">
        <v>363</v>
      </c>
      <c r="E268" s="84" t="s">
        <v>294</v>
      </c>
    </row>
    <row r="269" spans="1:5" ht="14" x14ac:dyDescent="0.3">
      <c r="A269" s="63"/>
      <c r="B269" s="81" t="s">
        <v>629</v>
      </c>
      <c r="C269" s="82"/>
      <c r="D269" s="83" t="s">
        <v>363</v>
      </c>
      <c r="E269" s="84" t="s">
        <v>294</v>
      </c>
    </row>
    <row r="270" spans="1:5" ht="14" x14ac:dyDescent="0.3">
      <c r="A270" s="63"/>
      <c r="B270" s="81" t="s">
        <v>630</v>
      </c>
      <c r="C270" s="82"/>
      <c r="D270" s="83" t="s">
        <v>363</v>
      </c>
      <c r="E270" s="84" t="s">
        <v>294</v>
      </c>
    </row>
    <row r="271" spans="1:5" ht="14" x14ac:dyDescent="0.3">
      <c r="A271" s="63"/>
      <c r="B271" s="81" t="s">
        <v>631</v>
      </c>
      <c r="C271" s="82"/>
      <c r="D271" s="83" t="s">
        <v>363</v>
      </c>
      <c r="E271" s="84" t="s">
        <v>294</v>
      </c>
    </row>
    <row r="272" spans="1:5" ht="14" x14ac:dyDescent="0.3">
      <c r="A272" s="63"/>
      <c r="B272" s="81" t="s">
        <v>632</v>
      </c>
      <c r="C272" s="82"/>
      <c r="D272" s="83" t="s">
        <v>363</v>
      </c>
      <c r="E272" s="84" t="s">
        <v>294</v>
      </c>
    </row>
    <row r="273" spans="1:5" ht="14" x14ac:dyDescent="0.3">
      <c r="A273" s="63"/>
      <c r="B273" s="81" t="s">
        <v>633</v>
      </c>
      <c r="C273" s="82"/>
      <c r="D273" s="83" t="s">
        <v>363</v>
      </c>
      <c r="E273" s="84" t="s">
        <v>294</v>
      </c>
    </row>
    <row r="274" spans="1:5" ht="14" x14ac:dyDescent="0.3">
      <c r="A274" s="63"/>
      <c r="B274" s="81" t="s">
        <v>634</v>
      </c>
      <c r="C274" s="82"/>
      <c r="D274" s="83" t="s">
        <v>363</v>
      </c>
      <c r="E274" s="84" t="s">
        <v>294</v>
      </c>
    </row>
    <row r="275" spans="1:5" ht="14" x14ac:dyDescent="0.3">
      <c r="A275" s="63"/>
      <c r="B275" s="81" t="s">
        <v>635</v>
      </c>
      <c r="C275" s="82"/>
      <c r="D275" s="83" t="s">
        <v>347</v>
      </c>
      <c r="E275" s="84" t="s">
        <v>315</v>
      </c>
    </row>
    <row r="276" spans="1:5" ht="14" x14ac:dyDescent="0.3">
      <c r="A276" s="63"/>
      <c r="B276" s="81" t="s">
        <v>636</v>
      </c>
      <c r="C276" s="82"/>
      <c r="D276" s="83" t="s">
        <v>637</v>
      </c>
      <c r="E276" s="84" t="s">
        <v>294</v>
      </c>
    </row>
    <row r="277" spans="1:5" ht="14" x14ac:dyDescent="0.3">
      <c r="A277" s="63"/>
      <c r="B277" s="104" t="s">
        <v>638</v>
      </c>
      <c r="C277" s="82"/>
      <c r="D277" s="83" t="s">
        <v>301</v>
      </c>
      <c r="E277" s="84" t="s">
        <v>294</v>
      </c>
    </row>
    <row r="278" spans="1:5" ht="14" x14ac:dyDescent="0.3">
      <c r="A278" s="63"/>
      <c r="B278" s="104" t="s">
        <v>639</v>
      </c>
      <c r="C278" s="82"/>
      <c r="D278" s="83" t="s">
        <v>306</v>
      </c>
      <c r="E278" s="84" t="s">
        <v>294</v>
      </c>
    </row>
    <row r="279" spans="1:5" ht="14" x14ac:dyDescent="0.3">
      <c r="A279" s="63"/>
      <c r="B279" s="104" t="s">
        <v>640</v>
      </c>
      <c r="C279" s="82"/>
      <c r="D279" s="83" t="s">
        <v>641</v>
      </c>
      <c r="E279" s="84" t="s">
        <v>315</v>
      </c>
    </row>
    <row r="280" spans="1:5" ht="14" x14ac:dyDescent="0.3">
      <c r="A280" s="63"/>
      <c r="B280" s="81" t="s">
        <v>642</v>
      </c>
      <c r="C280" s="82"/>
      <c r="D280" s="83" t="s">
        <v>363</v>
      </c>
      <c r="E280" s="84" t="s">
        <v>294</v>
      </c>
    </row>
    <row r="281" spans="1:5" ht="14" x14ac:dyDescent="0.3">
      <c r="A281" s="63"/>
      <c r="B281" s="81" t="s">
        <v>643</v>
      </c>
      <c r="C281" s="82"/>
      <c r="D281" s="83" t="s">
        <v>319</v>
      </c>
      <c r="E281" s="84"/>
    </row>
    <row r="282" spans="1:5" ht="14" x14ac:dyDescent="0.3">
      <c r="A282" s="63"/>
      <c r="B282" s="81" t="s">
        <v>644</v>
      </c>
      <c r="C282" s="82"/>
      <c r="D282" s="83" t="s">
        <v>350</v>
      </c>
      <c r="E282" s="84" t="s">
        <v>315</v>
      </c>
    </row>
    <row r="283" spans="1:5" ht="14" x14ac:dyDescent="0.3">
      <c r="A283" s="63"/>
      <c r="B283" s="104" t="s">
        <v>645</v>
      </c>
      <c r="C283" s="82"/>
      <c r="D283" s="83" t="s">
        <v>306</v>
      </c>
      <c r="E283" s="84" t="s">
        <v>294</v>
      </c>
    </row>
    <row r="284" spans="1:5" ht="14" x14ac:dyDescent="0.3">
      <c r="A284" s="63"/>
      <c r="B284" s="81" t="s">
        <v>646</v>
      </c>
      <c r="C284" s="82"/>
      <c r="D284" s="83" t="s">
        <v>329</v>
      </c>
      <c r="E284" s="84" t="s">
        <v>294</v>
      </c>
    </row>
    <row r="285" spans="1:5" ht="14" x14ac:dyDescent="0.3">
      <c r="A285" s="63"/>
      <c r="B285" s="104" t="s">
        <v>647</v>
      </c>
      <c r="C285" s="82"/>
      <c r="D285" s="83" t="s">
        <v>363</v>
      </c>
      <c r="E285" s="84" t="s">
        <v>294</v>
      </c>
    </row>
    <row r="286" spans="1:5" ht="14" x14ac:dyDescent="0.3">
      <c r="A286" s="63"/>
      <c r="B286" s="81" t="s">
        <v>648</v>
      </c>
      <c r="C286" s="82" t="s">
        <v>556</v>
      </c>
      <c r="D286" s="83" t="s">
        <v>413</v>
      </c>
      <c r="E286" s="84" t="s">
        <v>315</v>
      </c>
    </row>
    <row r="287" spans="1:5" ht="14" x14ac:dyDescent="0.3">
      <c r="A287" s="63"/>
      <c r="B287" s="81" t="s">
        <v>649</v>
      </c>
      <c r="C287" s="82"/>
      <c r="D287" s="83" t="s">
        <v>564</v>
      </c>
      <c r="E287" s="84" t="s">
        <v>299</v>
      </c>
    </row>
    <row r="288" spans="1:5" ht="14" x14ac:dyDescent="0.3">
      <c r="A288" s="63"/>
      <c r="B288" s="81" t="s">
        <v>650</v>
      </c>
      <c r="C288" s="82"/>
      <c r="D288" s="83" t="s">
        <v>319</v>
      </c>
      <c r="E288" s="84"/>
    </row>
    <row r="289" spans="1:5" ht="14" x14ac:dyDescent="0.3">
      <c r="A289" s="63"/>
      <c r="B289" s="81" t="s">
        <v>651</v>
      </c>
      <c r="C289" s="86"/>
      <c r="D289" s="83" t="s">
        <v>306</v>
      </c>
      <c r="E289" s="84" t="s">
        <v>294</v>
      </c>
    </row>
    <row r="290" spans="1:5" ht="14" x14ac:dyDescent="0.3">
      <c r="A290" s="63"/>
      <c r="B290" s="81" t="s">
        <v>652</v>
      </c>
      <c r="C290" s="82"/>
      <c r="D290" s="83" t="s">
        <v>382</v>
      </c>
      <c r="E290" s="84" t="s">
        <v>294</v>
      </c>
    </row>
    <row r="291" spans="1:5" ht="25" x14ac:dyDescent="0.3">
      <c r="A291" s="63"/>
      <c r="B291" s="81" t="s">
        <v>653</v>
      </c>
      <c r="C291" s="82" t="s">
        <v>435</v>
      </c>
      <c r="D291" s="83" t="s">
        <v>340</v>
      </c>
      <c r="E291" s="84" t="s">
        <v>294</v>
      </c>
    </row>
    <row r="292" spans="1:5" ht="14" x14ac:dyDescent="0.3">
      <c r="A292" s="63"/>
      <c r="B292" s="87" t="s">
        <v>654</v>
      </c>
      <c r="C292" s="98"/>
      <c r="D292" s="14"/>
      <c r="E292" s="99"/>
    </row>
    <row r="293" spans="1:5" ht="25" x14ac:dyDescent="0.3">
      <c r="A293" s="63"/>
      <c r="B293" s="81" t="s">
        <v>655</v>
      </c>
      <c r="C293" s="94" t="s">
        <v>321</v>
      </c>
      <c r="D293" s="83" t="s">
        <v>461</v>
      </c>
      <c r="E293" s="84" t="s">
        <v>294</v>
      </c>
    </row>
    <row r="294" spans="1:5" ht="14" x14ac:dyDescent="0.3">
      <c r="A294" s="63"/>
      <c r="B294" s="100" t="s">
        <v>656</v>
      </c>
      <c r="C294" s="82"/>
      <c r="D294" s="83" t="s">
        <v>382</v>
      </c>
      <c r="E294" s="84" t="s">
        <v>294</v>
      </c>
    </row>
    <row r="295" spans="1:5" ht="14" x14ac:dyDescent="0.3">
      <c r="A295" s="63"/>
      <c r="B295" s="100" t="s">
        <v>657</v>
      </c>
      <c r="C295" s="82"/>
      <c r="D295" s="83" t="s">
        <v>329</v>
      </c>
      <c r="E295" s="84" t="s">
        <v>294</v>
      </c>
    </row>
    <row r="296" spans="1:5" ht="14" x14ac:dyDescent="0.3">
      <c r="A296" s="63"/>
      <c r="B296" s="104" t="s">
        <v>658</v>
      </c>
      <c r="C296" s="82"/>
      <c r="D296" s="83" t="s">
        <v>301</v>
      </c>
      <c r="E296" s="84" t="s">
        <v>294</v>
      </c>
    </row>
    <row r="297" spans="1:5" ht="14" x14ac:dyDescent="0.3">
      <c r="A297" s="63"/>
      <c r="B297" s="81" t="s">
        <v>659</v>
      </c>
      <c r="C297" s="82"/>
      <c r="D297" s="83" t="s">
        <v>326</v>
      </c>
      <c r="E297" s="84" t="s">
        <v>294</v>
      </c>
    </row>
    <row r="298" spans="1:5" ht="14" x14ac:dyDescent="0.3">
      <c r="A298" s="63"/>
      <c r="B298" s="81" t="s">
        <v>660</v>
      </c>
      <c r="C298" s="82"/>
      <c r="D298" s="83" t="s">
        <v>661</v>
      </c>
      <c r="E298" s="84" t="s">
        <v>294</v>
      </c>
    </row>
    <row r="299" spans="1:5" ht="14" x14ac:dyDescent="0.3">
      <c r="A299" s="63"/>
      <c r="B299" s="104" t="s">
        <v>662</v>
      </c>
      <c r="C299" s="82"/>
      <c r="D299" s="83" t="s">
        <v>482</v>
      </c>
      <c r="E299" s="84" t="s">
        <v>315</v>
      </c>
    </row>
    <row r="300" spans="1:5" ht="25" x14ac:dyDescent="0.3">
      <c r="A300" s="63"/>
      <c r="B300" s="81" t="s">
        <v>663</v>
      </c>
      <c r="C300" s="94" t="s">
        <v>321</v>
      </c>
      <c r="D300" s="95" t="s">
        <v>322</v>
      </c>
      <c r="E300" s="84" t="s">
        <v>294</v>
      </c>
    </row>
    <row r="301" spans="1:5" ht="14" x14ac:dyDescent="0.3">
      <c r="A301" s="63"/>
      <c r="B301" s="87" t="s">
        <v>664</v>
      </c>
      <c r="C301" s="105"/>
      <c r="D301" s="89" t="s">
        <v>303</v>
      </c>
      <c r="E301" s="84"/>
    </row>
    <row r="302" spans="1:5" ht="14" x14ac:dyDescent="0.3">
      <c r="A302" s="63"/>
      <c r="B302" s="87" t="s">
        <v>665</v>
      </c>
      <c r="C302" s="105"/>
      <c r="D302" s="89" t="s">
        <v>303</v>
      </c>
      <c r="E302" s="84"/>
    </row>
    <row r="303" spans="1:5" ht="14" x14ac:dyDescent="0.3">
      <c r="A303" s="63"/>
      <c r="B303" s="87" t="s">
        <v>666</v>
      </c>
      <c r="C303" s="105"/>
      <c r="D303" s="89" t="s">
        <v>303</v>
      </c>
      <c r="E303" s="84"/>
    </row>
    <row r="304" spans="1:5" ht="14" x14ac:dyDescent="0.3">
      <c r="A304" s="63"/>
      <c r="B304" s="81" t="s">
        <v>667</v>
      </c>
      <c r="C304" s="86"/>
      <c r="D304" s="83" t="s">
        <v>319</v>
      </c>
      <c r="E304" s="84"/>
    </row>
    <row r="305" spans="1:5" ht="25" x14ac:dyDescent="0.3">
      <c r="A305" s="63"/>
      <c r="B305" s="81" t="s">
        <v>668</v>
      </c>
      <c r="C305" s="82" t="s">
        <v>435</v>
      </c>
      <c r="D305" s="83" t="s">
        <v>340</v>
      </c>
      <c r="E305" s="84" t="s">
        <v>294</v>
      </c>
    </row>
    <row r="306" spans="1:5" ht="14" x14ac:dyDescent="0.3">
      <c r="A306" s="63"/>
      <c r="B306" s="81" t="s">
        <v>669</v>
      </c>
      <c r="C306" s="82"/>
      <c r="D306" s="83" t="s">
        <v>329</v>
      </c>
      <c r="E306" s="84" t="s">
        <v>294</v>
      </c>
    </row>
    <row r="307" spans="1:5" ht="14" x14ac:dyDescent="0.3">
      <c r="A307" s="63"/>
      <c r="B307" s="108" t="s">
        <v>670</v>
      </c>
      <c r="C307" s="86"/>
      <c r="D307" s="83" t="s">
        <v>378</v>
      </c>
      <c r="E307" s="84" t="s">
        <v>294</v>
      </c>
    </row>
    <row r="308" spans="1:5" ht="14" x14ac:dyDescent="0.3">
      <c r="A308" s="63"/>
      <c r="B308" s="116" t="s">
        <v>671</v>
      </c>
      <c r="C308" s="105"/>
      <c r="D308" s="89" t="s">
        <v>303</v>
      </c>
      <c r="E308" s="84"/>
    </row>
    <row r="309" spans="1:5" ht="14" x14ac:dyDescent="0.3">
      <c r="A309" s="63"/>
      <c r="B309" s="114" t="s">
        <v>672</v>
      </c>
      <c r="C309" s="86"/>
      <c r="D309" s="83" t="s">
        <v>564</v>
      </c>
      <c r="E309" s="84" t="s">
        <v>299</v>
      </c>
    </row>
    <row r="310" spans="1:5" ht="25" x14ac:dyDescent="0.3">
      <c r="A310" s="63"/>
      <c r="B310" s="114" t="s">
        <v>673</v>
      </c>
      <c r="C310" s="82" t="s">
        <v>435</v>
      </c>
      <c r="D310" s="83" t="s">
        <v>340</v>
      </c>
      <c r="E310" s="84" t="s">
        <v>294</v>
      </c>
    </row>
    <row r="311" spans="1:5" ht="14" x14ac:dyDescent="0.3">
      <c r="A311" s="63"/>
      <c r="B311" s="81" t="s">
        <v>674</v>
      </c>
      <c r="C311" s="82"/>
      <c r="D311" s="83" t="s">
        <v>301</v>
      </c>
      <c r="E311" s="84" t="s">
        <v>294</v>
      </c>
    </row>
    <row r="312" spans="1:5" ht="14" x14ac:dyDescent="0.3">
      <c r="A312" s="63"/>
      <c r="B312" s="85" t="s">
        <v>675</v>
      </c>
      <c r="C312" s="86"/>
      <c r="D312" s="96" t="s">
        <v>378</v>
      </c>
      <c r="E312" s="84" t="s">
        <v>294</v>
      </c>
    </row>
    <row r="313" spans="1:5" ht="14" x14ac:dyDescent="0.3">
      <c r="A313" s="63"/>
      <c r="B313" s="85" t="s">
        <v>676</v>
      </c>
      <c r="C313" s="86"/>
      <c r="D313" s="83" t="s">
        <v>677</v>
      </c>
      <c r="E313" s="84" t="s">
        <v>294</v>
      </c>
    </row>
    <row r="314" spans="1:5" ht="14" x14ac:dyDescent="0.3">
      <c r="A314" s="63"/>
      <c r="B314" s="81" t="s">
        <v>678</v>
      </c>
      <c r="C314" s="82" t="s">
        <v>679</v>
      </c>
      <c r="D314" s="83" t="s">
        <v>340</v>
      </c>
      <c r="E314" s="84" t="s">
        <v>294</v>
      </c>
    </row>
    <row r="315" spans="1:5" ht="14" x14ac:dyDescent="0.3">
      <c r="A315" s="63"/>
      <c r="B315" s="100" t="s">
        <v>680</v>
      </c>
      <c r="C315" s="82"/>
      <c r="D315" s="96" t="s">
        <v>681</v>
      </c>
      <c r="E315" s="117" t="s">
        <v>315</v>
      </c>
    </row>
    <row r="316" spans="1:5" ht="14" x14ac:dyDescent="0.3">
      <c r="A316" s="63"/>
      <c r="B316" s="81" t="s">
        <v>682</v>
      </c>
      <c r="C316" s="82"/>
      <c r="D316" s="83" t="s">
        <v>683</v>
      </c>
      <c r="E316" s="84" t="s">
        <v>315</v>
      </c>
    </row>
    <row r="317" spans="1:5" ht="25" x14ac:dyDescent="0.3">
      <c r="A317" s="63"/>
      <c r="B317" s="81" t="s">
        <v>684</v>
      </c>
      <c r="C317" s="82" t="s">
        <v>435</v>
      </c>
      <c r="D317" s="83" t="s">
        <v>340</v>
      </c>
      <c r="E317" s="84" t="s">
        <v>294</v>
      </c>
    </row>
    <row r="318" spans="1:5" ht="14" x14ac:dyDescent="0.3">
      <c r="A318" s="63"/>
      <c r="B318" s="81" t="s">
        <v>685</v>
      </c>
      <c r="C318" s="82"/>
      <c r="D318" s="83" t="s">
        <v>298</v>
      </c>
      <c r="E318" s="84" t="s">
        <v>299</v>
      </c>
    </row>
    <row r="319" spans="1:5" ht="14" x14ac:dyDescent="0.3">
      <c r="A319" s="63"/>
      <c r="B319" s="87" t="s">
        <v>686</v>
      </c>
      <c r="C319" s="98"/>
      <c r="D319" s="14"/>
      <c r="E319" s="99"/>
    </row>
    <row r="320" spans="1:5" ht="25" x14ac:dyDescent="0.3">
      <c r="A320" s="63"/>
      <c r="B320" s="81" t="s">
        <v>687</v>
      </c>
      <c r="C320" s="82" t="s">
        <v>435</v>
      </c>
      <c r="D320" s="83" t="s">
        <v>340</v>
      </c>
      <c r="E320" s="84" t="s">
        <v>294</v>
      </c>
    </row>
    <row r="321" spans="1:5" ht="14" x14ac:dyDescent="0.3">
      <c r="A321" s="63"/>
      <c r="B321" s="104" t="s">
        <v>688</v>
      </c>
      <c r="C321" s="82"/>
      <c r="D321" s="83" t="s">
        <v>382</v>
      </c>
      <c r="E321" s="84" t="s">
        <v>294</v>
      </c>
    </row>
    <row r="322" spans="1:5" ht="14" x14ac:dyDescent="0.3">
      <c r="A322" s="63"/>
      <c r="B322" s="118" t="s">
        <v>689</v>
      </c>
      <c r="C322" s="88"/>
      <c r="D322" s="89" t="s">
        <v>303</v>
      </c>
      <c r="E322" s="84"/>
    </row>
    <row r="323" spans="1:5" ht="14" x14ac:dyDescent="0.3">
      <c r="A323" s="63"/>
      <c r="B323" s="81" t="s">
        <v>690</v>
      </c>
      <c r="C323" s="82"/>
      <c r="D323" s="83" t="s">
        <v>472</v>
      </c>
      <c r="E323" s="84" t="s">
        <v>294</v>
      </c>
    </row>
    <row r="324" spans="1:5" ht="14" x14ac:dyDescent="0.3">
      <c r="A324" s="63"/>
      <c r="B324" s="81" t="s">
        <v>691</v>
      </c>
      <c r="C324" s="54" t="s">
        <v>692</v>
      </c>
      <c r="D324" s="117" t="s">
        <v>357</v>
      </c>
      <c r="E324" s="84" t="s">
        <v>357</v>
      </c>
    </row>
    <row r="325" spans="1:5" ht="14" x14ac:dyDescent="0.3">
      <c r="A325" s="63"/>
      <c r="B325" s="81" t="s">
        <v>693</v>
      </c>
      <c r="C325" s="86"/>
      <c r="D325" s="83" t="s">
        <v>347</v>
      </c>
      <c r="E325" s="84" t="s">
        <v>315</v>
      </c>
    </row>
    <row r="326" spans="1:5" ht="14" x14ac:dyDescent="0.3">
      <c r="A326" s="63"/>
      <c r="B326" s="81" t="s">
        <v>694</v>
      </c>
      <c r="C326" s="86"/>
      <c r="D326" s="83" t="s">
        <v>319</v>
      </c>
      <c r="E326" s="84"/>
    </row>
    <row r="327" spans="1:5" ht="14" x14ac:dyDescent="0.3">
      <c r="A327" s="63"/>
      <c r="B327" s="87" t="s">
        <v>695</v>
      </c>
      <c r="C327" s="105"/>
      <c r="D327" s="89" t="s">
        <v>303</v>
      </c>
      <c r="E327" s="84"/>
    </row>
    <row r="328" spans="1:5" ht="14" x14ac:dyDescent="0.3">
      <c r="A328" s="63"/>
      <c r="B328" s="81" t="s">
        <v>696</v>
      </c>
      <c r="C328" s="82"/>
      <c r="D328" s="83" t="s">
        <v>326</v>
      </c>
      <c r="E328" s="84" t="s">
        <v>294</v>
      </c>
    </row>
    <row r="329" spans="1:5" ht="25" x14ac:dyDescent="0.3">
      <c r="A329" s="63"/>
      <c r="B329" s="81" t="s">
        <v>697</v>
      </c>
      <c r="C329" s="82"/>
      <c r="D329" s="83" t="s">
        <v>345</v>
      </c>
      <c r="E329" s="84" t="s">
        <v>315</v>
      </c>
    </row>
    <row r="330" spans="1:5" ht="25" x14ac:dyDescent="0.3">
      <c r="A330" s="63"/>
      <c r="B330" s="81" t="s">
        <v>698</v>
      </c>
      <c r="C330" s="94" t="s">
        <v>321</v>
      </c>
      <c r="D330" s="95" t="s">
        <v>322</v>
      </c>
      <c r="E330" s="84" t="s">
        <v>294</v>
      </c>
    </row>
    <row r="331" spans="1:5" ht="14" x14ac:dyDescent="0.3">
      <c r="A331" s="63"/>
      <c r="B331" s="81" t="s">
        <v>699</v>
      </c>
      <c r="C331" s="82"/>
      <c r="D331" s="83" t="s">
        <v>461</v>
      </c>
      <c r="E331" s="84" t="s">
        <v>294</v>
      </c>
    </row>
    <row r="332" spans="1:5" ht="14" x14ac:dyDescent="0.3">
      <c r="A332" s="63"/>
      <c r="B332" s="81" t="s">
        <v>700</v>
      </c>
      <c r="C332" s="82"/>
      <c r="D332" s="83" t="s">
        <v>326</v>
      </c>
      <c r="E332" s="84" t="s">
        <v>294</v>
      </c>
    </row>
    <row r="333" spans="1:5" ht="14" x14ac:dyDescent="0.3">
      <c r="A333" s="63"/>
      <c r="B333" s="81" t="s">
        <v>701</v>
      </c>
      <c r="C333" s="82"/>
      <c r="D333" s="83" t="s">
        <v>702</v>
      </c>
      <c r="E333" s="84" t="s">
        <v>315</v>
      </c>
    </row>
    <row r="334" spans="1:5" ht="14" x14ac:dyDescent="0.3">
      <c r="A334" s="63"/>
      <c r="B334" s="81" t="s">
        <v>703</v>
      </c>
      <c r="C334" s="83"/>
      <c r="D334" s="83" t="s">
        <v>336</v>
      </c>
      <c r="E334" s="84" t="s">
        <v>294</v>
      </c>
    </row>
    <row r="335" spans="1:5" ht="14" x14ac:dyDescent="0.3">
      <c r="A335" s="63"/>
      <c r="B335" s="81" t="s">
        <v>704</v>
      </c>
      <c r="C335" s="82"/>
      <c r="D335" s="83" t="s">
        <v>382</v>
      </c>
      <c r="E335" s="84" t="s">
        <v>294</v>
      </c>
    </row>
    <row r="336" spans="1:5" ht="14" x14ac:dyDescent="0.3">
      <c r="A336" s="63"/>
      <c r="B336" s="81" t="s">
        <v>705</v>
      </c>
      <c r="C336" s="82"/>
      <c r="D336" s="83" t="s">
        <v>329</v>
      </c>
      <c r="E336" s="84" t="s">
        <v>294</v>
      </c>
    </row>
    <row r="337" spans="1:5" ht="14" x14ac:dyDescent="0.3">
      <c r="A337" s="63"/>
      <c r="B337" s="81" t="s">
        <v>706</v>
      </c>
      <c r="C337" s="82"/>
      <c r="D337" s="83" t="s">
        <v>301</v>
      </c>
      <c r="E337" s="84" t="s">
        <v>294</v>
      </c>
    </row>
    <row r="338" spans="1:5" ht="14" x14ac:dyDescent="0.3">
      <c r="A338" s="63"/>
      <c r="B338" s="81" t="s">
        <v>707</v>
      </c>
      <c r="C338" s="82"/>
      <c r="D338" s="83" t="s">
        <v>309</v>
      </c>
      <c r="E338" s="84" t="s">
        <v>315</v>
      </c>
    </row>
    <row r="339" spans="1:5" ht="14" x14ac:dyDescent="0.3">
      <c r="A339" s="63"/>
      <c r="B339" s="87" t="s">
        <v>708</v>
      </c>
      <c r="C339" s="88"/>
      <c r="D339" s="89" t="s">
        <v>303</v>
      </c>
      <c r="E339" s="84"/>
    </row>
    <row r="340" spans="1:5" ht="14" x14ac:dyDescent="0.3">
      <c r="A340" s="63"/>
      <c r="B340" s="81" t="s">
        <v>709</v>
      </c>
      <c r="C340" s="82"/>
      <c r="D340" s="83" t="s">
        <v>329</v>
      </c>
      <c r="E340" s="84" t="s">
        <v>294</v>
      </c>
    </row>
    <row r="341" spans="1:5" ht="14" x14ac:dyDescent="0.3">
      <c r="A341" s="63"/>
      <c r="B341" s="81" t="s">
        <v>710</v>
      </c>
      <c r="C341" s="82"/>
      <c r="D341" s="83" t="s">
        <v>329</v>
      </c>
      <c r="E341" s="84" t="s">
        <v>294</v>
      </c>
    </row>
    <row r="342" spans="1:5" ht="14" x14ac:dyDescent="0.3">
      <c r="A342" s="63"/>
      <c r="B342" s="81" t="s">
        <v>711</v>
      </c>
      <c r="C342" s="82"/>
      <c r="D342" s="83" t="s">
        <v>329</v>
      </c>
      <c r="E342" s="84" t="s">
        <v>294</v>
      </c>
    </row>
    <row r="343" spans="1:5" ht="14" x14ac:dyDescent="0.3">
      <c r="A343" s="63"/>
      <c r="B343" s="81" t="s">
        <v>712</v>
      </c>
      <c r="C343" s="82"/>
      <c r="D343" s="83" t="s">
        <v>712</v>
      </c>
      <c r="E343" s="84" t="s">
        <v>294</v>
      </c>
    </row>
    <row r="344" spans="1:5" ht="25" x14ac:dyDescent="0.3">
      <c r="A344" s="63"/>
      <c r="B344" s="81" t="s">
        <v>713</v>
      </c>
      <c r="C344" s="82" t="s">
        <v>435</v>
      </c>
      <c r="D344" s="83" t="s">
        <v>340</v>
      </c>
      <c r="E344" s="84" t="s">
        <v>294</v>
      </c>
    </row>
    <row r="345" spans="1:5" ht="14" x14ac:dyDescent="0.3">
      <c r="A345" s="63"/>
      <c r="B345" s="81" t="s">
        <v>714</v>
      </c>
      <c r="C345" s="82"/>
      <c r="D345" s="83" t="s">
        <v>319</v>
      </c>
      <c r="E345" s="84"/>
    </row>
    <row r="346" spans="1:5" ht="14" x14ac:dyDescent="0.3">
      <c r="A346" s="63"/>
      <c r="B346" s="87" t="s">
        <v>715</v>
      </c>
      <c r="C346" s="88"/>
      <c r="D346" s="89" t="s">
        <v>303</v>
      </c>
      <c r="E346" s="84"/>
    </row>
    <row r="347" spans="1:5" ht="14" x14ac:dyDescent="0.3">
      <c r="A347" s="63"/>
      <c r="B347" s="81" t="s">
        <v>716</v>
      </c>
      <c r="C347" s="82"/>
      <c r="D347" s="83" t="s">
        <v>528</v>
      </c>
      <c r="E347" s="84" t="s">
        <v>294</v>
      </c>
    </row>
    <row r="348" spans="1:5" ht="14" x14ac:dyDescent="0.3">
      <c r="A348" s="63"/>
      <c r="B348" s="87" t="s">
        <v>717</v>
      </c>
      <c r="C348" s="88"/>
      <c r="D348" s="89" t="s">
        <v>303</v>
      </c>
      <c r="E348" s="84"/>
    </row>
    <row r="349" spans="1:5" ht="14" x14ac:dyDescent="0.3">
      <c r="A349" s="63"/>
      <c r="B349" s="81" t="s">
        <v>718</v>
      </c>
      <c r="C349" s="86"/>
      <c r="D349" s="83" t="s">
        <v>354</v>
      </c>
      <c r="E349" s="84" t="s">
        <v>299</v>
      </c>
    </row>
    <row r="350" spans="1:5" ht="14" x14ac:dyDescent="0.3">
      <c r="A350" s="63"/>
      <c r="B350" s="81" t="s">
        <v>719</v>
      </c>
      <c r="C350" s="82"/>
      <c r="D350" s="83" t="s">
        <v>720</v>
      </c>
      <c r="E350" s="84"/>
    </row>
    <row r="351" spans="1:5" ht="14" x14ac:dyDescent="0.3">
      <c r="A351" s="63"/>
      <c r="B351" s="81" t="s">
        <v>721</v>
      </c>
      <c r="C351" s="82"/>
      <c r="D351" s="82" t="s">
        <v>722</v>
      </c>
      <c r="E351" s="84" t="s">
        <v>294</v>
      </c>
    </row>
    <row r="352" spans="1:5" ht="25" x14ac:dyDescent="0.3">
      <c r="A352" s="63"/>
      <c r="B352" s="81" t="s">
        <v>723</v>
      </c>
      <c r="C352" s="86"/>
      <c r="D352" s="83" t="s">
        <v>361</v>
      </c>
      <c r="E352" s="84" t="s">
        <v>294</v>
      </c>
    </row>
    <row r="353" spans="1:5" ht="14" x14ac:dyDescent="0.3">
      <c r="A353" s="63"/>
      <c r="B353" s="81" t="s">
        <v>724</v>
      </c>
      <c r="C353" s="86"/>
      <c r="D353" s="83" t="s">
        <v>301</v>
      </c>
      <c r="E353" s="84" t="s">
        <v>294</v>
      </c>
    </row>
    <row r="354" spans="1:5" ht="14" x14ac:dyDescent="0.3">
      <c r="A354" s="63"/>
      <c r="B354" s="81" t="s">
        <v>725</v>
      </c>
      <c r="C354" s="86"/>
      <c r="D354" s="83" t="s">
        <v>497</v>
      </c>
      <c r="E354" s="84" t="s">
        <v>299</v>
      </c>
    </row>
    <row r="355" spans="1:5" ht="14" x14ac:dyDescent="0.3">
      <c r="A355" s="63"/>
      <c r="B355" s="81" t="s">
        <v>726</v>
      </c>
      <c r="C355" s="82"/>
      <c r="D355" s="83" t="s">
        <v>472</v>
      </c>
      <c r="E355" s="84" t="s">
        <v>294</v>
      </c>
    </row>
    <row r="356" spans="1:5" ht="14" x14ac:dyDescent="0.3">
      <c r="A356" s="63"/>
      <c r="B356" s="81" t="s">
        <v>727</v>
      </c>
      <c r="C356" s="82"/>
      <c r="D356" s="83" t="s">
        <v>728</v>
      </c>
      <c r="E356" s="84" t="s">
        <v>294</v>
      </c>
    </row>
    <row r="357" spans="1:5" ht="25" x14ac:dyDescent="0.3">
      <c r="A357" s="63"/>
      <c r="B357" s="81" t="s">
        <v>729</v>
      </c>
      <c r="C357" s="94" t="s">
        <v>321</v>
      </c>
      <c r="D357" s="95" t="s">
        <v>322</v>
      </c>
      <c r="E357" s="84" t="s">
        <v>294</v>
      </c>
    </row>
    <row r="358" spans="1:5" ht="14" x14ac:dyDescent="0.3">
      <c r="A358" s="63"/>
      <c r="B358" s="81" t="s">
        <v>730</v>
      </c>
      <c r="C358" s="82"/>
      <c r="D358" s="83" t="s">
        <v>340</v>
      </c>
      <c r="E358" s="84" t="s">
        <v>294</v>
      </c>
    </row>
    <row r="359" spans="1:5" ht="14" x14ac:dyDescent="0.3">
      <c r="A359" s="63"/>
      <c r="B359" s="81" t="s">
        <v>731</v>
      </c>
      <c r="C359" s="82"/>
      <c r="D359" s="83" t="s">
        <v>732</v>
      </c>
      <c r="E359" s="84" t="s">
        <v>294</v>
      </c>
    </row>
    <row r="360" spans="1:5" ht="14" x14ac:dyDescent="0.3">
      <c r="A360" s="63"/>
      <c r="B360" s="87" t="s">
        <v>733</v>
      </c>
      <c r="C360" s="88"/>
      <c r="D360" s="89" t="s">
        <v>303</v>
      </c>
      <c r="E360" s="84"/>
    </row>
    <row r="361" spans="1:5" ht="14" x14ac:dyDescent="0.3">
      <c r="A361" s="63"/>
      <c r="B361" s="108" t="s">
        <v>734</v>
      </c>
      <c r="C361" s="82"/>
      <c r="D361" s="83" t="s">
        <v>428</v>
      </c>
      <c r="E361" s="84" t="s">
        <v>294</v>
      </c>
    </row>
    <row r="362" spans="1:5" ht="14" x14ac:dyDescent="0.3">
      <c r="A362" s="63"/>
      <c r="B362" s="81" t="s">
        <v>735</v>
      </c>
      <c r="C362" s="82"/>
      <c r="D362" s="83" t="s">
        <v>736</v>
      </c>
      <c r="E362" s="84" t="s">
        <v>294</v>
      </c>
    </row>
    <row r="363" spans="1:5" ht="14" x14ac:dyDescent="0.3">
      <c r="A363" s="63"/>
      <c r="B363" s="81" t="s">
        <v>737</v>
      </c>
      <c r="C363" s="82"/>
      <c r="D363" s="83" t="s">
        <v>378</v>
      </c>
      <c r="E363" s="84" t="s">
        <v>294</v>
      </c>
    </row>
    <row r="364" spans="1:5" ht="14" x14ac:dyDescent="0.3">
      <c r="A364" s="63"/>
      <c r="B364" s="81" t="s">
        <v>738</v>
      </c>
      <c r="C364" s="82"/>
      <c r="D364" s="83" t="s">
        <v>306</v>
      </c>
      <c r="E364" s="84" t="s">
        <v>315</v>
      </c>
    </row>
    <row r="365" spans="1:5" ht="14" x14ac:dyDescent="0.3">
      <c r="A365" s="63"/>
      <c r="B365" s="81" t="s">
        <v>739</v>
      </c>
      <c r="C365" s="82"/>
      <c r="D365" s="83" t="s">
        <v>740</v>
      </c>
      <c r="E365" s="84" t="s">
        <v>294</v>
      </c>
    </row>
    <row r="366" spans="1:5" ht="14" x14ac:dyDescent="0.3">
      <c r="A366" s="63"/>
      <c r="B366" s="81" t="s">
        <v>741</v>
      </c>
      <c r="C366" s="82"/>
      <c r="D366" s="83" t="s">
        <v>319</v>
      </c>
      <c r="E366" s="84"/>
    </row>
    <row r="367" spans="1:5" ht="25" x14ac:dyDescent="0.3">
      <c r="A367" s="63"/>
      <c r="B367" s="81" t="s">
        <v>742</v>
      </c>
      <c r="C367" s="94" t="s">
        <v>321</v>
      </c>
      <c r="D367" s="95" t="s">
        <v>512</v>
      </c>
      <c r="E367" s="84" t="s">
        <v>294</v>
      </c>
    </row>
    <row r="368" spans="1:5" ht="14" x14ac:dyDescent="0.3">
      <c r="A368" s="63"/>
      <c r="B368" s="81" t="s">
        <v>743</v>
      </c>
      <c r="C368" s="82"/>
      <c r="D368" s="83" t="s">
        <v>744</v>
      </c>
      <c r="E368" s="84" t="s">
        <v>294</v>
      </c>
    </row>
    <row r="369" spans="1:5" ht="14" x14ac:dyDescent="0.3">
      <c r="A369" s="63"/>
      <c r="B369" s="87" t="s">
        <v>745</v>
      </c>
      <c r="C369" s="88"/>
      <c r="D369" s="89" t="s">
        <v>303</v>
      </c>
      <c r="E369" s="84"/>
    </row>
    <row r="370" spans="1:5" ht="14" x14ac:dyDescent="0.3">
      <c r="A370" s="63"/>
      <c r="B370" s="81" t="s">
        <v>746</v>
      </c>
      <c r="C370" s="86"/>
      <c r="D370" s="83" t="s">
        <v>747</v>
      </c>
      <c r="E370" s="84" t="s">
        <v>315</v>
      </c>
    </row>
    <row r="371" spans="1:5" ht="14" x14ac:dyDescent="0.3">
      <c r="A371" s="63"/>
      <c r="B371" s="81" t="s">
        <v>748</v>
      </c>
      <c r="C371" s="82"/>
      <c r="D371" s="83" t="s">
        <v>382</v>
      </c>
      <c r="E371" s="84" t="s">
        <v>294</v>
      </c>
    </row>
    <row r="372" spans="1:5" ht="14" x14ac:dyDescent="0.3">
      <c r="A372" s="63"/>
      <c r="B372" s="108" t="s">
        <v>749</v>
      </c>
      <c r="C372" s="82"/>
      <c r="D372" s="83" t="s">
        <v>750</v>
      </c>
      <c r="E372" s="84" t="s">
        <v>294</v>
      </c>
    </row>
    <row r="373" spans="1:5" ht="14" x14ac:dyDescent="0.3">
      <c r="A373" s="63"/>
      <c r="B373" s="108" t="s">
        <v>751</v>
      </c>
      <c r="C373" s="82"/>
      <c r="D373" s="83" t="s">
        <v>319</v>
      </c>
      <c r="E373" s="84"/>
    </row>
    <row r="374" spans="1:5" ht="25" x14ac:dyDescent="0.3">
      <c r="A374" s="63"/>
      <c r="B374" s="81" t="s">
        <v>752</v>
      </c>
      <c r="C374" s="82" t="s">
        <v>753</v>
      </c>
      <c r="D374" s="83" t="s">
        <v>754</v>
      </c>
      <c r="E374" s="84" t="s">
        <v>294</v>
      </c>
    </row>
    <row r="375" spans="1:5" ht="25" x14ac:dyDescent="0.3">
      <c r="A375" s="63"/>
      <c r="B375" s="104" t="s">
        <v>755</v>
      </c>
      <c r="C375" s="82" t="s">
        <v>753</v>
      </c>
      <c r="D375" s="83" t="s">
        <v>314</v>
      </c>
      <c r="E375" s="84" t="s">
        <v>315</v>
      </c>
    </row>
    <row r="376" spans="1:5" ht="14" x14ac:dyDescent="0.3">
      <c r="A376" s="63"/>
      <c r="B376" s="81" t="s">
        <v>756</v>
      </c>
      <c r="C376" s="82" t="s">
        <v>349</v>
      </c>
      <c r="D376" s="83" t="s">
        <v>350</v>
      </c>
      <c r="E376" s="84" t="s">
        <v>299</v>
      </c>
    </row>
    <row r="377" spans="1:5" ht="14" x14ac:dyDescent="0.3">
      <c r="A377" s="63"/>
      <c r="B377" s="81" t="s">
        <v>757</v>
      </c>
      <c r="C377" s="82"/>
      <c r="D377" s="83" t="s">
        <v>480</v>
      </c>
      <c r="E377" s="84" t="s">
        <v>315</v>
      </c>
    </row>
    <row r="378" spans="1:5" ht="14" x14ac:dyDescent="0.3">
      <c r="A378" s="63"/>
      <c r="B378" s="81" t="s">
        <v>758</v>
      </c>
      <c r="C378" s="82"/>
      <c r="D378" s="83" t="s">
        <v>319</v>
      </c>
      <c r="E378" s="84"/>
    </row>
    <row r="379" spans="1:5" ht="14" x14ac:dyDescent="0.3">
      <c r="A379" s="63"/>
      <c r="B379" s="81" t="s">
        <v>759</v>
      </c>
      <c r="C379" s="82" t="s">
        <v>760</v>
      </c>
      <c r="D379" s="83" t="s">
        <v>480</v>
      </c>
      <c r="E379" s="84" t="s">
        <v>315</v>
      </c>
    </row>
    <row r="380" spans="1:5" ht="14" x14ac:dyDescent="0.3">
      <c r="A380" s="63"/>
      <c r="B380" s="81" t="s">
        <v>761</v>
      </c>
      <c r="C380" s="82"/>
      <c r="D380" s="83" t="s">
        <v>319</v>
      </c>
      <c r="E380" s="84"/>
    </row>
    <row r="381" spans="1:5" ht="14" x14ac:dyDescent="0.3">
      <c r="A381" s="63"/>
      <c r="B381" s="81" t="s">
        <v>762</v>
      </c>
      <c r="C381" s="82"/>
      <c r="D381" s="83" t="s">
        <v>336</v>
      </c>
      <c r="E381" s="84" t="s">
        <v>299</v>
      </c>
    </row>
    <row r="382" spans="1:5" ht="25" x14ac:dyDescent="0.3">
      <c r="A382" s="63"/>
      <c r="B382" s="108" t="s">
        <v>763</v>
      </c>
      <c r="C382" s="94" t="s">
        <v>321</v>
      </c>
      <c r="D382" s="95" t="s">
        <v>322</v>
      </c>
      <c r="E382" s="84" t="s">
        <v>294</v>
      </c>
    </row>
    <row r="383" spans="1:5" ht="14" x14ac:dyDescent="0.3">
      <c r="A383" s="63"/>
      <c r="B383" s="81" t="s">
        <v>764</v>
      </c>
      <c r="C383" s="86"/>
      <c r="D383" s="83" t="s">
        <v>765</v>
      </c>
      <c r="E383" s="84" t="s">
        <v>294</v>
      </c>
    </row>
    <row r="384" spans="1:5" ht="14" x14ac:dyDescent="0.3">
      <c r="A384" s="63"/>
      <c r="B384" s="81" t="s">
        <v>766</v>
      </c>
      <c r="C384" s="82"/>
      <c r="D384" s="83" t="s">
        <v>382</v>
      </c>
      <c r="E384" s="84" t="s">
        <v>294</v>
      </c>
    </row>
    <row r="385" spans="1:5" ht="14" x14ac:dyDescent="0.3">
      <c r="A385" s="63"/>
      <c r="B385" s="87" t="s">
        <v>767</v>
      </c>
      <c r="C385" s="88"/>
      <c r="D385" s="89" t="s">
        <v>303</v>
      </c>
      <c r="E385" s="84"/>
    </row>
    <row r="386" spans="1:5" ht="14" x14ac:dyDescent="0.3">
      <c r="A386" s="63"/>
      <c r="B386" s="81" t="s">
        <v>768</v>
      </c>
      <c r="C386" s="82"/>
      <c r="D386" s="82" t="s">
        <v>722</v>
      </c>
      <c r="E386" s="84" t="s">
        <v>294</v>
      </c>
    </row>
    <row r="387" spans="1:5" ht="14" x14ac:dyDescent="0.3">
      <c r="A387" s="63"/>
      <c r="B387" s="81" t="s">
        <v>769</v>
      </c>
      <c r="C387" s="86"/>
      <c r="D387" s="83" t="s">
        <v>770</v>
      </c>
      <c r="E387" s="84" t="s">
        <v>315</v>
      </c>
    </row>
    <row r="388" spans="1:5" ht="14" x14ac:dyDescent="0.3">
      <c r="A388" s="63"/>
      <c r="B388" s="81" t="s">
        <v>771</v>
      </c>
      <c r="C388" s="82"/>
      <c r="D388" s="83" t="s">
        <v>772</v>
      </c>
      <c r="E388" s="84" t="s">
        <v>315</v>
      </c>
    </row>
    <row r="389" spans="1:5" ht="14" x14ac:dyDescent="0.3">
      <c r="A389" s="63"/>
      <c r="B389" s="108" t="s">
        <v>773</v>
      </c>
      <c r="C389" s="82"/>
      <c r="D389" s="83" t="s">
        <v>402</v>
      </c>
      <c r="E389" s="84" t="s">
        <v>294</v>
      </c>
    </row>
    <row r="390" spans="1:5" ht="14" x14ac:dyDescent="0.3">
      <c r="A390" s="63"/>
      <c r="B390" s="116" t="s">
        <v>774</v>
      </c>
      <c r="C390" s="88"/>
      <c r="D390" s="89" t="s">
        <v>303</v>
      </c>
      <c r="E390" s="84"/>
    </row>
    <row r="391" spans="1:5" ht="14" x14ac:dyDescent="0.3">
      <c r="A391" s="63"/>
      <c r="B391" s="116" t="s">
        <v>775</v>
      </c>
      <c r="C391" s="88"/>
      <c r="D391" s="89" t="s">
        <v>303</v>
      </c>
      <c r="E391" s="84"/>
    </row>
    <row r="392" spans="1:5" ht="25" x14ac:dyDescent="0.3">
      <c r="A392" s="63"/>
      <c r="B392" s="81" t="s">
        <v>776</v>
      </c>
      <c r="C392" s="86"/>
      <c r="D392" s="83" t="s">
        <v>777</v>
      </c>
      <c r="E392" s="84" t="s">
        <v>294</v>
      </c>
    </row>
    <row r="393" spans="1:5" ht="25" x14ac:dyDescent="0.3">
      <c r="A393" s="63"/>
      <c r="B393" s="81" t="s">
        <v>778</v>
      </c>
      <c r="C393" s="82"/>
      <c r="D393" s="83" t="s">
        <v>345</v>
      </c>
      <c r="E393" s="84" t="s">
        <v>315</v>
      </c>
    </row>
    <row r="394" spans="1:5" ht="14" x14ac:dyDescent="0.3">
      <c r="A394" s="63"/>
      <c r="B394" s="81" t="s">
        <v>779</v>
      </c>
      <c r="C394" s="82"/>
      <c r="D394" s="83" t="s">
        <v>780</v>
      </c>
      <c r="E394" s="84" t="s">
        <v>294</v>
      </c>
    </row>
    <row r="395" spans="1:5" ht="14" x14ac:dyDescent="0.3">
      <c r="A395" s="63"/>
      <c r="B395" s="81" t="s">
        <v>781</v>
      </c>
      <c r="C395" s="82" t="s">
        <v>349</v>
      </c>
      <c r="D395" s="83" t="s">
        <v>573</v>
      </c>
      <c r="E395" s="84" t="s">
        <v>294</v>
      </c>
    </row>
    <row r="396" spans="1:5" ht="14" x14ac:dyDescent="0.3">
      <c r="A396" s="63"/>
      <c r="B396" s="81" t="s">
        <v>782</v>
      </c>
      <c r="C396" s="82"/>
      <c r="D396" s="83" t="s">
        <v>340</v>
      </c>
      <c r="E396" s="84" t="s">
        <v>315</v>
      </c>
    </row>
    <row r="397" spans="1:5" ht="14" x14ac:dyDescent="0.3">
      <c r="A397" s="63"/>
      <c r="B397" s="81" t="s">
        <v>783</v>
      </c>
      <c r="C397" s="82"/>
      <c r="D397" s="83" t="s">
        <v>382</v>
      </c>
      <c r="E397" s="84" t="s">
        <v>294</v>
      </c>
    </row>
    <row r="398" spans="1:5" ht="14" x14ac:dyDescent="0.3">
      <c r="A398" s="63"/>
      <c r="B398" s="81" t="s">
        <v>784</v>
      </c>
      <c r="C398" s="82"/>
      <c r="D398" s="83" t="s">
        <v>750</v>
      </c>
      <c r="E398" s="84" t="s">
        <v>294</v>
      </c>
    </row>
    <row r="399" spans="1:5" ht="14" x14ac:dyDescent="0.3">
      <c r="A399" s="63"/>
      <c r="B399" s="81" t="s">
        <v>785</v>
      </c>
      <c r="C399" s="82"/>
      <c r="D399" s="83" t="s">
        <v>319</v>
      </c>
      <c r="E399" s="84"/>
    </row>
    <row r="400" spans="1:5" ht="14" x14ac:dyDescent="0.3">
      <c r="A400" s="63"/>
      <c r="B400" s="87" t="s">
        <v>786</v>
      </c>
      <c r="C400" s="98"/>
      <c r="D400" s="14"/>
      <c r="E400" s="99"/>
    </row>
    <row r="401" spans="1:5" ht="25" x14ac:dyDescent="0.3">
      <c r="A401" s="63"/>
      <c r="B401" s="81" t="s">
        <v>787</v>
      </c>
      <c r="C401" s="94" t="s">
        <v>321</v>
      </c>
      <c r="D401" s="95" t="s">
        <v>322</v>
      </c>
      <c r="E401" s="84" t="s">
        <v>294</v>
      </c>
    </row>
    <row r="402" spans="1:5" ht="14" x14ac:dyDescent="0.3">
      <c r="A402" s="63"/>
      <c r="B402" s="81" t="s">
        <v>788</v>
      </c>
      <c r="C402" s="82"/>
      <c r="D402" s="83" t="s">
        <v>789</v>
      </c>
      <c r="E402" s="84" t="s">
        <v>294</v>
      </c>
    </row>
    <row r="403" spans="1:5" ht="14" x14ac:dyDescent="0.3">
      <c r="A403" s="63"/>
      <c r="B403" s="85" t="s">
        <v>790</v>
      </c>
      <c r="C403" s="86"/>
      <c r="D403" s="83" t="s">
        <v>677</v>
      </c>
      <c r="E403" s="84" t="s">
        <v>294</v>
      </c>
    </row>
    <row r="404" spans="1:5" ht="25" x14ac:dyDescent="0.3">
      <c r="A404" s="63"/>
      <c r="B404" s="81" t="s">
        <v>791</v>
      </c>
      <c r="C404" s="82"/>
      <c r="D404" s="83" t="s">
        <v>777</v>
      </c>
      <c r="E404" s="84" t="s">
        <v>294</v>
      </c>
    </row>
    <row r="405" spans="1:5" ht="14" x14ac:dyDescent="0.3">
      <c r="A405" s="63"/>
      <c r="B405" s="81" t="s">
        <v>792</v>
      </c>
      <c r="C405" s="86"/>
      <c r="D405" s="83" t="s">
        <v>428</v>
      </c>
      <c r="E405" s="84" t="s">
        <v>294</v>
      </c>
    </row>
    <row r="406" spans="1:5" ht="25" x14ac:dyDescent="0.3">
      <c r="A406" s="63"/>
      <c r="B406" s="81" t="s">
        <v>793</v>
      </c>
      <c r="C406" s="82" t="s">
        <v>435</v>
      </c>
      <c r="D406" s="83" t="s">
        <v>340</v>
      </c>
      <c r="E406" s="84" t="s">
        <v>294</v>
      </c>
    </row>
    <row r="407" spans="1:5" ht="14" x14ac:dyDescent="0.3">
      <c r="A407" s="63"/>
      <c r="B407" s="87" t="s">
        <v>794</v>
      </c>
      <c r="C407" s="88"/>
      <c r="D407" s="89" t="s">
        <v>319</v>
      </c>
      <c r="E407" s="84"/>
    </row>
    <row r="408" spans="1:5" ht="14" x14ac:dyDescent="0.3">
      <c r="A408" s="63"/>
      <c r="B408" s="114" t="s">
        <v>795</v>
      </c>
      <c r="C408" s="86"/>
      <c r="D408" s="83" t="s">
        <v>480</v>
      </c>
      <c r="E408" s="84" t="s">
        <v>299</v>
      </c>
    </row>
    <row r="409" spans="1:5" ht="14" x14ac:dyDescent="0.3">
      <c r="A409" s="63"/>
      <c r="B409" s="114" t="s">
        <v>796</v>
      </c>
      <c r="C409" s="82" t="s">
        <v>797</v>
      </c>
      <c r="D409" s="83" t="s">
        <v>617</v>
      </c>
      <c r="E409" s="84" t="s">
        <v>315</v>
      </c>
    </row>
    <row r="410" spans="1:5" ht="14" x14ac:dyDescent="0.3">
      <c r="A410" s="63"/>
      <c r="B410" s="81" t="s">
        <v>798</v>
      </c>
      <c r="C410" s="82"/>
      <c r="D410" s="83" t="s">
        <v>354</v>
      </c>
      <c r="E410" s="84" t="s">
        <v>299</v>
      </c>
    </row>
    <row r="411" spans="1:5" ht="14" x14ac:dyDescent="0.3">
      <c r="A411" s="63"/>
      <c r="B411" s="87" t="s">
        <v>799</v>
      </c>
      <c r="C411" s="88"/>
      <c r="D411" s="89" t="s">
        <v>303</v>
      </c>
      <c r="E411" s="84"/>
    </row>
    <row r="412" spans="1:5" ht="14" x14ac:dyDescent="0.3">
      <c r="A412" s="63"/>
      <c r="B412" s="87" t="s">
        <v>800</v>
      </c>
      <c r="C412" s="88"/>
      <c r="D412" s="89" t="s">
        <v>303</v>
      </c>
      <c r="E412" s="84"/>
    </row>
    <row r="413" spans="1:5" ht="14" x14ac:dyDescent="0.3">
      <c r="A413" s="63"/>
      <c r="B413" s="81" t="s">
        <v>801</v>
      </c>
      <c r="C413" s="82"/>
      <c r="D413" s="83" t="s">
        <v>326</v>
      </c>
      <c r="E413" s="84" t="s">
        <v>294</v>
      </c>
    </row>
    <row r="414" spans="1:5" ht="14" x14ac:dyDescent="0.3">
      <c r="A414" s="63"/>
      <c r="B414" s="81" t="s">
        <v>802</v>
      </c>
      <c r="C414" s="82"/>
      <c r="D414" s="83" t="s">
        <v>326</v>
      </c>
      <c r="E414" s="84" t="s">
        <v>294</v>
      </c>
    </row>
    <row r="415" spans="1:5" ht="14" x14ac:dyDescent="0.3">
      <c r="A415" s="63"/>
      <c r="B415" s="81" t="s">
        <v>803</v>
      </c>
      <c r="C415" s="82"/>
      <c r="D415" s="83" t="s">
        <v>301</v>
      </c>
      <c r="E415" s="84" t="s">
        <v>294</v>
      </c>
    </row>
    <row r="416" spans="1:5" ht="14" x14ac:dyDescent="0.3">
      <c r="A416" s="63"/>
      <c r="B416" s="81" t="s">
        <v>804</v>
      </c>
      <c r="C416" s="86"/>
      <c r="D416" s="83" t="s">
        <v>805</v>
      </c>
      <c r="E416" s="84" t="s">
        <v>315</v>
      </c>
    </row>
    <row r="417" spans="1:5" ht="14" x14ac:dyDescent="0.3">
      <c r="A417" s="63"/>
      <c r="B417" s="87" t="s">
        <v>806</v>
      </c>
      <c r="C417" s="105"/>
      <c r="D417" s="89" t="s">
        <v>303</v>
      </c>
      <c r="E417" s="84"/>
    </row>
    <row r="418" spans="1:5" ht="14" x14ac:dyDescent="0.3">
      <c r="A418" s="63"/>
      <c r="B418" s="81" t="s">
        <v>807</v>
      </c>
      <c r="C418" s="86"/>
      <c r="D418" s="83" t="s">
        <v>808</v>
      </c>
      <c r="E418" s="84" t="s">
        <v>294</v>
      </c>
    </row>
    <row r="419" spans="1:5" ht="14" x14ac:dyDescent="0.3">
      <c r="A419" s="63"/>
      <c r="B419" s="81" t="s">
        <v>809</v>
      </c>
      <c r="C419" s="82"/>
      <c r="D419" s="83" t="s">
        <v>343</v>
      </c>
      <c r="E419" s="84" t="s">
        <v>299</v>
      </c>
    </row>
    <row r="420" spans="1:5" ht="25" x14ac:dyDescent="0.3">
      <c r="A420" s="63"/>
      <c r="B420" s="114" t="s">
        <v>810</v>
      </c>
      <c r="C420" s="94" t="s">
        <v>321</v>
      </c>
      <c r="D420" s="95" t="s">
        <v>811</v>
      </c>
      <c r="E420" s="84" t="s">
        <v>294</v>
      </c>
    </row>
    <row r="421" spans="1:5" ht="14" x14ac:dyDescent="0.3">
      <c r="A421" s="63"/>
      <c r="B421" s="115" t="s">
        <v>812</v>
      </c>
      <c r="C421" s="105"/>
      <c r="D421" s="89" t="s">
        <v>303</v>
      </c>
      <c r="E421" s="84"/>
    </row>
    <row r="422" spans="1:5" ht="14" x14ac:dyDescent="0.3">
      <c r="A422" s="63"/>
      <c r="B422" s="114" t="s">
        <v>813</v>
      </c>
      <c r="C422" s="86"/>
      <c r="D422" s="83" t="s">
        <v>319</v>
      </c>
      <c r="E422" s="84"/>
    </row>
    <row r="423" spans="1:5" ht="14" x14ac:dyDescent="0.3">
      <c r="A423" s="63"/>
      <c r="B423" s="115" t="s">
        <v>814</v>
      </c>
      <c r="C423" s="105"/>
      <c r="D423" s="89" t="s">
        <v>303</v>
      </c>
      <c r="E423" s="84"/>
    </row>
    <row r="424" spans="1:5" ht="14" x14ac:dyDescent="0.3">
      <c r="A424" s="63"/>
      <c r="B424" s="114" t="s">
        <v>815</v>
      </c>
      <c r="C424" s="86"/>
      <c r="D424" s="83" t="s">
        <v>319</v>
      </c>
      <c r="E424" s="84"/>
    </row>
    <row r="425" spans="1:5" ht="14" x14ac:dyDescent="0.3">
      <c r="A425" s="63"/>
      <c r="B425" s="81" t="s">
        <v>816</v>
      </c>
      <c r="C425" s="86"/>
      <c r="D425" s="83" t="s">
        <v>817</v>
      </c>
      <c r="E425" s="84" t="s">
        <v>294</v>
      </c>
    </row>
    <row r="426" spans="1:5" ht="14" x14ac:dyDescent="0.3">
      <c r="A426" s="63"/>
      <c r="B426" s="81" t="s">
        <v>818</v>
      </c>
      <c r="C426" s="82"/>
      <c r="D426" s="83" t="s">
        <v>329</v>
      </c>
      <c r="E426" s="84" t="s">
        <v>294</v>
      </c>
    </row>
    <row r="427" spans="1:5" ht="14" x14ac:dyDescent="0.3">
      <c r="A427" s="63"/>
      <c r="B427" s="81" t="s">
        <v>819</v>
      </c>
      <c r="C427" s="82"/>
      <c r="D427" s="83" t="s">
        <v>820</v>
      </c>
      <c r="E427" s="84" t="s">
        <v>294</v>
      </c>
    </row>
    <row r="428" spans="1:5" ht="14" x14ac:dyDescent="0.3">
      <c r="A428" s="63"/>
      <c r="B428" s="87" t="s">
        <v>821</v>
      </c>
      <c r="C428" s="88"/>
      <c r="D428" s="89" t="s">
        <v>303</v>
      </c>
      <c r="E428" s="84"/>
    </row>
    <row r="429" spans="1:5" ht="14" x14ac:dyDescent="0.3">
      <c r="A429" s="63"/>
      <c r="B429" s="81" t="s">
        <v>822</v>
      </c>
      <c r="C429" s="82"/>
      <c r="D429" s="83" t="s">
        <v>823</v>
      </c>
      <c r="E429" s="84" t="s">
        <v>294</v>
      </c>
    </row>
    <row r="430" spans="1:5" ht="14" x14ac:dyDescent="0.3">
      <c r="A430" s="63"/>
      <c r="B430" s="87" t="s">
        <v>824</v>
      </c>
      <c r="C430" s="88"/>
      <c r="D430" s="89" t="s">
        <v>303</v>
      </c>
      <c r="E430" s="84"/>
    </row>
    <row r="431" spans="1:5" ht="14" x14ac:dyDescent="0.3">
      <c r="A431" s="63"/>
      <c r="B431" s="81" t="s">
        <v>825</v>
      </c>
      <c r="C431" s="82"/>
      <c r="D431" s="83" t="s">
        <v>382</v>
      </c>
      <c r="E431" s="84" t="s">
        <v>294</v>
      </c>
    </row>
    <row r="432" spans="1:5" ht="14" x14ac:dyDescent="0.3">
      <c r="A432" s="63"/>
      <c r="B432" s="81" t="s">
        <v>826</v>
      </c>
      <c r="C432" s="82"/>
      <c r="D432" s="83" t="s">
        <v>301</v>
      </c>
      <c r="E432" s="84" t="s">
        <v>294</v>
      </c>
    </row>
    <row r="433" spans="1:5" ht="14" x14ac:dyDescent="0.3">
      <c r="A433" s="63"/>
      <c r="B433" s="87" t="s">
        <v>827</v>
      </c>
      <c r="C433" s="88"/>
      <c r="D433" s="89" t="s">
        <v>303</v>
      </c>
      <c r="E433" s="84"/>
    </row>
    <row r="434" spans="1:5" ht="14" x14ac:dyDescent="0.3">
      <c r="A434" s="63"/>
      <c r="B434" s="81" t="s">
        <v>828</v>
      </c>
      <c r="C434" s="82"/>
      <c r="D434" s="83" t="s">
        <v>382</v>
      </c>
      <c r="E434" s="84" t="s">
        <v>294</v>
      </c>
    </row>
    <row r="435" spans="1:5" ht="25" x14ac:dyDescent="0.3">
      <c r="A435" s="63"/>
      <c r="B435" s="81" t="s">
        <v>829</v>
      </c>
      <c r="C435" s="82" t="s">
        <v>830</v>
      </c>
      <c r="D435" s="83" t="s">
        <v>831</v>
      </c>
      <c r="E435" s="84" t="s">
        <v>294</v>
      </c>
    </row>
    <row r="436" spans="1:5" ht="25" x14ac:dyDescent="0.3">
      <c r="A436" s="63"/>
      <c r="B436" s="81" t="s">
        <v>832</v>
      </c>
      <c r="C436" s="94" t="s">
        <v>321</v>
      </c>
      <c r="D436" s="95" t="s">
        <v>322</v>
      </c>
      <c r="E436" s="84" t="s">
        <v>294</v>
      </c>
    </row>
    <row r="437" spans="1:5" ht="25" x14ac:dyDescent="0.3">
      <c r="A437" s="63"/>
      <c r="B437" s="81" t="s">
        <v>833</v>
      </c>
      <c r="C437" s="94" t="s">
        <v>321</v>
      </c>
      <c r="D437" s="95" t="s">
        <v>834</v>
      </c>
      <c r="E437" s="84" t="s">
        <v>315</v>
      </c>
    </row>
    <row r="438" spans="1:5" ht="14" x14ac:dyDescent="0.3">
      <c r="A438" s="63"/>
      <c r="B438" s="87" t="s">
        <v>835</v>
      </c>
      <c r="C438" s="105"/>
      <c r="D438" s="89" t="s">
        <v>303</v>
      </c>
      <c r="E438" s="84"/>
    </row>
    <row r="439" spans="1:5" ht="14" x14ac:dyDescent="0.3">
      <c r="A439" s="63"/>
      <c r="B439" s="81" t="s">
        <v>836</v>
      </c>
      <c r="C439" s="94" t="s">
        <v>492</v>
      </c>
      <c r="D439" s="83" t="s">
        <v>343</v>
      </c>
      <c r="E439" s="84" t="s">
        <v>299</v>
      </c>
    </row>
    <row r="440" spans="1:5" ht="14" x14ac:dyDescent="0.3">
      <c r="A440" s="63"/>
      <c r="B440" s="81" t="s">
        <v>837</v>
      </c>
      <c r="C440" s="82"/>
      <c r="D440" s="83" t="s">
        <v>378</v>
      </c>
      <c r="E440" s="84" t="s">
        <v>294</v>
      </c>
    </row>
    <row r="441" spans="1:5" ht="14" x14ac:dyDescent="0.3">
      <c r="A441" s="63"/>
      <c r="B441" s="81" t="s">
        <v>838</v>
      </c>
      <c r="C441" s="86"/>
      <c r="D441" s="83" t="s">
        <v>839</v>
      </c>
      <c r="E441" s="84" t="s">
        <v>294</v>
      </c>
    </row>
    <row r="442" spans="1:5" ht="25" x14ac:dyDescent="0.3">
      <c r="A442" s="63"/>
      <c r="B442" s="81" t="s">
        <v>840</v>
      </c>
      <c r="C442" s="82" t="s">
        <v>435</v>
      </c>
      <c r="D442" s="83" t="s">
        <v>340</v>
      </c>
      <c r="E442" s="84" t="s">
        <v>294</v>
      </c>
    </row>
    <row r="443" spans="1:5" ht="25" x14ac:dyDescent="0.3">
      <c r="A443" s="63"/>
      <c r="B443" s="81" t="s">
        <v>841</v>
      </c>
      <c r="C443" s="86"/>
      <c r="D443" s="83" t="s">
        <v>345</v>
      </c>
      <c r="E443" s="84" t="s">
        <v>315</v>
      </c>
    </row>
    <row r="444" spans="1:5" ht="14" x14ac:dyDescent="0.3">
      <c r="A444" s="63"/>
      <c r="B444" s="87" t="s">
        <v>842</v>
      </c>
      <c r="C444" s="105"/>
      <c r="D444" s="89" t="s">
        <v>303</v>
      </c>
      <c r="E444" s="84"/>
    </row>
    <row r="445" spans="1:5" ht="14" x14ac:dyDescent="0.3">
      <c r="A445" s="63"/>
      <c r="B445" s="81" t="s">
        <v>843</v>
      </c>
      <c r="C445" s="82"/>
      <c r="D445" s="83" t="s">
        <v>314</v>
      </c>
      <c r="E445" s="84" t="s">
        <v>315</v>
      </c>
    </row>
    <row r="446" spans="1:5" ht="14" x14ac:dyDescent="0.3">
      <c r="A446" s="63"/>
      <c r="B446" s="81" t="s">
        <v>844</v>
      </c>
      <c r="C446" s="82"/>
      <c r="D446" s="83" t="s">
        <v>319</v>
      </c>
      <c r="E446" s="84"/>
    </row>
    <row r="447" spans="1:5" ht="25" x14ac:dyDescent="0.3">
      <c r="A447" s="63"/>
      <c r="B447" s="81" t="s">
        <v>845</v>
      </c>
      <c r="C447" s="82" t="s">
        <v>435</v>
      </c>
      <c r="D447" s="83" t="s">
        <v>340</v>
      </c>
      <c r="E447" s="84" t="s">
        <v>294</v>
      </c>
    </row>
    <row r="448" spans="1:5" ht="14" x14ac:dyDescent="0.3">
      <c r="A448" s="63"/>
      <c r="B448" s="81" t="s">
        <v>846</v>
      </c>
      <c r="C448" s="86"/>
      <c r="D448" s="83" t="s">
        <v>847</v>
      </c>
      <c r="E448" s="84" t="s">
        <v>315</v>
      </c>
    </row>
    <row r="449" spans="1:5" ht="14" x14ac:dyDescent="0.3">
      <c r="A449" s="63"/>
      <c r="B449" s="87" t="s">
        <v>848</v>
      </c>
      <c r="C449" s="105"/>
      <c r="D449" s="89" t="s">
        <v>303</v>
      </c>
      <c r="E449" s="84"/>
    </row>
    <row r="450" spans="1:5" ht="14" x14ac:dyDescent="0.3">
      <c r="A450" s="63"/>
      <c r="B450" s="81" t="s">
        <v>849</v>
      </c>
      <c r="C450" s="86"/>
      <c r="D450" s="83" t="s">
        <v>306</v>
      </c>
      <c r="E450" s="84" t="s">
        <v>294</v>
      </c>
    </row>
    <row r="451" spans="1:5" ht="14" x14ac:dyDescent="0.3">
      <c r="A451" s="63"/>
      <c r="B451" s="81" t="s">
        <v>850</v>
      </c>
      <c r="C451" s="82"/>
      <c r="D451" s="83" t="s">
        <v>497</v>
      </c>
      <c r="E451" s="84" t="s">
        <v>299</v>
      </c>
    </row>
    <row r="452" spans="1:5" ht="25" x14ac:dyDescent="0.3">
      <c r="A452" s="63"/>
      <c r="B452" s="81" t="s">
        <v>851</v>
      </c>
      <c r="C452" s="86"/>
      <c r="D452" s="83" t="s">
        <v>777</v>
      </c>
      <c r="E452" s="84" t="s">
        <v>294</v>
      </c>
    </row>
    <row r="453" spans="1:5" ht="14" x14ac:dyDescent="0.3">
      <c r="A453" s="63"/>
      <c r="B453" s="81" t="s">
        <v>852</v>
      </c>
      <c r="C453" s="82"/>
      <c r="D453" s="83" t="s">
        <v>728</v>
      </c>
      <c r="E453" s="84" t="s">
        <v>294</v>
      </c>
    </row>
    <row r="454" spans="1:5" ht="14" x14ac:dyDescent="0.3">
      <c r="A454" s="63"/>
      <c r="B454" s="81" t="s">
        <v>853</v>
      </c>
      <c r="C454" s="86"/>
      <c r="D454" s="83" t="s">
        <v>854</v>
      </c>
      <c r="E454" s="84" t="s">
        <v>315</v>
      </c>
    </row>
    <row r="455" spans="1:5" ht="14" x14ac:dyDescent="0.3">
      <c r="A455" s="63"/>
      <c r="B455" s="81" t="s">
        <v>855</v>
      </c>
      <c r="C455" s="82"/>
      <c r="D455" s="83" t="s">
        <v>329</v>
      </c>
      <c r="E455" s="84" t="s">
        <v>294</v>
      </c>
    </row>
    <row r="456" spans="1:5" ht="14" x14ac:dyDescent="0.3">
      <c r="A456" s="63"/>
      <c r="B456" s="87" t="s">
        <v>856</v>
      </c>
      <c r="C456" s="88"/>
      <c r="D456" s="89" t="s">
        <v>303</v>
      </c>
      <c r="E456" s="84"/>
    </row>
    <row r="457" spans="1:5" ht="14" x14ac:dyDescent="0.3">
      <c r="A457" s="63"/>
      <c r="B457" s="81" t="s">
        <v>857</v>
      </c>
      <c r="C457" s="82"/>
      <c r="D457" s="83" t="s">
        <v>319</v>
      </c>
      <c r="E457" s="84"/>
    </row>
    <row r="458" spans="1:5" ht="14" x14ac:dyDescent="0.3">
      <c r="A458" s="63"/>
      <c r="B458" s="81" t="s">
        <v>858</v>
      </c>
      <c r="C458" s="82"/>
      <c r="D458" s="83" t="s">
        <v>326</v>
      </c>
      <c r="E458" s="84" t="s">
        <v>315</v>
      </c>
    </row>
    <row r="459" spans="1:5" ht="14" x14ac:dyDescent="0.3">
      <c r="A459" s="63"/>
      <c r="B459" s="81" t="s">
        <v>859</v>
      </c>
      <c r="C459" s="82"/>
      <c r="D459" s="83" t="s">
        <v>301</v>
      </c>
      <c r="E459" s="84" t="s">
        <v>294</v>
      </c>
    </row>
    <row r="460" spans="1:5" ht="14" x14ac:dyDescent="0.3">
      <c r="A460" s="63"/>
      <c r="B460" s="81" t="s">
        <v>860</v>
      </c>
      <c r="C460" s="82"/>
      <c r="D460" s="83" t="s">
        <v>428</v>
      </c>
      <c r="E460" s="84" t="s">
        <v>294</v>
      </c>
    </row>
    <row r="461" spans="1:5" ht="14" x14ac:dyDescent="0.3">
      <c r="A461" s="63"/>
      <c r="B461" s="81" t="s">
        <v>861</v>
      </c>
      <c r="C461" s="86"/>
      <c r="D461" s="83" t="s">
        <v>378</v>
      </c>
      <c r="E461" s="84" t="s">
        <v>294</v>
      </c>
    </row>
    <row r="462" spans="1:5" ht="14" x14ac:dyDescent="0.3">
      <c r="A462" s="63"/>
      <c r="B462" s="81" t="s">
        <v>862</v>
      </c>
      <c r="C462" s="86"/>
      <c r="D462" s="83" t="s">
        <v>319</v>
      </c>
      <c r="E462" s="84"/>
    </row>
    <row r="463" spans="1:5" ht="14" x14ac:dyDescent="0.3">
      <c r="A463" s="63"/>
      <c r="B463" s="81" t="s">
        <v>863</v>
      </c>
      <c r="C463" s="82"/>
      <c r="D463" s="83" t="s">
        <v>343</v>
      </c>
      <c r="E463" s="84" t="s">
        <v>294</v>
      </c>
    </row>
    <row r="464" spans="1:5" ht="14" x14ac:dyDescent="0.3">
      <c r="A464" s="63"/>
      <c r="B464" s="104" t="s">
        <v>864</v>
      </c>
      <c r="C464" s="82"/>
      <c r="D464" s="83" t="s">
        <v>865</v>
      </c>
      <c r="E464" s="84" t="s">
        <v>315</v>
      </c>
    </row>
    <row r="465" spans="1:5" ht="14" x14ac:dyDescent="0.3">
      <c r="A465" s="63"/>
      <c r="B465" s="118" t="s">
        <v>866</v>
      </c>
      <c r="C465" s="88"/>
      <c r="D465" s="89" t="s">
        <v>303</v>
      </c>
      <c r="E465" s="84"/>
    </row>
    <row r="466" spans="1:5" ht="14" x14ac:dyDescent="0.3">
      <c r="A466" s="63"/>
      <c r="B466" s="104" t="s">
        <v>867</v>
      </c>
      <c r="C466" s="82"/>
      <c r="D466" s="83" t="s">
        <v>329</v>
      </c>
      <c r="E466" s="84" t="s">
        <v>294</v>
      </c>
    </row>
    <row r="467" spans="1:5" ht="25" x14ac:dyDescent="0.3">
      <c r="A467" s="63"/>
      <c r="B467" s="81" t="s">
        <v>868</v>
      </c>
      <c r="C467" s="94" t="s">
        <v>321</v>
      </c>
      <c r="D467" s="95" t="s">
        <v>322</v>
      </c>
      <c r="E467" s="84" t="s">
        <v>294</v>
      </c>
    </row>
    <row r="468" spans="1:5" ht="14" x14ac:dyDescent="0.3">
      <c r="A468" s="63"/>
      <c r="B468" s="87" t="s">
        <v>869</v>
      </c>
      <c r="C468" s="105"/>
      <c r="D468" s="89" t="s">
        <v>303</v>
      </c>
      <c r="E468" s="84"/>
    </row>
    <row r="469" spans="1:5" ht="14" x14ac:dyDescent="0.3">
      <c r="A469" s="63"/>
      <c r="B469" s="81" t="s">
        <v>870</v>
      </c>
      <c r="C469" s="82"/>
      <c r="D469" s="83" t="s">
        <v>378</v>
      </c>
      <c r="E469" s="84" t="s">
        <v>294</v>
      </c>
    </row>
    <row r="470" spans="1:5" ht="14" x14ac:dyDescent="0.3">
      <c r="A470" s="63"/>
      <c r="B470" s="81" t="s">
        <v>871</v>
      </c>
      <c r="C470" s="82"/>
      <c r="D470" s="83" t="s">
        <v>872</v>
      </c>
      <c r="E470" s="84" t="s">
        <v>294</v>
      </c>
    </row>
    <row r="471" spans="1:5" ht="14" x14ac:dyDescent="0.3">
      <c r="A471" s="63"/>
      <c r="B471" s="81" t="s">
        <v>873</v>
      </c>
      <c r="C471" s="82"/>
      <c r="D471" s="83" t="s">
        <v>298</v>
      </c>
      <c r="E471" s="84" t="s">
        <v>315</v>
      </c>
    </row>
    <row r="472" spans="1:5" ht="14" x14ac:dyDescent="0.3">
      <c r="A472" s="63"/>
      <c r="B472" s="87" t="s">
        <v>874</v>
      </c>
      <c r="C472" s="88"/>
      <c r="D472" s="89" t="s">
        <v>303</v>
      </c>
      <c r="E472" s="84"/>
    </row>
    <row r="473" spans="1:5" ht="14" x14ac:dyDescent="0.3">
      <c r="A473" s="63"/>
      <c r="B473" s="87" t="s">
        <v>875</v>
      </c>
      <c r="C473" s="88"/>
      <c r="D473" s="89" t="s">
        <v>303</v>
      </c>
      <c r="E473" s="84"/>
    </row>
    <row r="474" spans="1:5" ht="14" x14ac:dyDescent="0.3">
      <c r="A474" s="63"/>
      <c r="B474" s="85" t="s">
        <v>876</v>
      </c>
      <c r="C474" s="82"/>
      <c r="D474" s="96" t="s">
        <v>417</v>
      </c>
      <c r="E474" s="84" t="s">
        <v>299</v>
      </c>
    </row>
    <row r="475" spans="1:5" ht="14" x14ac:dyDescent="0.3">
      <c r="A475" s="63"/>
      <c r="B475" s="81" t="s">
        <v>877</v>
      </c>
      <c r="C475" s="82"/>
      <c r="D475" s="83" t="s">
        <v>298</v>
      </c>
      <c r="E475" s="84" t="s">
        <v>299</v>
      </c>
    </row>
    <row r="476" spans="1:5" ht="25" x14ac:dyDescent="0.3">
      <c r="A476" s="63"/>
      <c r="B476" s="81" t="s">
        <v>878</v>
      </c>
      <c r="C476" s="82" t="s">
        <v>879</v>
      </c>
      <c r="D476" s="83" t="s">
        <v>878</v>
      </c>
      <c r="E476" s="84" t="s">
        <v>294</v>
      </c>
    </row>
    <row r="477" spans="1:5" ht="25" x14ac:dyDescent="0.3">
      <c r="A477" s="63"/>
      <c r="B477" s="81" t="s">
        <v>880</v>
      </c>
      <c r="C477" s="82" t="s">
        <v>479</v>
      </c>
      <c r="D477" s="83" t="s">
        <v>480</v>
      </c>
      <c r="E477" s="84" t="s">
        <v>294</v>
      </c>
    </row>
    <row r="478" spans="1:5" ht="14" x14ac:dyDescent="0.3">
      <c r="A478" s="63"/>
      <c r="B478" s="81" t="s">
        <v>881</v>
      </c>
      <c r="C478" s="82"/>
      <c r="D478" s="83" t="s">
        <v>378</v>
      </c>
      <c r="E478" s="84" t="s">
        <v>294</v>
      </c>
    </row>
    <row r="479" spans="1:5" ht="14" x14ac:dyDescent="0.3">
      <c r="A479" s="63"/>
      <c r="B479" s="81" t="s">
        <v>882</v>
      </c>
      <c r="C479" s="82"/>
      <c r="D479" s="83" t="s">
        <v>728</v>
      </c>
      <c r="E479" s="84" t="s">
        <v>294</v>
      </c>
    </row>
    <row r="480" spans="1:5" ht="14" x14ac:dyDescent="0.3">
      <c r="A480" s="63"/>
      <c r="B480" s="81" t="s">
        <v>883</v>
      </c>
      <c r="C480" s="82"/>
      <c r="D480" s="83" t="s">
        <v>309</v>
      </c>
      <c r="E480" s="84" t="s">
        <v>315</v>
      </c>
    </row>
    <row r="481" spans="1:5" ht="25" x14ac:dyDescent="0.3">
      <c r="A481" s="63"/>
      <c r="B481" s="81" t="s">
        <v>884</v>
      </c>
      <c r="C481" s="94" t="s">
        <v>321</v>
      </c>
      <c r="D481" s="95" t="s">
        <v>322</v>
      </c>
      <c r="E481" s="84" t="s">
        <v>294</v>
      </c>
    </row>
    <row r="482" spans="1:5" ht="14" x14ac:dyDescent="0.3">
      <c r="A482" s="63"/>
      <c r="B482" s="81" t="s">
        <v>885</v>
      </c>
      <c r="C482" s="82"/>
      <c r="D482" s="83" t="s">
        <v>378</v>
      </c>
      <c r="E482" s="84" t="s">
        <v>294</v>
      </c>
    </row>
    <row r="483" spans="1:5" ht="14" x14ac:dyDescent="0.3">
      <c r="A483" s="63"/>
      <c r="B483" s="87" t="s">
        <v>886</v>
      </c>
      <c r="C483" s="105"/>
      <c r="D483" s="89" t="s">
        <v>303</v>
      </c>
      <c r="E483" s="84"/>
    </row>
    <row r="484" spans="1:5" ht="14" x14ac:dyDescent="0.3">
      <c r="A484" s="63"/>
      <c r="B484" s="81" t="s">
        <v>887</v>
      </c>
      <c r="C484" s="82"/>
      <c r="D484" s="83" t="s">
        <v>888</v>
      </c>
      <c r="E484" s="84" t="s">
        <v>294</v>
      </c>
    </row>
    <row r="485" spans="1:5" ht="14" x14ac:dyDescent="0.3">
      <c r="A485" s="63"/>
      <c r="B485" s="81" t="s">
        <v>889</v>
      </c>
      <c r="C485" s="86"/>
      <c r="D485" s="83" t="s">
        <v>580</v>
      </c>
      <c r="E485" s="84" t="s">
        <v>294</v>
      </c>
    </row>
    <row r="486" spans="1:5" ht="14" x14ac:dyDescent="0.3">
      <c r="A486" s="63"/>
      <c r="B486" s="81" t="s">
        <v>890</v>
      </c>
      <c r="C486" s="82"/>
      <c r="D486" s="83" t="s">
        <v>329</v>
      </c>
      <c r="E486" s="84" t="s">
        <v>294</v>
      </c>
    </row>
    <row r="487" spans="1:5" ht="14" x14ac:dyDescent="0.3">
      <c r="A487" s="63"/>
      <c r="B487" s="85" t="s">
        <v>891</v>
      </c>
      <c r="C487" s="82"/>
      <c r="D487" s="96" t="s">
        <v>326</v>
      </c>
      <c r="E487" s="84" t="s">
        <v>294</v>
      </c>
    </row>
    <row r="488" spans="1:5" ht="25" x14ac:dyDescent="0.3">
      <c r="A488" s="63"/>
      <c r="B488" s="85" t="s">
        <v>892</v>
      </c>
      <c r="C488" s="82" t="s">
        <v>435</v>
      </c>
      <c r="D488" s="96" t="s">
        <v>340</v>
      </c>
      <c r="E488" s="84" t="s">
        <v>294</v>
      </c>
    </row>
    <row r="489" spans="1:5" ht="25" x14ac:dyDescent="0.3">
      <c r="A489" s="63"/>
      <c r="B489" s="81" t="s">
        <v>893</v>
      </c>
      <c r="C489" s="82"/>
      <c r="D489" s="83" t="s">
        <v>894</v>
      </c>
      <c r="E489" s="84" t="s">
        <v>294</v>
      </c>
    </row>
    <row r="490" spans="1:5" ht="14" x14ac:dyDescent="0.3">
      <c r="A490" s="63"/>
      <c r="B490" s="87" t="s">
        <v>895</v>
      </c>
      <c r="C490" s="88"/>
      <c r="D490" s="89" t="s">
        <v>303</v>
      </c>
      <c r="E490" s="84"/>
    </row>
    <row r="491" spans="1:5" ht="14" x14ac:dyDescent="0.3">
      <c r="A491" s="63"/>
      <c r="B491" s="87" t="s">
        <v>896</v>
      </c>
      <c r="C491" s="88"/>
      <c r="D491" s="89" t="s">
        <v>303</v>
      </c>
      <c r="E491" s="84"/>
    </row>
    <row r="492" spans="1:5" ht="14" x14ac:dyDescent="0.3">
      <c r="A492" s="63"/>
      <c r="B492" s="87" t="s">
        <v>897</v>
      </c>
      <c r="C492" s="88"/>
      <c r="D492" s="89" t="s">
        <v>303</v>
      </c>
      <c r="E492" s="84"/>
    </row>
    <row r="493" spans="1:5" ht="14" x14ac:dyDescent="0.3">
      <c r="A493" s="63"/>
      <c r="B493" s="87" t="s">
        <v>898</v>
      </c>
      <c r="C493" s="88"/>
      <c r="D493" s="89" t="s">
        <v>303</v>
      </c>
      <c r="E493" s="84"/>
    </row>
    <row r="494" spans="1:5" ht="14" x14ac:dyDescent="0.3">
      <c r="A494" s="63"/>
      <c r="B494" s="87" t="s">
        <v>899</v>
      </c>
      <c r="C494" s="88"/>
      <c r="D494" s="89" t="s">
        <v>303</v>
      </c>
      <c r="E494" s="84"/>
    </row>
    <row r="495" spans="1:5" ht="14" x14ac:dyDescent="0.3">
      <c r="A495" s="63"/>
      <c r="B495" s="81" t="s">
        <v>900</v>
      </c>
      <c r="C495" s="82"/>
      <c r="D495" s="83" t="s">
        <v>378</v>
      </c>
      <c r="E495" s="84" t="s">
        <v>294</v>
      </c>
    </row>
    <row r="496" spans="1:5" ht="14" x14ac:dyDescent="0.3">
      <c r="A496" s="63"/>
      <c r="B496" s="81" t="s">
        <v>901</v>
      </c>
      <c r="C496" s="82"/>
      <c r="D496" s="83" t="s">
        <v>301</v>
      </c>
      <c r="E496" s="84" t="s">
        <v>294</v>
      </c>
    </row>
    <row r="497" spans="1:5" ht="14" x14ac:dyDescent="0.3">
      <c r="A497" s="63"/>
      <c r="B497" s="81" t="s">
        <v>902</v>
      </c>
      <c r="C497" s="82"/>
      <c r="D497" s="83" t="s">
        <v>903</v>
      </c>
      <c r="E497" s="84" t="s">
        <v>299</v>
      </c>
    </row>
    <row r="498" spans="1:5" ht="14" x14ac:dyDescent="0.3">
      <c r="A498" s="63"/>
      <c r="B498" s="81" t="s">
        <v>904</v>
      </c>
      <c r="C498" s="82"/>
      <c r="D498" s="83" t="s">
        <v>482</v>
      </c>
      <c r="E498" s="84" t="s">
        <v>315</v>
      </c>
    </row>
    <row r="499" spans="1:5" ht="14" x14ac:dyDescent="0.3">
      <c r="A499" s="63"/>
      <c r="B499" s="87" t="s">
        <v>905</v>
      </c>
      <c r="C499" s="88"/>
      <c r="D499" s="89" t="s">
        <v>303</v>
      </c>
      <c r="E499" s="84"/>
    </row>
    <row r="500" spans="1:5" ht="14" x14ac:dyDescent="0.3">
      <c r="A500" s="63"/>
      <c r="B500" s="81" t="s">
        <v>906</v>
      </c>
      <c r="C500" s="82"/>
      <c r="D500" s="83" t="s">
        <v>319</v>
      </c>
      <c r="E500" s="84" t="s">
        <v>315</v>
      </c>
    </row>
    <row r="501" spans="1:5" ht="14" x14ac:dyDescent="0.3">
      <c r="A501" s="63"/>
      <c r="B501" s="81" t="s">
        <v>907</v>
      </c>
      <c r="C501" s="82"/>
      <c r="D501" s="83" t="s">
        <v>306</v>
      </c>
      <c r="E501" s="84" t="s">
        <v>299</v>
      </c>
    </row>
    <row r="502" spans="1:5" ht="14" x14ac:dyDescent="0.3">
      <c r="A502" s="63"/>
      <c r="B502" s="81" t="s">
        <v>908</v>
      </c>
      <c r="C502" s="82"/>
      <c r="D502" s="83" t="s">
        <v>343</v>
      </c>
      <c r="E502" s="84" t="s">
        <v>294</v>
      </c>
    </row>
    <row r="503" spans="1:5" ht="14" x14ac:dyDescent="0.3">
      <c r="A503" s="63"/>
      <c r="B503" s="87" t="s">
        <v>909</v>
      </c>
      <c r="C503" s="88"/>
      <c r="D503" s="89" t="s">
        <v>303</v>
      </c>
      <c r="E503" s="84"/>
    </row>
    <row r="504" spans="1:5" ht="14" x14ac:dyDescent="0.3">
      <c r="A504" s="63"/>
      <c r="B504" s="81" t="s">
        <v>910</v>
      </c>
      <c r="C504" s="82"/>
      <c r="D504" s="83" t="s">
        <v>911</v>
      </c>
      <c r="E504" s="84" t="s">
        <v>294</v>
      </c>
    </row>
    <row r="505" spans="1:5" ht="14" x14ac:dyDescent="0.3">
      <c r="A505" s="63"/>
      <c r="B505" s="81" t="s">
        <v>912</v>
      </c>
      <c r="C505" s="82"/>
      <c r="D505" s="83" t="s">
        <v>347</v>
      </c>
      <c r="E505" s="84" t="s">
        <v>315</v>
      </c>
    </row>
    <row r="506" spans="1:5" ht="25" x14ac:dyDescent="0.3">
      <c r="A506" s="63"/>
      <c r="B506" s="81" t="s">
        <v>913</v>
      </c>
      <c r="C506" s="82"/>
      <c r="D506" s="95" t="s">
        <v>512</v>
      </c>
      <c r="E506" s="84" t="s">
        <v>294</v>
      </c>
    </row>
    <row r="507" spans="1:5" ht="25" x14ac:dyDescent="0.3">
      <c r="A507" s="63"/>
      <c r="B507" s="81" t="s">
        <v>914</v>
      </c>
      <c r="C507" s="94" t="s">
        <v>321</v>
      </c>
      <c r="D507" s="95" t="s">
        <v>322</v>
      </c>
      <c r="E507" s="84" t="s">
        <v>294</v>
      </c>
    </row>
    <row r="508" spans="1:5" ht="14" x14ac:dyDescent="0.3">
      <c r="A508" s="63"/>
      <c r="B508" s="104" t="s">
        <v>915</v>
      </c>
      <c r="C508" s="82"/>
      <c r="D508" s="83" t="s">
        <v>347</v>
      </c>
      <c r="E508" s="84" t="s">
        <v>294</v>
      </c>
    </row>
    <row r="509" spans="1:5" ht="14" x14ac:dyDescent="0.3">
      <c r="A509" s="63"/>
      <c r="B509" s="81" t="s">
        <v>916</v>
      </c>
      <c r="C509" s="82"/>
      <c r="D509" s="83" t="s">
        <v>354</v>
      </c>
      <c r="E509" s="84" t="s">
        <v>299</v>
      </c>
    </row>
    <row r="510" spans="1:5" ht="14" x14ac:dyDescent="0.3">
      <c r="A510" s="63"/>
      <c r="B510" s="87" t="s">
        <v>917</v>
      </c>
      <c r="C510" s="88"/>
      <c r="D510" s="89" t="s">
        <v>303</v>
      </c>
      <c r="E510" s="84"/>
    </row>
    <row r="511" spans="1:5" ht="14" x14ac:dyDescent="0.3">
      <c r="A511" s="63"/>
      <c r="B511" s="85" t="s">
        <v>918</v>
      </c>
      <c r="C511" s="82"/>
      <c r="D511" s="83" t="s">
        <v>350</v>
      </c>
      <c r="E511" s="84" t="s">
        <v>299</v>
      </c>
    </row>
    <row r="512" spans="1:5" ht="14" x14ac:dyDescent="0.3">
      <c r="A512" s="63"/>
      <c r="B512" s="81" t="s">
        <v>919</v>
      </c>
      <c r="C512" s="82"/>
      <c r="D512" s="83" t="s">
        <v>363</v>
      </c>
      <c r="E512" s="84" t="s">
        <v>294</v>
      </c>
    </row>
    <row r="513" spans="1:5" ht="14" x14ac:dyDescent="0.3">
      <c r="A513" s="63"/>
      <c r="B513" s="81" t="s">
        <v>920</v>
      </c>
      <c r="C513" s="82"/>
      <c r="D513" s="83" t="s">
        <v>363</v>
      </c>
      <c r="E513" s="84" t="s">
        <v>294</v>
      </c>
    </row>
    <row r="514" spans="1:5" ht="14" x14ac:dyDescent="0.3">
      <c r="A514" s="63"/>
      <c r="B514" s="81" t="s">
        <v>921</v>
      </c>
      <c r="C514" s="82"/>
      <c r="D514" s="83" t="s">
        <v>343</v>
      </c>
      <c r="E514" s="84" t="s">
        <v>294</v>
      </c>
    </row>
    <row r="515" spans="1:5" ht="14" x14ac:dyDescent="0.3">
      <c r="A515" s="63"/>
      <c r="B515" s="87" t="s">
        <v>922</v>
      </c>
      <c r="C515" s="88"/>
      <c r="D515" s="89" t="s">
        <v>303</v>
      </c>
      <c r="E515" s="84"/>
    </row>
    <row r="516" spans="1:5" ht="14" x14ac:dyDescent="0.3">
      <c r="A516" s="63"/>
      <c r="B516" s="81" t="s">
        <v>923</v>
      </c>
      <c r="C516" s="82"/>
      <c r="D516" s="83" t="s">
        <v>382</v>
      </c>
      <c r="E516" s="84" t="s">
        <v>294</v>
      </c>
    </row>
    <row r="517" spans="1:5" ht="14" x14ac:dyDescent="0.3">
      <c r="A517" s="63"/>
      <c r="B517" s="87" t="s">
        <v>924</v>
      </c>
      <c r="C517" s="88"/>
      <c r="D517" s="89" t="s">
        <v>303</v>
      </c>
      <c r="E517" s="84"/>
    </row>
    <row r="518" spans="1:5" ht="14" x14ac:dyDescent="0.3">
      <c r="A518" s="63"/>
      <c r="B518" s="81" t="s">
        <v>925</v>
      </c>
      <c r="C518" s="82"/>
      <c r="D518" s="83" t="s">
        <v>324</v>
      </c>
      <c r="E518" s="84" t="s">
        <v>294</v>
      </c>
    </row>
    <row r="519" spans="1:5" ht="14" x14ac:dyDescent="0.3">
      <c r="A519" s="63"/>
      <c r="B519" s="81" t="s">
        <v>926</v>
      </c>
      <c r="C519" s="82"/>
      <c r="D519" s="83" t="s">
        <v>927</v>
      </c>
      <c r="E519" s="84" t="s">
        <v>315</v>
      </c>
    </row>
    <row r="520" spans="1:5" ht="14" x14ac:dyDescent="0.3">
      <c r="A520" s="63"/>
      <c r="B520" s="81" t="s">
        <v>928</v>
      </c>
      <c r="C520" s="82"/>
      <c r="D520" s="83" t="s">
        <v>580</v>
      </c>
      <c r="E520" s="84" t="s">
        <v>294</v>
      </c>
    </row>
    <row r="521" spans="1:5" ht="25" x14ac:dyDescent="0.3">
      <c r="A521" s="63"/>
      <c r="B521" s="81" t="s">
        <v>929</v>
      </c>
      <c r="C521" s="94" t="s">
        <v>321</v>
      </c>
      <c r="D521" s="95" t="s">
        <v>322</v>
      </c>
      <c r="E521" s="84" t="s">
        <v>294</v>
      </c>
    </row>
    <row r="522" spans="1:5" ht="14" x14ac:dyDescent="0.3">
      <c r="A522" s="63"/>
      <c r="B522" s="81" t="s">
        <v>930</v>
      </c>
      <c r="C522" s="82"/>
      <c r="D522" s="83" t="s">
        <v>340</v>
      </c>
      <c r="E522" s="84" t="s">
        <v>315</v>
      </c>
    </row>
    <row r="523" spans="1:5" ht="14" x14ac:dyDescent="0.3">
      <c r="A523" s="63"/>
      <c r="B523" s="81" t="s">
        <v>931</v>
      </c>
      <c r="C523" s="82"/>
      <c r="D523" s="83" t="s">
        <v>343</v>
      </c>
      <c r="E523" s="84" t="s">
        <v>299</v>
      </c>
    </row>
    <row r="524" spans="1:5" ht="14" x14ac:dyDescent="0.3">
      <c r="A524" s="63"/>
      <c r="B524" s="87" t="s">
        <v>932</v>
      </c>
      <c r="C524" s="98"/>
      <c r="D524" s="14"/>
      <c r="E524" s="99"/>
    </row>
    <row r="525" spans="1:5" ht="14" x14ac:dyDescent="0.3">
      <c r="A525" s="63"/>
      <c r="B525" s="81" t="s">
        <v>933</v>
      </c>
      <c r="C525" s="82"/>
      <c r="D525" s="83" t="s">
        <v>306</v>
      </c>
      <c r="E525" s="84" t="s">
        <v>315</v>
      </c>
    </row>
    <row r="526" spans="1:5" ht="14" x14ac:dyDescent="0.3">
      <c r="A526" s="63"/>
      <c r="B526" s="81" t="s">
        <v>934</v>
      </c>
      <c r="C526" s="86"/>
      <c r="D526" s="83" t="s">
        <v>428</v>
      </c>
      <c r="E526" s="84" t="s">
        <v>294</v>
      </c>
    </row>
    <row r="527" spans="1:5" ht="14" x14ac:dyDescent="0.3">
      <c r="A527" s="63"/>
      <c r="B527" s="81" t="s">
        <v>935</v>
      </c>
      <c r="C527" s="82"/>
      <c r="D527" s="83" t="s">
        <v>354</v>
      </c>
      <c r="E527" s="84" t="s">
        <v>294</v>
      </c>
    </row>
    <row r="528" spans="1:5" ht="14" x14ac:dyDescent="0.3">
      <c r="A528" s="63"/>
      <c r="B528" s="87" t="s">
        <v>936</v>
      </c>
      <c r="C528" s="88"/>
      <c r="D528" s="89" t="s">
        <v>303</v>
      </c>
      <c r="E528" s="84"/>
    </row>
    <row r="529" spans="1:5" ht="14" x14ac:dyDescent="0.3">
      <c r="A529" s="63"/>
      <c r="B529" s="81" t="s">
        <v>937</v>
      </c>
      <c r="C529" s="82"/>
      <c r="D529" s="83" t="s">
        <v>382</v>
      </c>
      <c r="E529" s="84" t="s">
        <v>294</v>
      </c>
    </row>
    <row r="530" spans="1:5" ht="14" x14ac:dyDescent="0.3">
      <c r="A530" s="63"/>
      <c r="B530" s="119" t="s">
        <v>938</v>
      </c>
      <c r="C530" s="120"/>
      <c r="D530" s="121" t="s">
        <v>386</v>
      </c>
      <c r="E530" s="122" t="s">
        <v>294</v>
      </c>
    </row>
    <row r="531" spans="1:5" ht="14" x14ac:dyDescent="0.3">
      <c r="A531" s="63"/>
      <c r="B531" s="81" t="s">
        <v>939</v>
      </c>
      <c r="C531" s="82"/>
      <c r="D531" s="83" t="s">
        <v>329</v>
      </c>
      <c r="E531" s="84" t="s">
        <v>294</v>
      </c>
    </row>
    <row r="532" spans="1:5" ht="25" x14ac:dyDescent="0.3">
      <c r="A532" s="63"/>
      <c r="B532" s="81" t="s">
        <v>940</v>
      </c>
      <c r="C532" s="82"/>
      <c r="D532" s="83" t="s">
        <v>345</v>
      </c>
      <c r="E532" s="84" t="s">
        <v>315</v>
      </c>
    </row>
    <row r="533" spans="1:5" ht="14" x14ac:dyDescent="0.3">
      <c r="A533" s="63"/>
      <c r="B533" s="87" t="s">
        <v>941</v>
      </c>
      <c r="C533" s="88"/>
      <c r="D533" s="89" t="s">
        <v>303</v>
      </c>
      <c r="E533" s="84"/>
    </row>
    <row r="534" spans="1:5" ht="14" x14ac:dyDescent="0.3">
      <c r="A534" s="63"/>
      <c r="B534" s="81" t="s">
        <v>942</v>
      </c>
      <c r="C534" s="82"/>
      <c r="D534" s="83" t="s">
        <v>306</v>
      </c>
      <c r="E534" s="84" t="s">
        <v>315</v>
      </c>
    </row>
    <row r="535" spans="1:5" ht="14" x14ac:dyDescent="0.3">
      <c r="A535" s="63"/>
      <c r="B535" s="81" t="s">
        <v>943</v>
      </c>
      <c r="C535" s="82"/>
      <c r="D535" s="83" t="s">
        <v>314</v>
      </c>
      <c r="E535" s="84" t="s">
        <v>315</v>
      </c>
    </row>
    <row r="536" spans="1:5" ht="14" x14ac:dyDescent="0.3">
      <c r="A536" s="63"/>
      <c r="B536" s="81" t="s">
        <v>944</v>
      </c>
      <c r="C536" s="82"/>
      <c r="D536" s="83" t="s">
        <v>461</v>
      </c>
      <c r="E536" s="84" t="s">
        <v>294</v>
      </c>
    </row>
    <row r="537" spans="1:5" ht="14" x14ac:dyDescent="0.3">
      <c r="A537" s="63"/>
      <c r="B537" s="81" t="s">
        <v>945</v>
      </c>
      <c r="C537" s="82"/>
      <c r="D537" s="83" t="s">
        <v>382</v>
      </c>
      <c r="E537" s="84" t="s">
        <v>294</v>
      </c>
    </row>
    <row r="538" spans="1:5" ht="25" x14ac:dyDescent="0.3">
      <c r="A538" s="63"/>
      <c r="B538" s="81" t="s">
        <v>946</v>
      </c>
      <c r="C538" s="94" t="s">
        <v>321</v>
      </c>
      <c r="D538" s="95" t="s">
        <v>947</v>
      </c>
      <c r="E538" s="84" t="s">
        <v>294</v>
      </c>
    </row>
    <row r="539" spans="1:5" ht="14" x14ac:dyDescent="0.3">
      <c r="A539" s="63"/>
      <c r="B539" s="81" t="s">
        <v>948</v>
      </c>
      <c r="C539" s="86"/>
      <c r="D539" s="83" t="s">
        <v>363</v>
      </c>
      <c r="E539" s="84" t="s">
        <v>315</v>
      </c>
    </row>
    <row r="540" spans="1:5" ht="14" x14ac:dyDescent="0.3">
      <c r="A540" s="63"/>
      <c r="B540" s="81" t="s">
        <v>949</v>
      </c>
      <c r="C540" s="82"/>
      <c r="D540" s="83" t="s">
        <v>402</v>
      </c>
      <c r="E540" s="84" t="s">
        <v>294</v>
      </c>
    </row>
    <row r="541" spans="1:5" ht="14" x14ac:dyDescent="0.3">
      <c r="A541" s="63"/>
      <c r="B541" s="81" t="s">
        <v>950</v>
      </c>
      <c r="C541" s="82"/>
      <c r="D541" s="83" t="s">
        <v>329</v>
      </c>
      <c r="E541" s="84" t="s">
        <v>294</v>
      </c>
    </row>
    <row r="542" spans="1:5" ht="14" x14ac:dyDescent="0.3">
      <c r="A542" s="63"/>
      <c r="B542" s="108" t="s">
        <v>951</v>
      </c>
      <c r="C542" s="82"/>
      <c r="D542" s="83" t="s">
        <v>378</v>
      </c>
      <c r="E542" s="84" t="s">
        <v>294</v>
      </c>
    </row>
    <row r="543" spans="1:5" ht="25" x14ac:dyDescent="0.3">
      <c r="A543" s="63"/>
      <c r="B543" s="104" t="s">
        <v>952</v>
      </c>
      <c r="C543" s="82"/>
      <c r="D543" s="83" t="s">
        <v>361</v>
      </c>
      <c r="E543" s="84" t="s">
        <v>294</v>
      </c>
    </row>
    <row r="544" spans="1:5" ht="14" x14ac:dyDescent="0.3">
      <c r="A544" s="63"/>
      <c r="B544" s="81" t="s">
        <v>953</v>
      </c>
      <c r="C544" s="82"/>
      <c r="D544" s="92" t="s">
        <v>329</v>
      </c>
      <c r="E544" s="93" t="s">
        <v>294</v>
      </c>
    </row>
    <row r="545" spans="1:5" ht="14" x14ac:dyDescent="0.3">
      <c r="A545" s="63"/>
      <c r="B545" s="87" t="s">
        <v>954</v>
      </c>
      <c r="C545" s="88"/>
      <c r="D545" s="89" t="s">
        <v>303</v>
      </c>
      <c r="E545" s="93"/>
    </row>
    <row r="546" spans="1:5" ht="25" x14ac:dyDescent="0.3">
      <c r="A546" s="63"/>
      <c r="B546" s="81" t="s">
        <v>955</v>
      </c>
      <c r="C546" s="94" t="s">
        <v>321</v>
      </c>
      <c r="D546" s="95" t="s">
        <v>322</v>
      </c>
      <c r="E546" s="84" t="s">
        <v>294</v>
      </c>
    </row>
    <row r="547" spans="1:5" ht="14" x14ac:dyDescent="0.3">
      <c r="A547" s="63"/>
      <c r="B547" s="81" t="s">
        <v>956</v>
      </c>
      <c r="C547" s="82"/>
      <c r="D547" s="83" t="s">
        <v>780</v>
      </c>
      <c r="E547" s="84" t="s">
        <v>294</v>
      </c>
    </row>
    <row r="548" spans="1:5" ht="14" x14ac:dyDescent="0.3">
      <c r="A548" s="63"/>
      <c r="B548" s="81" t="s">
        <v>957</v>
      </c>
      <c r="C548" s="82"/>
      <c r="D548" s="83" t="s">
        <v>343</v>
      </c>
      <c r="E548" s="84" t="s">
        <v>294</v>
      </c>
    </row>
    <row r="549" spans="1:5" ht="14" x14ac:dyDescent="0.3">
      <c r="A549" s="63"/>
      <c r="B549" s="87" t="s">
        <v>958</v>
      </c>
      <c r="C549" s="88"/>
      <c r="D549" s="89" t="s">
        <v>303</v>
      </c>
      <c r="E549" s="84"/>
    </row>
    <row r="550" spans="1:5" ht="25" x14ac:dyDescent="0.3">
      <c r="A550" s="63"/>
      <c r="B550" s="81" t="s">
        <v>959</v>
      </c>
      <c r="C550" s="82" t="s">
        <v>435</v>
      </c>
      <c r="D550" s="83" t="s">
        <v>340</v>
      </c>
      <c r="E550" s="84" t="s">
        <v>294</v>
      </c>
    </row>
    <row r="551" spans="1:5" ht="14" x14ac:dyDescent="0.3">
      <c r="A551" s="63"/>
      <c r="B551" s="81" t="s">
        <v>960</v>
      </c>
      <c r="C551" s="82"/>
      <c r="D551" s="83" t="s">
        <v>382</v>
      </c>
      <c r="E551" s="84" t="s">
        <v>294</v>
      </c>
    </row>
    <row r="552" spans="1:5" ht="14" x14ac:dyDescent="0.3">
      <c r="A552" s="63"/>
      <c r="B552" s="123" t="s">
        <v>961</v>
      </c>
      <c r="C552" s="86"/>
      <c r="D552" s="96" t="s">
        <v>301</v>
      </c>
      <c r="E552" s="84" t="s">
        <v>294</v>
      </c>
    </row>
    <row r="553" spans="1:5" ht="14" x14ac:dyDescent="0.3">
      <c r="A553" s="63"/>
      <c r="B553" s="81" t="s">
        <v>962</v>
      </c>
      <c r="C553" s="82"/>
      <c r="D553" s="96" t="s">
        <v>301</v>
      </c>
      <c r="E553" s="84" t="s">
        <v>294</v>
      </c>
    </row>
    <row r="554" spans="1:5" ht="14" x14ac:dyDescent="0.3">
      <c r="A554" s="63"/>
      <c r="B554" s="81" t="s">
        <v>963</v>
      </c>
      <c r="C554" s="86"/>
      <c r="D554" s="83" t="s">
        <v>326</v>
      </c>
      <c r="E554" s="84" t="s">
        <v>294</v>
      </c>
    </row>
    <row r="555" spans="1:5" ht="14" x14ac:dyDescent="0.3">
      <c r="A555" s="63"/>
      <c r="B555" s="81" t="s">
        <v>964</v>
      </c>
      <c r="C555" s="86"/>
      <c r="D555" s="83" t="s">
        <v>301</v>
      </c>
      <c r="E555" s="84" t="s">
        <v>294</v>
      </c>
    </row>
    <row r="556" spans="1:5" ht="25" x14ac:dyDescent="0.3">
      <c r="A556" s="63"/>
      <c r="B556" s="81" t="s">
        <v>965</v>
      </c>
      <c r="C556" s="86"/>
      <c r="D556" s="83" t="s">
        <v>345</v>
      </c>
      <c r="E556" s="84" t="s">
        <v>315</v>
      </c>
    </row>
    <row r="557" spans="1:5" ht="14" x14ac:dyDescent="0.3">
      <c r="A557" s="63"/>
      <c r="B557" s="87" t="s">
        <v>966</v>
      </c>
      <c r="C557" s="105"/>
      <c r="D557" s="89" t="s">
        <v>303</v>
      </c>
      <c r="E557" s="84"/>
    </row>
    <row r="558" spans="1:5" ht="14" x14ac:dyDescent="0.3">
      <c r="A558" s="63"/>
      <c r="B558" s="81" t="s">
        <v>967</v>
      </c>
      <c r="C558" s="86"/>
      <c r="D558" s="83" t="s">
        <v>968</v>
      </c>
      <c r="E558" s="84" t="s">
        <v>294</v>
      </c>
    </row>
    <row r="559" spans="1:5" ht="14" x14ac:dyDescent="0.3">
      <c r="A559" s="63"/>
      <c r="B559" s="81" t="s">
        <v>969</v>
      </c>
      <c r="C559" s="82"/>
      <c r="D559" s="92" t="s">
        <v>340</v>
      </c>
      <c r="E559" s="93" t="s">
        <v>315</v>
      </c>
    </row>
    <row r="560" spans="1:5" ht="14" x14ac:dyDescent="0.3">
      <c r="A560" s="63"/>
      <c r="B560" s="81" t="s">
        <v>970</v>
      </c>
      <c r="C560" s="82"/>
      <c r="D560" s="83" t="s">
        <v>298</v>
      </c>
      <c r="E560" s="84" t="s">
        <v>294</v>
      </c>
    </row>
    <row r="561" spans="1:5" ht="14" x14ac:dyDescent="0.3">
      <c r="A561" s="63"/>
      <c r="B561" s="81" t="s">
        <v>971</v>
      </c>
      <c r="C561" s="82"/>
      <c r="D561" s="83" t="s">
        <v>301</v>
      </c>
      <c r="E561" s="84" t="s">
        <v>294</v>
      </c>
    </row>
    <row r="562" spans="1:5" ht="14" x14ac:dyDescent="0.3">
      <c r="A562" s="63"/>
      <c r="B562" s="81" t="s">
        <v>972</v>
      </c>
      <c r="C562" s="86"/>
      <c r="D562" s="83" t="s">
        <v>973</v>
      </c>
      <c r="E562" s="84" t="s">
        <v>294</v>
      </c>
    </row>
    <row r="563" spans="1:5" ht="14" x14ac:dyDescent="0.3">
      <c r="A563" s="63"/>
      <c r="B563" s="81" t="s">
        <v>974</v>
      </c>
      <c r="C563" s="82"/>
      <c r="D563" s="83" t="s">
        <v>306</v>
      </c>
      <c r="E563" s="84" t="s">
        <v>975</v>
      </c>
    </row>
    <row r="564" spans="1:5" ht="14" x14ac:dyDescent="0.3">
      <c r="A564" s="63"/>
      <c r="B564" s="81" t="s">
        <v>976</v>
      </c>
      <c r="C564" s="82"/>
      <c r="D564" s="83" t="s">
        <v>319</v>
      </c>
      <c r="E564" s="84"/>
    </row>
    <row r="565" spans="1:5" ht="14" x14ac:dyDescent="0.3">
      <c r="A565" s="63"/>
      <c r="B565" s="81" t="s">
        <v>977</v>
      </c>
      <c r="C565" s="82" t="s">
        <v>978</v>
      </c>
      <c r="D565" s="92" t="s">
        <v>340</v>
      </c>
      <c r="E565" s="93" t="s">
        <v>294</v>
      </c>
    </row>
    <row r="566" spans="1:5" ht="14" x14ac:dyDescent="0.3">
      <c r="A566" s="63"/>
      <c r="B566" s="81" t="s">
        <v>979</v>
      </c>
      <c r="C566" s="82" t="s">
        <v>978</v>
      </c>
      <c r="D566" s="92" t="s">
        <v>340</v>
      </c>
      <c r="E566" s="93" t="s">
        <v>294</v>
      </c>
    </row>
    <row r="567" spans="1:5" ht="14" x14ac:dyDescent="0.3">
      <c r="A567" s="63"/>
      <c r="B567" s="81" t="s">
        <v>980</v>
      </c>
      <c r="C567" s="82" t="s">
        <v>981</v>
      </c>
      <c r="D567" s="83" t="s">
        <v>482</v>
      </c>
      <c r="E567" s="84" t="s">
        <v>315</v>
      </c>
    </row>
    <row r="568" spans="1:5" ht="25" x14ac:dyDescent="0.3">
      <c r="A568" s="63"/>
      <c r="B568" s="81" t="s">
        <v>982</v>
      </c>
      <c r="C568" s="82" t="s">
        <v>435</v>
      </c>
      <c r="D568" s="83" t="s">
        <v>340</v>
      </c>
      <c r="E568" s="84" t="s">
        <v>294</v>
      </c>
    </row>
    <row r="569" spans="1:5" ht="14" x14ac:dyDescent="0.3">
      <c r="A569" s="63"/>
      <c r="B569" s="81" t="s">
        <v>983</v>
      </c>
      <c r="C569" s="86"/>
      <c r="D569" s="83" t="s">
        <v>984</v>
      </c>
      <c r="E569" s="84" t="s">
        <v>315</v>
      </c>
    </row>
    <row r="570" spans="1:5" ht="14" x14ac:dyDescent="0.3">
      <c r="A570" s="63"/>
      <c r="B570" s="81" t="s">
        <v>985</v>
      </c>
      <c r="C570" s="82"/>
      <c r="D570" s="83" t="s">
        <v>378</v>
      </c>
      <c r="E570" s="84" t="s">
        <v>294</v>
      </c>
    </row>
    <row r="571" spans="1:5" ht="14" x14ac:dyDescent="0.3">
      <c r="A571" s="63"/>
      <c r="B571" s="124" t="s">
        <v>986</v>
      </c>
      <c r="C571" s="82"/>
      <c r="D571" s="83" t="s">
        <v>482</v>
      </c>
      <c r="E571" s="84" t="s">
        <v>315</v>
      </c>
    </row>
    <row r="572" spans="1:5" ht="25" x14ac:dyDescent="0.3">
      <c r="A572" s="63"/>
      <c r="B572" s="124" t="s">
        <v>987</v>
      </c>
      <c r="C572" s="82"/>
      <c r="D572" s="83" t="s">
        <v>777</v>
      </c>
      <c r="E572" s="84" t="s">
        <v>294</v>
      </c>
    </row>
    <row r="573" spans="1:5" ht="25" x14ac:dyDescent="0.3">
      <c r="A573" s="63"/>
      <c r="B573" s="124" t="s">
        <v>988</v>
      </c>
      <c r="C573" s="82"/>
      <c r="D573" s="83" t="s">
        <v>777</v>
      </c>
      <c r="E573" s="84" t="s">
        <v>294</v>
      </c>
    </row>
    <row r="574" spans="1:5" ht="25" x14ac:dyDescent="0.3">
      <c r="A574" s="63"/>
      <c r="B574" s="81" t="s">
        <v>989</v>
      </c>
      <c r="C574" s="82"/>
      <c r="D574" s="83" t="s">
        <v>777</v>
      </c>
      <c r="E574" s="84" t="s">
        <v>294</v>
      </c>
    </row>
    <row r="575" spans="1:5" ht="25" x14ac:dyDescent="0.3">
      <c r="A575" s="63"/>
      <c r="B575" s="81" t="s">
        <v>990</v>
      </c>
      <c r="C575" s="94" t="s">
        <v>321</v>
      </c>
      <c r="D575" s="95" t="s">
        <v>322</v>
      </c>
      <c r="E575" s="84" t="s">
        <v>294</v>
      </c>
    </row>
    <row r="576" spans="1:5" ht="14" x14ac:dyDescent="0.3">
      <c r="A576" s="63"/>
      <c r="B576" s="87" t="s">
        <v>991</v>
      </c>
      <c r="C576" s="98"/>
      <c r="D576" s="14"/>
      <c r="E576" s="99"/>
    </row>
    <row r="577" spans="1:5" ht="14" x14ac:dyDescent="0.3">
      <c r="A577" s="63"/>
      <c r="B577" s="87" t="s">
        <v>992</v>
      </c>
      <c r="C577" s="105"/>
      <c r="D577" s="89" t="s">
        <v>303</v>
      </c>
      <c r="E577" s="84"/>
    </row>
    <row r="578" spans="1:5" ht="14" x14ac:dyDescent="0.3">
      <c r="A578" s="63"/>
      <c r="B578" s="81" t="s">
        <v>993</v>
      </c>
      <c r="C578" s="82"/>
      <c r="D578" s="83" t="s">
        <v>343</v>
      </c>
      <c r="E578" s="84" t="s">
        <v>299</v>
      </c>
    </row>
    <row r="579" spans="1:5" ht="14" x14ac:dyDescent="0.3">
      <c r="A579" s="63"/>
      <c r="B579" s="81" t="s">
        <v>994</v>
      </c>
      <c r="C579" s="82"/>
      <c r="D579" s="83" t="s">
        <v>995</v>
      </c>
      <c r="E579" s="84" t="s">
        <v>294</v>
      </c>
    </row>
    <row r="580" spans="1:5" ht="14" x14ac:dyDescent="0.3">
      <c r="A580" s="63"/>
      <c r="B580" s="81" t="s">
        <v>996</v>
      </c>
      <c r="C580" s="82"/>
      <c r="D580" s="83" t="s">
        <v>301</v>
      </c>
      <c r="E580" s="84" t="s">
        <v>294</v>
      </c>
    </row>
    <row r="581" spans="1:5" ht="14" x14ac:dyDescent="0.3">
      <c r="A581" s="63"/>
      <c r="B581" s="81" t="s">
        <v>997</v>
      </c>
      <c r="C581" s="82"/>
      <c r="D581" s="83" t="s">
        <v>319</v>
      </c>
      <c r="E581" s="84"/>
    </row>
    <row r="582" spans="1:5" ht="14" x14ac:dyDescent="0.3">
      <c r="A582" s="63"/>
      <c r="B582" s="81" t="s">
        <v>998</v>
      </c>
      <c r="C582" s="82"/>
      <c r="D582" s="83" t="s">
        <v>382</v>
      </c>
      <c r="E582" s="84" t="s">
        <v>294</v>
      </c>
    </row>
    <row r="583" spans="1:5" ht="14" x14ac:dyDescent="0.3">
      <c r="A583" s="63"/>
      <c r="B583" s="81" t="s">
        <v>999</v>
      </c>
      <c r="C583" s="82"/>
      <c r="D583" s="83" t="s">
        <v>999</v>
      </c>
      <c r="E583" s="84" t="s">
        <v>294</v>
      </c>
    </row>
    <row r="584" spans="1:5" ht="14" x14ac:dyDescent="0.3">
      <c r="A584" s="63"/>
      <c r="B584" s="81" t="s">
        <v>1000</v>
      </c>
      <c r="C584" s="82" t="s">
        <v>539</v>
      </c>
      <c r="D584" s="83" t="s">
        <v>1001</v>
      </c>
      <c r="E584" s="84" t="s">
        <v>294</v>
      </c>
    </row>
    <row r="585" spans="1:5" ht="25" x14ac:dyDescent="0.3">
      <c r="A585" s="63"/>
      <c r="B585" s="81" t="s">
        <v>1002</v>
      </c>
      <c r="C585" s="94" t="s">
        <v>321</v>
      </c>
      <c r="D585" s="95" t="s">
        <v>322</v>
      </c>
      <c r="E585" s="84" t="s">
        <v>294</v>
      </c>
    </row>
    <row r="586" spans="1:5" ht="14" x14ac:dyDescent="0.3">
      <c r="A586" s="63"/>
      <c r="B586" s="81" t="s">
        <v>1003</v>
      </c>
      <c r="C586" s="82"/>
      <c r="D586" s="83" t="s">
        <v>363</v>
      </c>
      <c r="E586" s="84" t="s">
        <v>315</v>
      </c>
    </row>
    <row r="587" spans="1:5" ht="14" x14ac:dyDescent="0.3">
      <c r="A587" s="63"/>
      <c r="B587" s="81" t="s">
        <v>1004</v>
      </c>
      <c r="C587" s="82"/>
      <c r="D587" s="83" t="s">
        <v>319</v>
      </c>
      <c r="E587" s="84"/>
    </row>
    <row r="588" spans="1:5" ht="14" x14ac:dyDescent="0.3">
      <c r="A588" s="63"/>
      <c r="B588" s="81" t="s">
        <v>1005</v>
      </c>
      <c r="C588" s="125"/>
      <c r="D588" s="83" t="s">
        <v>314</v>
      </c>
      <c r="E588" s="84" t="s">
        <v>315</v>
      </c>
    </row>
    <row r="589" spans="1:5" ht="37.5" x14ac:dyDescent="0.3">
      <c r="A589" s="63"/>
      <c r="B589" s="81" t="s">
        <v>1006</v>
      </c>
      <c r="C589" s="94" t="s">
        <v>1007</v>
      </c>
      <c r="D589" s="95" t="s">
        <v>1008</v>
      </c>
      <c r="E589" s="84" t="s">
        <v>315</v>
      </c>
    </row>
    <row r="590" spans="1:5" ht="14" x14ac:dyDescent="0.3">
      <c r="A590" s="63"/>
      <c r="B590" s="87" t="s">
        <v>1009</v>
      </c>
      <c r="C590" s="88"/>
      <c r="D590" s="89" t="s">
        <v>303</v>
      </c>
      <c r="E590" s="84"/>
    </row>
    <row r="591" spans="1:5" ht="14" x14ac:dyDescent="0.3">
      <c r="A591" s="63"/>
      <c r="B591" s="87" t="s">
        <v>1010</v>
      </c>
      <c r="C591" s="88"/>
      <c r="D591" s="89" t="s">
        <v>303</v>
      </c>
      <c r="E591" s="84"/>
    </row>
    <row r="592" spans="1:5" ht="14" x14ac:dyDescent="0.3">
      <c r="A592" s="63"/>
      <c r="B592" s="81" t="s">
        <v>1011</v>
      </c>
      <c r="C592" s="82"/>
      <c r="D592" s="83" t="s">
        <v>319</v>
      </c>
      <c r="E592" s="84"/>
    </row>
    <row r="593" spans="1:5" ht="14" x14ac:dyDescent="0.3">
      <c r="A593" s="63"/>
      <c r="B593" s="104" t="s">
        <v>1012</v>
      </c>
      <c r="C593" s="86"/>
      <c r="D593" s="83" t="s">
        <v>301</v>
      </c>
      <c r="E593" s="84" t="s">
        <v>294</v>
      </c>
    </row>
    <row r="594" spans="1:5" ht="14" x14ac:dyDescent="0.3">
      <c r="A594" s="63"/>
      <c r="B594" s="87" t="s">
        <v>1013</v>
      </c>
      <c r="C594" s="98"/>
      <c r="D594" s="14" t="s">
        <v>303</v>
      </c>
      <c r="E594" s="84"/>
    </row>
    <row r="595" spans="1:5" ht="14" x14ac:dyDescent="0.3">
      <c r="A595" s="63"/>
      <c r="B595" s="87" t="s">
        <v>1014</v>
      </c>
      <c r="C595" s="88"/>
      <c r="D595" s="89" t="s">
        <v>303</v>
      </c>
      <c r="E595" s="84"/>
    </row>
    <row r="596" spans="1:5" ht="14" x14ac:dyDescent="0.3">
      <c r="A596" s="63"/>
      <c r="B596" s="87" t="s">
        <v>1015</v>
      </c>
      <c r="C596" s="88"/>
      <c r="D596" s="89" t="s">
        <v>303</v>
      </c>
      <c r="E596" s="84"/>
    </row>
    <row r="597" spans="1:5" ht="14" x14ac:dyDescent="0.3">
      <c r="A597" s="63"/>
      <c r="B597" s="81" t="s">
        <v>1016</v>
      </c>
      <c r="C597" s="86"/>
      <c r="D597" s="83" t="s">
        <v>301</v>
      </c>
      <c r="E597" s="84" t="s">
        <v>294</v>
      </c>
    </row>
    <row r="598" spans="1:5" ht="14" x14ac:dyDescent="0.3">
      <c r="A598" s="63"/>
      <c r="B598" s="81" t="s">
        <v>1017</v>
      </c>
      <c r="C598" s="82"/>
      <c r="D598" s="83" t="s">
        <v>378</v>
      </c>
      <c r="E598" s="84" t="s">
        <v>294</v>
      </c>
    </row>
    <row r="599" spans="1:5" ht="14" x14ac:dyDescent="0.3">
      <c r="A599" s="63"/>
      <c r="B599" s="87" t="s">
        <v>1018</v>
      </c>
      <c r="C599" s="88"/>
      <c r="D599" s="89" t="s">
        <v>303</v>
      </c>
      <c r="E599" s="84"/>
    </row>
    <row r="600" spans="1:5" ht="25" x14ac:dyDescent="0.3">
      <c r="A600" s="63"/>
      <c r="B600" s="81" t="s">
        <v>1019</v>
      </c>
      <c r="C600" s="94" t="s">
        <v>321</v>
      </c>
      <c r="D600" s="95" t="s">
        <v>322</v>
      </c>
      <c r="E600" s="84" t="s">
        <v>294</v>
      </c>
    </row>
    <row r="601" spans="1:5" ht="14" x14ac:dyDescent="0.3">
      <c r="A601" s="63"/>
      <c r="B601" s="81" t="s">
        <v>1020</v>
      </c>
      <c r="C601" s="82"/>
      <c r="D601" s="83" t="s">
        <v>382</v>
      </c>
      <c r="E601" s="84" t="s">
        <v>294</v>
      </c>
    </row>
    <row r="602" spans="1:5" ht="14" x14ac:dyDescent="0.3">
      <c r="A602" s="63"/>
      <c r="B602" s="81" t="s">
        <v>1021</v>
      </c>
      <c r="C602" s="82"/>
      <c r="D602" s="83" t="s">
        <v>1022</v>
      </c>
      <c r="E602" s="84" t="s">
        <v>294</v>
      </c>
    </row>
    <row r="603" spans="1:5" ht="14" x14ac:dyDescent="0.3">
      <c r="A603" s="63"/>
      <c r="B603" s="87" t="s">
        <v>1023</v>
      </c>
      <c r="C603" s="88"/>
      <c r="D603" s="89" t="s">
        <v>303</v>
      </c>
      <c r="E603" s="84"/>
    </row>
    <row r="604" spans="1:5" ht="14" x14ac:dyDescent="0.3">
      <c r="A604" s="63"/>
      <c r="B604" s="81" t="s">
        <v>1024</v>
      </c>
      <c r="C604" s="82"/>
      <c r="D604" s="83" t="s">
        <v>702</v>
      </c>
      <c r="E604" s="84" t="s">
        <v>315</v>
      </c>
    </row>
    <row r="605" spans="1:5" ht="14" x14ac:dyDescent="0.3">
      <c r="A605" s="63"/>
      <c r="B605" s="81" t="s">
        <v>1025</v>
      </c>
      <c r="C605" s="82"/>
      <c r="D605" s="83" t="s">
        <v>329</v>
      </c>
      <c r="E605" s="84" t="s">
        <v>315</v>
      </c>
    </row>
    <row r="606" spans="1:5" ht="14" x14ac:dyDescent="0.3">
      <c r="A606" s="63"/>
      <c r="B606" s="81" t="s">
        <v>1026</v>
      </c>
      <c r="C606" s="82"/>
      <c r="D606" s="83" t="s">
        <v>1027</v>
      </c>
      <c r="E606" s="84" t="s">
        <v>294</v>
      </c>
    </row>
    <row r="607" spans="1:5" ht="14" x14ac:dyDescent="0.3">
      <c r="A607" s="63"/>
      <c r="B607" s="81" t="s">
        <v>1028</v>
      </c>
      <c r="C607" s="82"/>
      <c r="D607" s="83" t="s">
        <v>329</v>
      </c>
      <c r="E607" s="84" t="s">
        <v>294</v>
      </c>
    </row>
    <row r="608" spans="1:5" ht="14" x14ac:dyDescent="0.3">
      <c r="A608" s="63"/>
      <c r="B608" s="104" t="s">
        <v>1029</v>
      </c>
      <c r="C608" s="82"/>
      <c r="D608" s="83" t="s">
        <v>722</v>
      </c>
      <c r="E608" s="84" t="s">
        <v>294</v>
      </c>
    </row>
    <row r="609" spans="1:5" ht="14" x14ac:dyDescent="0.3">
      <c r="A609" s="63"/>
      <c r="B609" s="104" t="s">
        <v>1030</v>
      </c>
      <c r="C609" s="82"/>
      <c r="D609" s="83" t="s">
        <v>370</v>
      </c>
      <c r="E609" s="84" t="s">
        <v>294</v>
      </c>
    </row>
    <row r="610" spans="1:5" ht="25" x14ac:dyDescent="0.3">
      <c r="A610" s="63"/>
      <c r="B610" s="81" t="s">
        <v>1031</v>
      </c>
      <c r="C610" s="94" t="s">
        <v>321</v>
      </c>
      <c r="D610" s="95" t="s">
        <v>512</v>
      </c>
      <c r="E610" s="84" t="s">
        <v>294</v>
      </c>
    </row>
    <row r="611" spans="1:5" ht="14" x14ac:dyDescent="0.3">
      <c r="A611" s="63"/>
      <c r="B611" s="114" t="s">
        <v>1032</v>
      </c>
      <c r="C611" s="86"/>
      <c r="D611" s="83" t="s">
        <v>534</v>
      </c>
      <c r="E611" s="84" t="s">
        <v>299</v>
      </c>
    </row>
    <row r="612" spans="1:5" ht="14" x14ac:dyDescent="0.3">
      <c r="A612" s="63"/>
      <c r="B612" s="81" t="s">
        <v>1033</v>
      </c>
      <c r="C612" s="82"/>
      <c r="D612" s="83" t="s">
        <v>1034</v>
      </c>
      <c r="E612" s="84" t="s">
        <v>294</v>
      </c>
    </row>
    <row r="613" spans="1:5" ht="14" x14ac:dyDescent="0.3">
      <c r="A613" s="63"/>
      <c r="B613" s="85" t="s">
        <v>1035</v>
      </c>
      <c r="C613" s="82"/>
      <c r="D613" s="83" t="s">
        <v>301</v>
      </c>
      <c r="E613" s="84" t="s">
        <v>294</v>
      </c>
    </row>
    <row r="614" spans="1:5" ht="14" x14ac:dyDescent="0.3">
      <c r="A614" s="63"/>
      <c r="B614" s="81" t="s">
        <v>1036</v>
      </c>
      <c r="C614" s="82"/>
      <c r="D614" s="83" t="s">
        <v>382</v>
      </c>
      <c r="E614" s="84" t="s">
        <v>294</v>
      </c>
    </row>
    <row r="615" spans="1:5" ht="14" x14ac:dyDescent="0.3">
      <c r="A615" s="63"/>
      <c r="B615" s="81" t="s">
        <v>1037</v>
      </c>
      <c r="C615" s="82"/>
      <c r="D615" s="83" t="s">
        <v>376</v>
      </c>
      <c r="E615" s="84" t="s">
        <v>294</v>
      </c>
    </row>
    <row r="616" spans="1:5" ht="14" x14ac:dyDescent="0.3">
      <c r="A616" s="63"/>
      <c r="B616" s="81" t="s">
        <v>1038</v>
      </c>
      <c r="C616" s="82"/>
      <c r="D616" s="83" t="s">
        <v>319</v>
      </c>
      <c r="E616" s="84"/>
    </row>
    <row r="617" spans="1:5" ht="14" x14ac:dyDescent="0.3">
      <c r="A617" s="63"/>
      <c r="B617" s="87" t="s">
        <v>1039</v>
      </c>
      <c r="C617" s="88"/>
      <c r="D617" s="89" t="s">
        <v>303</v>
      </c>
      <c r="E617" s="84"/>
    </row>
    <row r="618" spans="1:5" ht="14" x14ac:dyDescent="0.3">
      <c r="A618" s="63"/>
      <c r="B618" s="81" t="s">
        <v>1040</v>
      </c>
      <c r="C618" s="82" t="s">
        <v>349</v>
      </c>
      <c r="D618" s="83" t="s">
        <v>350</v>
      </c>
      <c r="E618" s="84" t="s">
        <v>299</v>
      </c>
    </row>
    <row r="619" spans="1:5" ht="14" x14ac:dyDescent="0.3">
      <c r="A619" s="63"/>
      <c r="B619" s="81" t="s">
        <v>1041</v>
      </c>
      <c r="C619" s="82"/>
      <c r="D619" s="83" t="s">
        <v>301</v>
      </c>
      <c r="E619" s="84" t="s">
        <v>294</v>
      </c>
    </row>
    <row r="620" spans="1:5" ht="14" x14ac:dyDescent="0.3">
      <c r="A620" s="63"/>
      <c r="B620" s="81" t="s">
        <v>1042</v>
      </c>
      <c r="C620" s="86"/>
      <c r="D620" s="83" t="s">
        <v>306</v>
      </c>
      <c r="E620" s="84" t="s">
        <v>294</v>
      </c>
    </row>
    <row r="621" spans="1:5" ht="14" x14ac:dyDescent="0.3">
      <c r="A621" s="63"/>
      <c r="B621" s="109" t="s">
        <v>1043</v>
      </c>
      <c r="C621" s="86"/>
      <c r="D621" s="92" t="s">
        <v>641</v>
      </c>
      <c r="E621" s="93" t="s">
        <v>294</v>
      </c>
    </row>
    <row r="622" spans="1:5" ht="14" x14ac:dyDescent="0.3">
      <c r="A622" s="63"/>
      <c r="B622" s="81" t="s">
        <v>1044</v>
      </c>
      <c r="C622" s="82"/>
      <c r="D622" s="83" t="s">
        <v>1045</v>
      </c>
      <c r="E622" s="84" t="s">
        <v>294</v>
      </c>
    </row>
    <row r="623" spans="1:5" ht="14" x14ac:dyDescent="0.3">
      <c r="A623" s="63"/>
      <c r="B623" s="87" t="s">
        <v>1046</v>
      </c>
      <c r="C623" s="88"/>
      <c r="D623" s="89" t="s">
        <v>303</v>
      </c>
      <c r="E623" s="84"/>
    </row>
    <row r="624" spans="1:5" ht="14" x14ac:dyDescent="0.3">
      <c r="A624" s="63"/>
      <c r="B624" s="81" t="s">
        <v>1047</v>
      </c>
      <c r="C624" s="86"/>
      <c r="D624" s="83" t="s">
        <v>301</v>
      </c>
      <c r="E624" s="84" t="s">
        <v>294</v>
      </c>
    </row>
    <row r="625" spans="1:5" ht="14" x14ac:dyDescent="0.3">
      <c r="A625" s="63"/>
      <c r="B625" s="87" t="s">
        <v>1048</v>
      </c>
      <c r="C625" s="105"/>
      <c r="D625" s="89" t="s">
        <v>303</v>
      </c>
      <c r="E625" s="84"/>
    </row>
    <row r="626" spans="1:5" ht="14" x14ac:dyDescent="0.3">
      <c r="A626" s="63"/>
      <c r="B626" s="87" t="s">
        <v>1049</v>
      </c>
      <c r="C626" s="105"/>
      <c r="D626" s="89" t="s">
        <v>303</v>
      </c>
      <c r="E626" s="84"/>
    </row>
    <row r="627" spans="1:5" ht="14" x14ac:dyDescent="0.3">
      <c r="A627" s="63"/>
      <c r="B627" s="87" t="s">
        <v>1050</v>
      </c>
      <c r="C627" s="105"/>
      <c r="D627" s="89" t="s">
        <v>303</v>
      </c>
      <c r="E627" s="84"/>
    </row>
    <row r="628" spans="1:5" ht="14" x14ac:dyDescent="0.3">
      <c r="A628" s="63"/>
      <c r="B628" s="81" t="s">
        <v>1051</v>
      </c>
      <c r="C628" s="86"/>
      <c r="D628" s="83" t="s">
        <v>1052</v>
      </c>
      <c r="E628" s="84" t="s">
        <v>294</v>
      </c>
    </row>
    <row r="629" spans="1:5" ht="14" x14ac:dyDescent="0.3">
      <c r="A629" s="63"/>
      <c r="B629" s="81" t="s">
        <v>1053</v>
      </c>
      <c r="C629" s="82" t="s">
        <v>556</v>
      </c>
      <c r="D629" s="83" t="s">
        <v>413</v>
      </c>
      <c r="E629" s="84"/>
    </row>
    <row r="630" spans="1:5" ht="25" x14ac:dyDescent="0.3">
      <c r="A630" s="63"/>
      <c r="B630" s="108" t="s">
        <v>1054</v>
      </c>
      <c r="C630" s="82" t="s">
        <v>435</v>
      </c>
      <c r="D630" s="83" t="s">
        <v>340</v>
      </c>
      <c r="E630" s="84" t="s">
        <v>294</v>
      </c>
    </row>
    <row r="631" spans="1:5" ht="14" x14ac:dyDescent="0.3">
      <c r="A631" s="63"/>
      <c r="B631" s="116" t="s">
        <v>1055</v>
      </c>
      <c r="C631" s="88"/>
      <c r="D631" s="89" t="s">
        <v>303</v>
      </c>
      <c r="E631" s="84"/>
    </row>
    <row r="632" spans="1:5" ht="25" x14ac:dyDescent="0.3">
      <c r="A632" s="63"/>
      <c r="B632" s="108" t="s">
        <v>1056</v>
      </c>
      <c r="C632" s="82" t="s">
        <v>435</v>
      </c>
      <c r="D632" s="83" t="s">
        <v>340</v>
      </c>
      <c r="E632" s="84" t="s">
        <v>294</v>
      </c>
    </row>
    <row r="633" spans="1:5" ht="14" x14ac:dyDescent="0.3">
      <c r="A633" s="63"/>
      <c r="B633" s="116" t="s">
        <v>1057</v>
      </c>
      <c r="C633" s="88"/>
      <c r="D633" s="89" t="s">
        <v>303</v>
      </c>
      <c r="E633" s="84"/>
    </row>
    <row r="634" spans="1:5" ht="14" x14ac:dyDescent="0.3">
      <c r="A634" s="63"/>
      <c r="B634" s="81" t="s">
        <v>1058</v>
      </c>
      <c r="C634" s="82"/>
      <c r="D634" s="83" t="s">
        <v>329</v>
      </c>
      <c r="E634" s="84" t="s">
        <v>294</v>
      </c>
    </row>
    <row r="635" spans="1:5" ht="14" x14ac:dyDescent="0.3">
      <c r="A635" s="63"/>
      <c r="B635" s="104" t="s">
        <v>1059</v>
      </c>
      <c r="C635" s="82"/>
      <c r="D635" s="83" t="s">
        <v>306</v>
      </c>
      <c r="E635" s="84" t="s">
        <v>294</v>
      </c>
    </row>
    <row r="636" spans="1:5" ht="25" x14ac:dyDescent="0.3">
      <c r="A636" s="63"/>
      <c r="B636" s="104" t="s">
        <v>1060</v>
      </c>
      <c r="C636" s="82" t="s">
        <v>435</v>
      </c>
      <c r="D636" s="95" t="s">
        <v>1061</v>
      </c>
      <c r="E636" s="84" t="s">
        <v>294</v>
      </c>
    </row>
    <row r="637" spans="1:5" ht="14" x14ac:dyDescent="0.3">
      <c r="A637" s="63"/>
      <c r="B637" s="81" t="s">
        <v>1062</v>
      </c>
      <c r="C637" s="82"/>
      <c r="D637" s="83" t="s">
        <v>301</v>
      </c>
      <c r="E637" s="84" t="s">
        <v>294</v>
      </c>
    </row>
    <row r="638" spans="1:5" ht="25" x14ac:dyDescent="0.3">
      <c r="A638" s="63"/>
      <c r="B638" s="104" t="s">
        <v>1063</v>
      </c>
      <c r="C638" s="86"/>
      <c r="D638" s="83" t="s">
        <v>361</v>
      </c>
      <c r="E638" s="84" t="s">
        <v>294</v>
      </c>
    </row>
    <row r="639" spans="1:5" ht="14" x14ac:dyDescent="0.3">
      <c r="A639" s="63"/>
      <c r="B639" s="81" t="s">
        <v>1064</v>
      </c>
      <c r="C639" s="82"/>
      <c r="D639" s="83" t="s">
        <v>343</v>
      </c>
      <c r="E639" s="84" t="s">
        <v>294</v>
      </c>
    </row>
    <row r="640" spans="1:5" ht="14" x14ac:dyDescent="0.3">
      <c r="A640" s="63"/>
      <c r="B640" s="104" t="s">
        <v>1065</v>
      </c>
      <c r="C640" s="82"/>
      <c r="D640" s="83" t="s">
        <v>1066</v>
      </c>
      <c r="E640" s="84" t="s">
        <v>315</v>
      </c>
    </row>
    <row r="641" spans="1:5" ht="14" x14ac:dyDescent="0.3">
      <c r="A641" s="63"/>
      <c r="B641" s="87" t="s">
        <v>1067</v>
      </c>
      <c r="C641" s="98"/>
      <c r="D641" s="14"/>
      <c r="E641" s="99"/>
    </row>
    <row r="642" spans="1:5" ht="14" x14ac:dyDescent="0.3">
      <c r="A642" s="63"/>
      <c r="B642" s="81" t="s">
        <v>1068</v>
      </c>
      <c r="C642" s="82"/>
      <c r="D642" s="83" t="s">
        <v>413</v>
      </c>
      <c r="E642" s="84" t="s">
        <v>294</v>
      </c>
    </row>
    <row r="643" spans="1:5" ht="14" x14ac:dyDescent="0.3">
      <c r="A643" s="63"/>
      <c r="B643" s="104" t="s">
        <v>1069</v>
      </c>
      <c r="C643" s="82" t="s">
        <v>1070</v>
      </c>
      <c r="D643" s="83" t="s">
        <v>1071</v>
      </c>
      <c r="E643" s="84" t="s">
        <v>315</v>
      </c>
    </row>
    <row r="644" spans="1:5" ht="25" x14ac:dyDescent="0.3">
      <c r="A644" s="63"/>
      <c r="B644" s="81" t="s">
        <v>1072</v>
      </c>
      <c r="C644" s="94" t="s">
        <v>321</v>
      </c>
      <c r="D644" s="95" t="s">
        <v>322</v>
      </c>
      <c r="E644" s="84" t="s">
        <v>294</v>
      </c>
    </row>
    <row r="645" spans="1:5" ht="25" x14ac:dyDescent="0.3">
      <c r="A645" s="63"/>
      <c r="B645" s="81" t="s">
        <v>1073</v>
      </c>
      <c r="C645" s="86"/>
      <c r="D645" s="83" t="s">
        <v>777</v>
      </c>
      <c r="E645" s="84" t="s">
        <v>294</v>
      </c>
    </row>
    <row r="646" spans="1:5" ht="14" x14ac:dyDescent="0.3">
      <c r="A646" s="63"/>
      <c r="B646" s="81" t="s">
        <v>1074</v>
      </c>
      <c r="C646" s="82"/>
      <c r="D646" s="83" t="s">
        <v>314</v>
      </c>
      <c r="E646" s="84" t="s">
        <v>315</v>
      </c>
    </row>
    <row r="647" spans="1:5" ht="14" x14ac:dyDescent="0.3">
      <c r="A647" s="63"/>
      <c r="B647" s="81" t="s">
        <v>1075</v>
      </c>
      <c r="C647" s="82"/>
      <c r="D647" s="83" t="s">
        <v>306</v>
      </c>
      <c r="E647" s="84" t="s">
        <v>294</v>
      </c>
    </row>
    <row r="648" spans="1:5" ht="14" x14ac:dyDescent="0.3">
      <c r="A648" s="63"/>
      <c r="B648" s="81" t="s">
        <v>1076</v>
      </c>
      <c r="C648" s="82"/>
      <c r="D648" s="83" t="s">
        <v>326</v>
      </c>
      <c r="E648" s="84" t="s">
        <v>294</v>
      </c>
    </row>
    <row r="649" spans="1:5" ht="14" x14ac:dyDescent="0.3">
      <c r="A649" s="63"/>
      <c r="B649" s="81" t="s">
        <v>1077</v>
      </c>
      <c r="C649" s="82"/>
      <c r="D649" s="83" t="s">
        <v>1078</v>
      </c>
      <c r="E649" s="84"/>
    </row>
    <row r="650" spans="1:5" ht="25" x14ac:dyDescent="0.3">
      <c r="A650" s="63"/>
      <c r="B650" s="81" t="s">
        <v>1079</v>
      </c>
      <c r="C650" s="94" t="s">
        <v>321</v>
      </c>
      <c r="D650" s="95" t="s">
        <v>322</v>
      </c>
      <c r="E650" s="84" t="s">
        <v>294</v>
      </c>
    </row>
    <row r="651" spans="1:5" ht="14" x14ac:dyDescent="0.3">
      <c r="A651" s="63"/>
      <c r="B651" s="87" t="s">
        <v>1080</v>
      </c>
      <c r="C651" s="105"/>
      <c r="D651" s="89" t="s">
        <v>303</v>
      </c>
      <c r="E651" s="84"/>
    </row>
    <row r="652" spans="1:5" ht="14" x14ac:dyDescent="0.3">
      <c r="A652" s="63"/>
      <c r="B652" s="87" t="s">
        <v>1080</v>
      </c>
      <c r="C652" s="98"/>
      <c r="D652" s="14"/>
      <c r="E652" s="99"/>
    </row>
    <row r="653" spans="1:5" ht="14" x14ac:dyDescent="0.3">
      <c r="A653" s="63"/>
      <c r="B653" s="81" t="s">
        <v>1081</v>
      </c>
      <c r="C653" s="82"/>
      <c r="D653" s="83" t="s">
        <v>324</v>
      </c>
      <c r="E653" s="84" t="s">
        <v>294</v>
      </c>
    </row>
    <row r="654" spans="1:5" ht="12.5" x14ac:dyDescent="0.3">
      <c r="B654" s="81" t="s">
        <v>1082</v>
      </c>
      <c r="C654" s="86"/>
      <c r="D654" s="83" t="s">
        <v>326</v>
      </c>
      <c r="E654" s="84" t="s">
        <v>294</v>
      </c>
    </row>
    <row r="655" spans="1:5" ht="12.5" x14ac:dyDescent="0.3">
      <c r="B655" s="87" t="s">
        <v>1083</v>
      </c>
      <c r="C655" s="105"/>
      <c r="D655" s="89" t="s">
        <v>303</v>
      </c>
      <c r="E655" s="84"/>
    </row>
    <row r="656" spans="1:5" ht="12.5" x14ac:dyDescent="0.3">
      <c r="B656" s="81" t="s">
        <v>1084</v>
      </c>
      <c r="C656" s="82"/>
      <c r="D656" s="83" t="s">
        <v>306</v>
      </c>
      <c r="E656" s="84" t="s">
        <v>315</v>
      </c>
    </row>
    <row r="657" spans="2:5" ht="12.5" x14ac:dyDescent="0.3">
      <c r="B657" s="81" t="s">
        <v>1085</v>
      </c>
      <c r="C657" s="86"/>
      <c r="D657" s="83" t="s">
        <v>336</v>
      </c>
      <c r="E657" s="84" t="s">
        <v>315</v>
      </c>
    </row>
    <row r="658" spans="2:5" ht="12.5" x14ac:dyDescent="0.3">
      <c r="B658" s="81" t="s">
        <v>1086</v>
      </c>
      <c r="C658" s="82"/>
      <c r="D658" s="83" t="s">
        <v>363</v>
      </c>
      <c r="E658" s="84" t="s">
        <v>294</v>
      </c>
    </row>
    <row r="659" spans="2:5" ht="12.5" x14ac:dyDescent="0.3">
      <c r="B659" s="81" t="s">
        <v>1087</v>
      </c>
      <c r="C659" s="86"/>
      <c r="D659" s="83" t="s">
        <v>363</v>
      </c>
      <c r="E659" s="84" t="s">
        <v>294</v>
      </c>
    </row>
    <row r="660" spans="2:5" ht="12.5" x14ac:dyDescent="0.3">
      <c r="B660" s="81" t="s">
        <v>1088</v>
      </c>
      <c r="C660" s="86"/>
      <c r="D660" s="83" t="s">
        <v>319</v>
      </c>
      <c r="E660" s="84"/>
    </row>
    <row r="661" spans="2:5" ht="12.5" x14ac:dyDescent="0.3">
      <c r="B661" s="81" t="s">
        <v>1089</v>
      </c>
      <c r="C661" s="82"/>
      <c r="D661" s="83" t="s">
        <v>354</v>
      </c>
      <c r="E661" s="84" t="s">
        <v>299</v>
      </c>
    </row>
    <row r="662" spans="2:5" ht="12.5" x14ac:dyDescent="0.3">
      <c r="B662" s="81" t="s">
        <v>1090</v>
      </c>
      <c r="C662" s="86"/>
      <c r="D662" s="83" t="s">
        <v>1091</v>
      </c>
      <c r="E662" s="84" t="s">
        <v>294</v>
      </c>
    </row>
    <row r="663" spans="2:5" ht="12.5" x14ac:dyDescent="0.3">
      <c r="B663" s="81" t="s">
        <v>1092</v>
      </c>
      <c r="C663" s="86"/>
      <c r="D663" s="83" t="s">
        <v>363</v>
      </c>
      <c r="E663" s="84" t="s">
        <v>315</v>
      </c>
    </row>
    <row r="664" spans="2:5" ht="12.5" x14ac:dyDescent="0.3">
      <c r="B664" s="81" t="s">
        <v>1093</v>
      </c>
      <c r="C664" s="82"/>
      <c r="D664" s="83" t="s">
        <v>309</v>
      </c>
      <c r="E664" s="84" t="s">
        <v>294</v>
      </c>
    </row>
    <row r="665" spans="2:5" ht="12.5" x14ac:dyDescent="0.3">
      <c r="B665" s="81" t="s">
        <v>1094</v>
      </c>
      <c r="C665" s="82"/>
      <c r="D665" s="83" t="s">
        <v>1095</v>
      </c>
      <c r="E665" s="84" t="s">
        <v>294</v>
      </c>
    </row>
    <row r="666" spans="2:5" ht="12.5" x14ac:dyDescent="0.3">
      <c r="B666" s="81" t="s">
        <v>1096</v>
      </c>
      <c r="C666" s="82"/>
      <c r="D666" s="83" t="s">
        <v>386</v>
      </c>
      <c r="E666" s="84" t="s">
        <v>294</v>
      </c>
    </row>
    <row r="667" spans="2:5" ht="12.5" x14ac:dyDescent="0.3">
      <c r="B667" s="81" t="s">
        <v>1097</v>
      </c>
      <c r="C667" s="82"/>
      <c r="D667" s="83" t="s">
        <v>382</v>
      </c>
      <c r="E667" s="84" t="s">
        <v>294</v>
      </c>
    </row>
    <row r="668" spans="2:5" ht="13" thickBot="1" x14ac:dyDescent="0.35">
      <c r="B668" s="126" t="s">
        <v>1098</v>
      </c>
      <c r="C668" s="127"/>
      <c r="D668" s="128" t="s">
        <v>347</v>
      </c>
      <c r="E668" s="129" t="s">
        <v>294</v>
      </c>
    </row>
    <row r="670" spans="2:5" x14ac:dyDescent="0.3">
      <c r="B670" s="13" t="s">
        <v>1099</v>
      </c>
    </row>
  </sheetData>
  <autoFilter ref="B17:E668" xr:uid="{807A9189-D21B-44A9-A26D-DE1AF3DF9C19}">
    <sortState xmlns:xlrd2="http://schemas.microsoft.com/office/spreadsheetml/2017/richdata2" ref="B18:E668">
      <sortCondition ref="B17:B653"/>
    </sortState>
  </autoFilter>
  <mergeCells count="1">
    <mergeCell ref="B13:D13"/>
  </mergeCells>
  <conditionalFormatting sqref="B389:B390">
    <cfRule type="duplicateValues" dxfId="11" priority="3"/>
  </conditionalFormatting>
  <conditionalFormatting sqref="B391">
    <cfRule type="duplicateValues" dxfId="10" priority="8"/>
  </conditionalFormatting>
  <conditionalFormatting sqref="B393:B404">
    <cfRule type="duplicateValues" dxfId="9" priority="2"/>
  </conditionalFormatting>
  <conditionalFormatting sqref="B406:B407">
    <cfRule type="duplicateValues" dxfId="8" priority="1"/>
  </conditionalFormatting>
  <conditionalFormatting sqref="B408">
    <cfRule type="duplicateValues" dxfId="7" priority="9"/>
  </conditionalFormatting>
  <conditionalFormatting sqref="B410:B416">
    <cfRule type="duplicateValues" dxfId="6" priority="7"/>
  </conditionalFormatting>
  <conditionalFormatting sqref="B421">
    <cfRule type="duplicateValues" dxfId="5" priority="10"/>
  </conditionalFormatting>
  <conditionalFormatting sqref="B424">
    <cfRule type="duplicateValues" dxfId="4" priority="5"/>
  </conditionalFormatting>
  <conditionalFormatting sqref="B435:B436">
    <cfRule type="duplicateValues" dxfId="3" priority="4"/>
  </conditionalFormatting>
  <conditionalFormatting sqref="B440 B431 B433:B434">
    <cfRule type="duplicateValues" dxfId="2" priority="6"/>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EE7-43AE-46AC-A24F-2C70E31B36B3}">
  <sheetPr>
    <tabColor theme="7"/>
  </sheetPr>
  <dimension ref="A1:K99"/>
  <sheetViews>
    <sheetView showGridLines="0" zoomScale="90" zoomScaleNormal="90" workbookViewId="0"/>
  </sheetViews>
  <sheetFormatPr defaultColWidth="12.5" defaultRowHeight="14" x14ac:dyDescent="0.3"/>
  <cols>
    <col min="1" max="1" width="4" style="34" customWidth="1"/>
    <col min="2" max="2" width="10.58203125" style="38" customWidth="1"/>
    <col min="3" max="3" width="65.08203125" style="38" customWidth="1"/>
    <col min="4" max="4" width="5.33203125" style="38" customWidth="1"/>
    <col min="5" max="5" width="12.25" style="38" customWidth="1"/>
    <col min="6" max="6" width="20.5" style="38" customWidth="1"/>
    <col min="7" max="7" width="51" style="38" customWidth="1"/>
    <col min="8" max="8" width="5.33203125" style="38" customWidth="1"/>
    <col min="9" max="9" width="34.33203125" style="38" customWidth="1"/>
    <col min="10" max="10" width="18.33203125" style="37" customWidth="1"/>
    <col min="11" max="11" width="26.83203125" style="38" customWidth="1"/>
    <col min="12" max="16384" width="12.5" style="34"/>
  </cols>
  <sheetData>
    <row r="1" spans="1:11" x14ac:dyDescent="0.3">
      <c r="B1" s="130" t="s">
        <v>0</v>
      </c>
    </row>
    <row r="3" spans="1:11" s="1" customFormat="1" ht="20" x14ac:dyDescent="0.3">
      <c r="B3" s="2" t="s">
        <v>1100</v>
      </c>
      <c r="G3" s="3"/>
      <c r="H3" s="4"/>
    </row>
    <row r="4" spans="1:11" s="7" customFormat="1" ht="15.5" x14ac:dyDescent="0.3">
      <c r="A4" s="5"/>
      <c r="B4" s="6"/>
      <c r="D4" s="8"/>
      <c r="E4" s="9"/>
      <c r="F4" s="1"/>
    </row>
    <row r="5" spans="1:11" s="13" customFormat="1" x14ac:dyDescent="0.3">
      <c r="A5"/>
      <c r="B5" s="1" t="s">
        <v>283</v>
      </c>
      <c r="C5" s="10"/>
      <c r="D5" s="1"/>
      <c r="E5" s="4"/>
      <c r="F5" s="11"/>
      <c r="G5" s="12"/>
    </row>
    <row r="6" spans="1:11" s="13" customFormat="1" x14ac:dyDescent="0.3">
      <c r="A6"/>
      <c r="B6" s="14"/>
      <c r="C6" s="7" t="s">
        <v>1101</v>
      </c>
      <c r="D6" s="1"/>
      <c r="E6" s="15"/>
      <c r="F6" s="16"/>
      <c r="G6" s="15"/>
    </row>
    <row r="7" spans="1:11" s="13" customFormat="1" ht="14.9" customHeight="1" x14ac:dyDescent="0.3">
      <c r="A7" s="17"/>
      <c r="B7" s="18"/>
      <c r="C7" s="19" t="s">
        <v>286</v>
      </c>
      <c r="D7" s="1"/>
      <c r="E7" s="15"/>
    </row>
    <row r="8" spans="1:11" s="1" customFormat="1" ht="15" customHeight="1" x14ac:dyDescent="0.3">
      <c r="B8" s="20"/>
      <c r="C8" s="21"/>
      <c r="D8" s="20"/>
      <c r="E8" s="22"/>
      <c r="F8" s="23"/>
      <c r="G8" s="24"/>
      <c r="H8" s="13"/>
      <c r="I8" s="13"/>
      <c r="J8" s="13"/>
      <c r="K8" s="13"/>
    </row>
    <row r="9" spans="1:11" s="1" customFormat="1" ht="15" customHeight="1" x14ac:dyDescent="0.3">
      <c r="B9" s="25" t="s">
        <v>1102</v>
      </c>
      <c r="H9" s="4"/>
      <c r="I9" s="26"/>
    </row>
    <row r="10" spans="1:11" s="27" customFormat="1" ht="15" customHeight="1" x14ac:dyDescent="0.3">
      <c r="B10" s="23"/>
      <c r="C10" s="1"/>
      <c r="D10" s="1"/>
      <c r="E10" s="1"/>
      <c r="F10" s="1"/>
      <c r="G10" s="1"/>
      <c r="H10" s="4"/>
      <c r="I10" s="26"/>
      <c r="J10" s="1"/>
      <c r="K10" s="1"/>
    </row>
    <row r="11" spans="1:11" s="27" customFormat="1" ht="58.5" customHeight="1" x14ac:dyDescent="0.3">
      <c r="B11" s="28" t="s">
        <v>1103</v>
      </c>
      <c r="C11" s="29"/>
      <c r="D11" s="29"/>
      <c r="E11" s="29"/>
      <c r="F11" s="29"/>
      <c r="G11" s="29"/>
      <c r="H11" s="29"/>
      <c r="I11" s="29"/>
      <c r="J11" s="30"/>
      <c r="K11" s="31"/>
    </row>
    <row r="12" spans="1:11" s="27" customFormat="1" ht="64.900000000000006" customHeight="1" x14ac:dyDescent="0.3">
      <c r="B12" s="204" t="s">
        <v>1104</v>
      </c>
      <c r="C12" s="204"/>
      <c r="D12" s="204"/>
      <c r="E12" s="204"/>
      <c r="F12" s="204"/>
      <c r="G12" s="29"/>
      <c r="H12" s="29"/>
      <c r="I12" s="29"/>
      <c r="J12" s="30"/>
      <c r="K12" s="31"/>
    </row>
    <row r="13" spans="1:11" s="27" customFormat="1" ht="41.25" customHeight="1" x14ac:dyDescent="0.3">
      <c r="B13" s="211" t="s">
        <v>1105</v>
      </c>
      <c r="C13" s="211"/>
      <c r="D13" s="211"/>
      <c r="E13" s="211"/>
      <c r="F13" s="211"/>
      <c r="G13" s="29"/>
      <c r="H13" s="29"/>
      <c r="I13" s="29"/>
      <c r="J13" s="30"/>
      <c r="K13" s="31"/>
    </row>
    <row r="14" spans="1:11" s="27" customFormat="1" x14ac:dyDescent="0.3">
      <c r="B14" s="201" t="s">
        <v>1106</v>
      </c>
      <c r="C14" s="202"/>
      <c r="D14" s="202"/>
      <c r="E14" s="202"/>
      <c r="F14" s="202"/>
      <c r="G14" s="33"/>
      <c r="H14" s="33"/>
      <c r="I14" s="33"/>
      <c r="J14" s="30"/>
      <c r="K14" s="31"/>
    </row>
    <row r="15" spans="1:11" ht="22.5" customHeight="1" x14ac:dyDescent="0.3">
      <c r="B15" s="35"/>
      <c r="C15" s="33"/>
      <c r="D15" s="33"/>
      <c r="E15" s="33"/>
      <c r="F15" s="33"/>
      <c r="G15" s="33"/>
      <c r="H15" s="33"/>
      <c r="I15" s="33"/>
      <c r="J15" s="30"/>
      <c r="K15" s="31"/>
    </row>
    <row r="16" spans="1:11" ht="14.5" thickBot="1" x14ac:dyDescent="0.35">
      <c r="B16" s="32"/>
      <c r="C16" s="36"/>
      <c r="D16" s="36"/>
      <c r="E16" s="36"/>
      <c r="F16" s="36"/>
      <c r="G16" s="36"/>
      <c r="H16" s="36"/>
      <c r="I16" s="36"/>
    </row>
    <row r="17" spans="2:11" ht="15" customHeight="1" x14ac:dyDescent="0.3">
      <c r="B17" s="212" t="s">
        <v>1107</v>
      </c>
      <c r="C17" s="213"/>
      <c r="D17" s="213"/>
      <c r="E17" s="214"/>
      <c r="F17" s="212" t="s">
        <v>1108</v>
      </c>
      <c r="G17" s="213"/>
      <c r="H17" s="213"/>
      <c r="I17" s="215"/>
      <c r="J17" s="39" t="s">
        <v>1109</v>
      </c>
      <c r="K17" s="40" t="s">
        <v>1110</v>
      </c>
    </row>
    <row r="18" spans="2:11" ht="30" customHeight="1" x14ac:dyDescent="0.3">
      <c r="B18" s="205" t="s">
        <v>1111</v>
      </c>
      <c r="C18" s="206"/>
      <c r="D18" s="206"/>
      <c r="E18" s="207"/>
      <c r="F18" s="208" t="s">
        <v>1112</v>
      </c>
      <c r="G18" s="209"/>
      <c r="H18" s="209"/>
      <c r="I18" s="210"/>
      <c r="J18" s="41" t="s">
        <v>1113</v>
      </c>
      <c r="K18" s="42" t="s">
        <v>1114</v>
      </c>
    </row>
    <row r="19" spans="2:11" ht="15" customHeight="1" x14ac:dyDescent="0.3">
      <c r="B19" s="205" t="s">
        <v>1115</v>
      </c>
      <c r="C19" s="206"/>
      <c r="D19" s="206"/>
      <c r="E19" s="207"/>
      <c r="F19" s="208" t="s">
        <v>1116</v>
      </c>
      <c r="G19" s="209"/>
      <c r="H19" s="209"/>
      <c r="I19" s="210"/>
      <c r="J19" s="41" t="s">
        <v>1113</v>
      </c>
      <c r="K19" s="42" t="s">
        <v>1114</v>
      </c>
    </row>
    <row r="20" spans="2:11" ht="40.4" customHeight="1" x14ac:dyDescent="0.3">
      <c r="B20" s="216" t="s">
        <v>1117</v>
      </c>
      <c r="C20" s="217"/>
      <c r="D20" s="217"/>
      <c r="E20" s="218"/>
      <c r="F20" s="219" t="s">
        <v>1112</v>
      </c>
      <c r="G20" s="217"/>
      <c r="H20" s="217"/>
      <c r="I20" s="218"/>
      <c r="J20" s="41" t="s">
        <v>1113</v>
      </c>
      <c r="K20" s="42" t="s">
        <v>1114</v>
      </c>
    </row>
    <row r="21" spans="2:11" ht="40.4" customHeight="1" x14ac:dyDescent="0.3">
      <c r="B21" s="205" t="s">
        <v>1118</v>
      </c>
      <c r="C21" s="206"/>
      <c r="D21" s="206"/>
      <c r="E21" s="207"/>
      <c r="F21" s="208" t="s">
        <v>1112</v>
      </c>
      <c r="G21" s="209"/>
      <c r="H21" s="209"/>
      <c r="I21" s="210"/>
      <c r="J21" s="41" t="s">
        <v>1113</v>
      </c>
      <c r="K21" s="43" t="s">
        <v>1513</v>
      </c>
    </row>
    <row r="22" spans="2:11" ht="30" customHeight="1" x14ac:dyDescent="0.3">
      <c r="B22" s="205" t="s">
        <v>1119</v>
      </c>
      <c r="C22" s="206"/>
      <c r="D22" s="206"/>
      <c r="E22" s="207"/>
      <c r="F22" s="208" t="s">
        <v>1120</v>
      </c>
      <c r="G22" s="209"/>
      <c r="H22" s="209"/>
      <c r="I22" s="210"/>
      <c r="J22" s="41" t="s">
        <v>1113</v>
      </c>
      <c r="K22" s="43" t="s">
        <v>1513</v>
      </c>
    </row>
    <row r="23" spans="2:11" ht="30" customHeight="1" x14ac:dyDescent="0.3">
      <c r="B23" s="205" t="s">
        <v>1121</v>
      </c>
      <c r="C23" s="206"/>
      <c r="D23" s="206"/>
      <c r="E23" s="207"/>
      <c r="F23" s="208" t="s">
        <v>1122</v>
      </c>
      <c r="G23" s="209"/>
      <c r="H23" s="209"/>
      <c r="I23" s="210"/>
      <c r="J23" s="41" t="s">
        <v>1123</v>
      </c>
      <c r="K23" s="42" t="s">
        <v>1124</v>
      </c>
    </row>
    <row r="24" spans="2:11" ht="26.25" customHeight="1" x14ac:dyDescent="0.3">
      <c r="B24" s="205" t="s">
        <v>1125</v>
      </c>
      <c r="C24" s="206"/>
      <c r="D24" s="206"/>
      <c r="E24" s="207"/>
      <c r="F24" s="208" t="s">
        <v>1126</v>
      </c>
      <c r="G24" s="209"/>
      <c r="H24" s="209"/>
      <c r="I24" s="210"/>
      <c r="J24" s="41" t="s">
        <v>1113</v>
      </c>
      <c r="K24" s="42" t="s">
        <v>1114</v>
      </c>
    </row>
    <row r="25" spans="2:11" ht="23" x14ac:dyDescent="0.3">
      <c r="B25" s="205" t="s">
        <v>1127</v>
      </c>
      <c r="C25" s="206"/>
      <c r="D25" s="206"/>
      <c r="E25" s="207"/>
      <c r="F25" s="208" t="s">
        <v>1112</v>
      </c>
      <c r="G25" s="209"/>
      <c r="H25" s="209"/>
      <c r="I25" s="210"/>
      <c r="J25" s="41" t="s">
        <v>1113</v>
      </c>
      <c r="K25" s="43" t="s">
        <v>1513</v>
      </c>
    </row>
    <row r="26" spans="2:11" ht="30" customHeight="1" x14ac:dyDescent="0.3">
      <c r="B26" s="205" t="s">
        <v>1129</v>
      </c>
      <c r="C26" s="206"/>
      <c r="D26" s="206"/>
      <c r="E26" s="207"/>
      <c r="F26" s="208" t="s">
        <v>1130</v>
      </c>
      <c r="G26" s="209"/>
      <c r="H26" s="209"/>
      <c r="I26" s="210"/>
      <c r="J26" s="41" t="s">
        <v>1113</v>
      </c>
      <c r="K26" s="42" t="s">
        <v>1114</v>
      </c>
    </row>
    <row r="27" spans="2:11" ht="28.5" customHeight="1" x14ac:dyDescent="0.3">
      <c r="B27" s="205" t="s">
        <v>1131</v>
      </c>
      <c r="C27" s="206"/>
      <c r="D27" s="206"/>
      <c r="E27" s="207"/>
      <c r="F27" s="208" t="s">
        <v>1112</v>
      </c>
      <c r="G27" s="209"/>
      <c r="H27" s="209"/>
      <c r="I27" s="210"/>
      <c r="J27" s="41" t="s">
        <v>1123</v>
      </c>
      <c r="K27" s="42" t="s">
        <v>1124</v>
      </c>
    </row>
    <row r="28" spans="2:11" ht="30" customHeight="1" x14ac:dyDescent="0.3">
      <c r="B28" s="205" t="s">
        <v>1132</v>
      </c>
      <c r="C28" s="206"/>
      <c r="D28" s="206"/>
      <c r="E28" s="207"/>
      <c r="F28" s="208" t="s">
        <v>1112</v>
      </c>
      <c r="G28" s="209"/>
      <c r="H28" s="209"/>
      <c r="I28" s="210"/>
      <c r="J28" s="41" t="s">
        <v>1123</v>
      </c>
      <c r="K28" s="42" t="s">
        <v>1124</v>
      </c>
    </row>
    <row r="29" spans="2:11" ht="28.5" customHeight="1" x14ac:dyDescent="0.3">
      <c r="B29" s="205" t="s">
        <v>1133</v>
      </c>
      <c r="C29" s="206"/>
      <c r="D29" s="206"/>
      <c r="E29" s="207"/>
      <c r="F29" s="208" t="s">
        <v>1134</v>
      </c>
      <c r="G29" s="209"/>
      <c r="H29" s="209"/>
      <c r="I29" s="210"/>
      <c r="J29" s="41" t="s">
        <v>1113</v>
      </c>
      <c r="K29" s="42" t="s">
        <v>1114</v>
      </c>
    </row>
    <row r="30" spans="2:11" ht="14.25" customHeight="1" x14ac:dyDescent="0.3">
      <c r="B30" s="205" t="s">
        <v>1135</v>
      </c>
      <c r="C30" s="206"/>
      <c r="D30" s="206"/>
      <c r="E30" s="207"/>
      <c r="F30" s="208" t="s">
        <v>1112</v>
      </c>
      <c r="G30" s="209"/>
      <c r="H30" s="209"/>
      <c r="I30" s="210"/>
      <c r="J30" s="41" t="s">
        <v>1113</v>
      </c>
      <c r="K30" s="42" t="s">
        <v>1136</v>
      </c>
    </row>
    <row r="31" spans="2:11" ht="32.25" customHeight="1" x14ac:dyDescent="0.3">
      <c r="B31" s="205" t="s">
        <v>1137</v>
      </c>
      <c r="C31" s="206"/>
      <c r="D31" s="206"/>
      <c r="E31" s="207"/>
      <c r="F31" s="208" t="s">
        <v>1112</v>
      </c>
      <c r="G31" s="209"/>
      <c r="H31" s="209"/>
      <c r="I31" s="210"/>
      <c r="J31" s="44" t="s">
        <v>1113</v>
      </c>
      <c r="K31" s="42" t="s">
        <v>1114</v>
      </c>
    </row>
    <row r="32" spans="2:11" ht="68.25" customHeight="1" x14ac:dyDescent="0.3">
      <c r="B32" s="205" t="s">
        <v>1138</v>
      </c>
      <c r="C32" s="206"/>
      <c r="D32" s="206"/>
      <c r="E32" s="207"/>
      <c r="F32" s="208" t="s">
        <v>1139</v>
      </c>
      <c r="G32" s="209"/>
      <c r="H32" s="209"/>
      <c r="I32" s="210"/>
      <c r="J32" s="41" t="s">
        <v>1113</v>
      </c>
      <c r="K32" s="42" t="s">
        <v>1114</v>
      </c>
    </row>
    <row r="33" spans="1:11" ht="57" customHeight="1" x14ac:dyDescent="0.3">
      <c r="B33" s="205" t="s">
        <v>1140</v>
      </c>
      <c r="C33" s="206"/>
      <c r="D33" s="206"/>
      <c r="E33" s="207"/>
      <c r="F33" s="208" t="s">
        <v>1141</v>
      </c>
      <c r="G33" s="209"/>
      <c r="H33" s="209"/>
      <c r="I33" s="210"/>
      <c r="J33" s="41" t="s">
        <v>1113</v>
      </c>
      <c r="K33" s="42" t="s">
        <v>1114</v>
      </c>
    </row>
    <row r="34" spans="1:11" ht="14.25" customHeight="1" x14ac:dyDescent="0.3">
      <c r="B34" s="205" t="s">
        <v>1142</v>
      </c>
      <c r="C34" s="206"/>
      <c r="D34" s="206"/>
      <c r="E34" s="207"/>
      <c r="F34" s="208" t="s">
        <v>1112</v>
      </c>
      <c r="G34" s="209"/>
      <c r="H34" s="209"/>
      <c r="I34" s="210"/>
      <c r="J34" s="41" t="s">
        <v>1113</v>
      </c>
      <c r="K34" s="42" t="s">
        <v>1114</v>
      </c>
    </row>
    <row r="35" spans="1:11" ht="14.25" customHeight="1" x14ac:dyDescent="0.3">
      <c r="B35" s="205" t="s">
        <v>1143</v>
      </c>
      <c r="C35" s="206"/>
      <c r="D35" s="206"/>
      <c r="E35" s="207"/>
      <c r="F35" s="208" t="s">
        <v>1112</v>
      </c>
      <c r="G35" s="209"/>
      <c r="H35" s="209"/>
      <c r="I35" s="210"/>
      <c r="J35" s="41" t="s">
        <v>1113</v>
      </c>
      <c r="K35" s="42" t="s">
        <v>1114</v>
      </c>
    </row>
    <row r="36" spans="1:11" ht="27.65" customHeight="1" x14ac:dyDescent="0.3">
      <c r="B36" s="220" t="s">
        <v>1144</v>
      </c>
      <c r="C36" s="221"/>
      <c r="D36" s="221"/>
      <c r="E36" s="222"/>
      <c r="F36" s="223" t="s">
        <v>1514</v>
      </c>
      <c r="G36" s="224"/>
      <c r="H36" s="224"/>
      <c r="I36" s="225"/>
      <c r="J36" s="45" t="s">
        <v>1113</v>
      </c>
      <c r="K36" s="46" t="s">
        <v>1136</v>
      </c>
    </row>
    <row r="37" spans="1:11" ht="14.25" customHeight="1" x14ac:dyDescent="0.3">
      <c r="A37" s="15"/>
      <c r="B37" s="205" t="s">
        <v>1145</v>
      </c>
      <c r="C37" s="206"/>
      <c r="D37" s="206"/>
      <c r="E37" s="207"/>
      <c r="F37" s="208" t="s">
        <v>1112</v>
      </c>
      <c r="G37" s="209"/>
      <c r="H37" s="209"/>
      <c r="I37" s="210"/>
      <c r="J37" s="41" t="s">
        <v>1123</v>
      </c>
      <c r="K37" s="42" t="s">
        <v>1124</v>
      </c>
    </row>
    <row r="38" spans="1:11" ht="14.25" customHeight="1" x14ac:dyDescent="0.3">
      <c r="B38" s="205" t="s">
        <v>1146</v>
      </c>
      <c r="C38" s="206"/>
      <c r="D38" s="206"/>
      <c r="E38" s="207"/>
      <c r="F38" s="208" t="s">
        <v>1112</v>
      </c>
      <c r="G38" s="209"/>
      <c r="H38" s="209"/>
      <c r="I38" s="210"/>
      <c r="J38" s="41" t="s">
        <v>1113</v>
      </c>
      <c r="K38" s="42" t="s">
        <v>1114</v>
      </c>
    </row>
    <row r="39" spans="1:11" ht="33" customHeight="1" x14ac:dyDescent="0.3">
      <c r="B39" s="205" t="s">
        <v>1147</v>
      </c>
      <c r="C39" s="206"/>
      <c r="D39" s="206"/>
      <c r="E39" s="207"/>
      <c r="F39" s="208" t="s">
        <v>1112</v>
      </c>
      <c r="G39" s="209"/>
      <c r="H39" s="209"/>
      <c r="I39" s="210"/>
      <c r="J39" s="41" t="s">
        <v>1113</v>
      </c>
      <c r="K39" s="42" t="s">
        <v>1114</v>
      </c>
    </row>
    <row r="40" spans="1:11" ht="15" customHeight="1" x14ac:dyDescent="0.3">
      <c r="B40" s="205" t="s">
        <v>1148</v>
      </c>
      <c r="C40" s="206"/>
      <c r="D40" s="206"/>
      <c r="E40" s="207"/>
      <c r="F40" s="208" t="s">
        <v>1112</v>
      </c>
      <c r="G40" s="209"/>
      <c r="H40" s="209"/>
      <c r="I40" s="210"/>
      <c r="J40" s="41" t="s">
        <v>1113</v>
      </c>
      <c r="K40" s="42" t="s">
        <v>1128</v>
      </c>
    </row>
    <row r="41" spans="1:11" ht="27.65" customHeight="1" x14ac:dyDescent="0.3">
      <c r="B41" s="205" t="s">
        <v>1149</v>
      </c>
      <c r="C41" s="206"/>
      <c r="D41" s="206"/>
      <c r="E41" s="207"/>
      <c r="F41" s="208" t="s">
        <v>1150</v>
      </c>
      <c r="G41" s="209"/>
      <c r="H41" s="209"/>
      <c r="I41" s="210"/>
      <c r="J41" s="41" t="s">
        <v>1113</v>
      </c>
      <c r="K41" s="42" t="s">
        <v>1114</v>
      </c>
    </row>
    <row r="42" spans="1:11" ht="15" customHeight="1" x14ac:dyDescent="0.3">
      <c r="B42" s="205" t="s">
        <v>1151</v>
      </c>
      <c r="C42" s="206"/>
      <c r="D42" s="206"/>
      <c r="E42" s="207"/>
      <c r="F42" s="208" t="s">
        <v>1152</v>
      </c>
      <c r="G42" s="209"/>
      <c r="H42" s="209"/>
      <c r="I42" s="210"/>
      <c r="J42" s="44" t="s">
        <v>1113</v>
      </c>
      <c r="K42" s="47" t="s">
        <v>1114</v>
      </c>
    </row>
    <row r="43" spans="1:11" ht="26.25" customHeight="1" x14ac:dyDescent="0.3">
      <c r="B43" s="226" t="s">
        <v>1153</v>
      </c>
      <c r="C43" s="227"/>
      <c r="D43" s="227"/>
      <c r="E43" s="228"/>
      <c r="F43" s="219" t="s">
        <v>1112</v>
      </c>
      <c r="G43" s="217"/>
      <c r="H43" s="217"/>
      <c r="I43" s="218"/>
      <c r="J43" s="41" t="s">
        <v>1113</v>
      </c>
      <c r="K43" s="42" t="s">
        <v>1114</v>
      </c>
    </row>
    <row r="44" spans="1:11" ht="41.25" customHeight="1" x14ac:dyDescent="0.3">
      <c r="B44" s="205" t="s">
        <v>1154</v>
      </c>
      <c r="C44" s="206"/>
      <c r="D44" s="206"/>
      <c r="E44" s="207"/>
      <c r="F44" s="208" t="s">
        <v>1112</v>
      </c>
      <c r="G44" s="209"/>
      <c r="H44" s="209"/>
      <c r="I44" s="210"/>
      <c r="J44" s="41" t="s">
        <v>1113</v>
      </c>
      <c r="K44" s="42" t="s">
        <v>1114</v>
      </c>
    </row>
    <row r="45" spans="1:11" ht="14.25" customHeight="1" x14ac:dyDescent="0.3">
      <c r="B45" s="205" t="s">
        <v>1155</v>
      </c>
      <c r="C45" s="206"/>
      <c r="D45" s="206"/>
      <c r="E45" s="207"/>
      <c r="F45" s="208" t="s">
        <v>1156</v>
      </c>
      <c r="G45" s="209"/>
      <c r="H45" s="209"/>
      <c r="I45" s="210"/>
      <c r="J45" s="41" t="s">
        <v>1113</v>
      </c>
      <c r="K45" s="42" t="s">
        <v>1114</v>
      </c>
    </row>
    <row r="46" spans="1:11" s="38" customFormat="1" ht="29.5" customHeight="1" x14ac:dyDescent="0.3">
      <c r="A46" s="37"/>
      <c r="B46" s="205" t="s">
        <v>1157</v>
      </c>
      <c r="C46" s="206"/>
      <c r="D46" s="206"/>
      <c r="E46" s="207"/>
      <c r="F46" s="208" t="s">
        <v>1158</v>
      </c>
      <c r="G46" s="209"/>
      <c r="H46" s="209"/>
      <c r="I46" s="210"/>
      <c r="J46" s="41" t="s">
        <v>1113</v>
      </c>
      <c r="K46" s="48" t="s">
        <v>1114</v>
      </c>
    </row>
    <row r="47" spans="1:11" s="38" customFormat="1" ht="15" customHeight="1" x14ac:dyDescent="0.3">
      <c r="A47" s="37"/>
      <c r="B47" s="205" t="s">
        <v>1159</v>
      </c>
      <c r="C47" s="206"/>
      <c r="D47" s="206"/>
      <c r="E47" s="207"/>
      <c r="F47" s="208" t="s">
        <v>1112</v>
      </c>
      <c r="G47" s="209"/>
      <c r="H47" s="209"/>
      <c r="I47" s="210"/>
      <c r="J47" s="41" t="s">
        <v>1113</v>
      </c>
      <c r="K47" s="42" t="s">
        <v>1128</v>
      </c>
    </row>
    <row r="48" spans="1:11" ht="14.25" customHeight="1" x14ac:dyDescent="0.3">
      <c r="B48" s="205" t="s">
        <v>1160</v>
      </c>
      <c r="C48" s="206"/>
      <c r="D48" s="206"/>
      <c r="E48" s="207"/>
      <c r="F48" s="208" t="s">
        <v>1161</v>
      </c>
      <c r="G48" s="209"/>
      <c r="H48" s="209"/>
      <c r="I48" s="210"/>
      <c r="J48" s="49" t="s">
        <v>1113</v>
      </c>
      <c r="K48" s="50" t="s">
        <v>1114</v>
      </c>
    </row>
    <row r="49" spans="1:11" x14ac:dyDescent="0.3">
      <c r="B49" s="240" t="s">
        <v>1162</v>
      </c>
      <c r="C49" s="209"/>
      <c r="D49" s="209"/>
      <c r="E49" s="210"/>
      <c r="F49" s="208" t="s">
        <v>1163</v>
      </c>
      <c r="G49" s="209"/>
      <c r="H49" s="209"/>
      <c r="I49" s="210"/>
      <c r="J49" s="49" t="s">
        <v>1113</v>
      </c>
      <c r="K49" s="50" t="s">
        <v>1114</v>
      </c>
    </row>
    <row r="50" spans="1:11" s="38" customFormat="1" ht="27.65" customHeight="1" thickBot="1" x14ac:dyDescent="0.35">
      <c r="B50" s="229" t="s">
        <v>1164</v>
      </c>
      <c r="C50" s="230"/>
      <c r="D50" s="230"/>
      <c r="E50" s="231"/>
      <c r="F50" s="232" t="s">
        <v>1515</v>
      </c>
      <c r="G50" s="233"/>
      <c r="H50" s="233"/>
      <c r="I50" s="234"/>
      <c r="J50" s="51" t="s">
        <v>1113</v>
      </c>
      <c r="K50" s="52" t="s">
        <v>1114</v>
      </c>
    </row>
    <row r="51" spans="1:11" s="38" customFormat="1" ht="16.5" customHeight="1" x14ac:dyDescent="0.3">
      <c r="B51" s="235" t="s">
        <v>1516</v>
      </c>
      <c r="C51" s="235"/>
      <c r="D51" s="235"/>
      <c r="E51" s="235"/>
      <c r="F51" s="235"/>
      <c r="G51" s="235"/>
      <c r="H51" s="235"/>
      <c r="I51" s="235"/>
      <c r="J51" s="235"/>
      <c r="K51" s="235"/>
    </row>
    <row r="52" spans="1:11" s="38" customFormat="1" ht="16.5" customHeight="1" x14ac:dyDescent="0.3">
      <c r="B52" s="236"/>
      <c r="C52" s="236"/>
      <c r="D52" s="236"/>
      <c r="E52" s="236"/>
      <c r="F52" s="236"/>
      <c r="G52" s="236"/>
      <c r="H52" s="236"/>
      <c r="I52" s="236"/>
      <c r="J52" s="236"/>
      <c r="K52" s="236"/>
    </row>
    <row r="53" spans="1:11" s="38" customFormat="1" ht="16.5" customHeight="1" x14ac:dyDescent="0.3">
      <c r="B53" s="237" t="s">
        <v>1517</v>
      </c>
      <c r="C53" s="237"/>
      <c r="D53" s="237"/>
      <c r="E53" s="237"/>
      <c r="F53" s="237"/>
      <c r="G53" s="237"/>
      <c r="H53" s="53"/>
      <c r="I53" s="53"/>
      <c r="J53" s="53"/>
      <c r="K53" s="53"/>
    </row>
    <row r="54" spans="1:11" ht="28.5" customHeight="1" x14ac:dyDescent="0.3">
      <c r="B54" s="237"/>
      <c r="C54" s="237"/>
      <c r="D54" s="237"/>
      <c r="E54" s="237"/>
      <c r="F54" s="237"/>
      <c r="G54" s="237"/>
      <c r="H54" s="53"/>
      <c r="I54" s="53"/>
      <c r="J54" s="53"/>
      <c r="K54" s="53"/>
    </row>
    <row r="55" spans="1:11" ht="15.75" customHeight="1" x14ac:dyDescent="0.3">
      <c r="B55" s="237"/>
      <c r="C55" s="237"/>
      <c r="D55" s="237"/>
      <c r="E55" s="237"/>
      <c r="F55" s="237"/>
      <c r="G55" s="237"/>
      <c r="H55" s="53"/>
      <c r="I55" s="53"/>
      <c r="J55" s="53"/>
      <c r="K55" s="53"/>
    </row>
    <row r="56" spans="1:11" ht="15" customHeight="1" x14ac:dyDescent="0.3"/>
    <row r="57" spans="1:11" s="38" customFormat="1" ht="15.5" x14ac:dyDescent="0.3">
      <c r="A57" s="37"/>
      <c r="B57" s="238" t="s">
        <v>1165</v>
      </c>
      <c r="C57" s="238"/>
      <c r="D57" s="238"/>
      <c r="E57" s="238"/>
      <c r="J57" s="37"/>
    </row>
    <row r="58" spans="1:11" ht="14.25" customHeight="1" thickBot="1" x14ac:dyDescent="0.35">
      <c r="B58" s="239" t="s">
        <v>1166</v>
      </c>
      <c r="C58" s="239"/>
      <c r="D58" s="239"/>
      <c r="E58" s="239"/>
      <c r="F58" s="239"/>
    </row>
    <row r="59" spans="1:11" ht="30" customHeight="1" x14ac:dyDescent="0.3">
      <c r="B59" s="212" t="s">
        <v>1107</v>
      </c>
      <c r="C59" s="213"/>
      <c r="D59" s="213"/>
      <c r="E59" s="215"/>
      <c r="F59" s="246" t="s">
        <v>1108</v>
      </c>
      <c r="G59" s="213"/>
      <c r="H59" s="213"/>
      <c r="I59" s="215"/>
      <c r="J59" s="39" t="s">
        <v>1109</v>
      </c>
      <c r="K59" s="40" t="s">
        <v>1110</v>
      </c>
    </row>
    <row r="60" spans="1:11" ht="30" customHeight="1" x14ac:dyDescent="0.3">
      <c r="B60" s="247" t="s">
        <v>1167</v>
      </c>
      <c r="C60" s="248"/>
      <c r="D60" s="248"/>
      <c r="E60" s="248"/>
      <c r="F60" s="248" t="s">
        <v>1112</v>
      </c>
      <c r="G60" s="248"/>
      <c r="H60" s="248"/>
      <c r="I60" s="248"/>
      <c r="J60" s="49" t="s">
        <v>1113</v>
      </c>
      <c r="K60" s="50" t="s">
        <v>1128</v>
      </c>
    </row>
    <row r="61" spans="1:11" ht="30" customHeight="1" x14ac:dyDescent="0.3">
      <c r="B61" s="247" t="s">
        <v>1168</v>
      </c>
      <c r="C61" s="248"/>
      <c r="D61" s="248"/>
      <c r="E61" s="248"/>
      <c r="F61" s="248" t="s">
        <v>1112</v>
      </c>
      <c r="G61" s="248"/>
      <c r="H61" s="248"/>
      <c r="I61" s="248"/>
      <c r="J61" s="49" t="s">
        <v>1123</v>
      </c>
      <c r="K61" s="55" t="s">
        <v>1124</v>
      </c>
    </row>
    <row r="62" spans="1:11" ht="30" customHeight="1" thickBot="1" x14ac:dyDescent="0.35">
      <c r="B62" s="241" t="s">
        <v>1169</v>
      </c>
      <c r="C62" s="242"/>
      <c r="D62" s="242"/>
      <c r="E62" s="243"/>
      <c r="F62" s="244" t="s">
        <v>1170</v>
      </c>
      <c r="G62" s="242"/>
      <c r="H62" s="242"/>
      <c r="I62" s="243"/>
      <c r="J62" s="56" t="s">
        <v>1113</v>
      </c>
      <c r="K62" s="57" t="s">
        <v>1114</v>
      </c>
    </row>
    <row r="63" spans="1:11" s="38" customFormat="1" x14ac:dyDescent="0.3">
      <c r="B63" s="58" t="s">
        <v>1171</v>
      </c>
      <c r="C63" s="32"/>
      <c r="D63" s="32"/>
      <c r="E63" s="32"/>
      <c r="F63" s="32"/>
      <c r="G63" s="32"/>
      <c r="H63" s="32"/>
      <c r="I63" s="32"/>
      <c r="J63" s="37"/>
      <c r="K63" s="37"/>
    </row>
    <row r="64" spans="1:11" ht="15" customHeight="1" x14ac:dyDescent="0.3">
      <c r="B64" s="32"/>
      <c r="C64" s="32"/>
      <c r="D64" s="32"/>
      <c r="E64" s="32"/>
      <c r="F64" s="32"/>
      <c r="G64" s="32"/>
      <c r="H64" s="32"/>
      <c r="I64" s="32"/>
    </row>
    <row r="65" spans="1:11" ht="15" customHeight="1" x14ac:dyDescent="0.3">
      <c r="B65" s="245" t="s">
        <v>1518</v>
      </c>
      <c r="C65" s="245"/>
      <c r="D65" s="245"/>
      <c r="E65" s="245"/>
    </row>
    <row r="66" spans="1:11" ht="123.65" customHeight="1" x14ac:dyDescent="0.3">
      <c r="B66" s="249" t="s">
        <v>1524</v>
      </c>
      <c r="C66" s="249"/>
      <c r="D66" s="249"/>
      <c r="E66" s="249"/>
      <c r="F66" s="249"/>
      <c r="G66" s="249"/>
      <c r="H66" s="249"/>
      <c r="I66" s="249"/>
      <c r="J66" s="249"/>
      <c r="K66" s="249"/>
    </row>
    <row r="67" spans="1:11" ht="14.5" thickBot="1" x14ac:dyDescent="0.35">
      <c r="B67" s="32"/>
      <c r="C67" s="32"/>
      <c r="D67" s="32"/>
      <c r="E67" s="32"/>
      <c r="F67" s="32"/>
      <c r="G67" s="32"/>
      <c r="H67" s="32"/>
      <c r="I67" s="32"/>
    </row>
    <row r="68" spans="1:11" ht="15" customHeight="1" x14ac:dyDescent="0.3">
      <c r="B68" s="212" t="s">
        <v>1107</v>
      </c>
      <c r="C68" s="213"/>
      <c r="D68" s="213"/>
      <c r="E68" s="214"/>
      <c r="F68" s="212" t="s">
        <v>1108</v>
      </c>
      <c r="G68" s="213"/>
      <c r="H68" s="213"/>
      <c r="I68" s="215"/>
      <c r="J68" s="39" t="s">
        <v>1109</v>
      </c>
      <c r="K68" s="40" t="s">
        <v>1110</v>
      </c>
    </row>
    <row r="69" spans="1:11" ht="46.9" customHeight="1" x14ac:dyDescent="0.3">
      <c r="B69" s="257" t="s">
        <v>1512</v>
      </c>
      <c r="C69" s="258"/>
      <c r="D69" s="258"/>
      <c r="E69" s="259"/>
      <c r="F69" s="253" t="s">
        <v>1521</v>
      </c>
      <c r="G69" s="251"/>
      <c r="H69" s="251"/>
      <c r="I69" s="252"/>
      <c r="J69" s="59" t="s">
        <v>1113</v>
      </c>
      <c r="K69" s="60" t="s">
        <v>1136</v>
      </c>
    </row>
    <row r="70" spans="1:11" ht="31.9" customHeight="1" x14ac:dyDescent="0.3">
      <c r="B70" s="260" t="s">
        <v>1520</v>
      </c>
      <c r="C70" s="261"/>
      <c r="D70" s="261"/>
      <c r="E70" s="262"/>
      <c r="F70" s="253" t="s">
        <v>1526</v>
      </c>
      <c r="G70" s="251"/>
      <c r="H70" s="251"/>
      <c r="I70" s="252"/>
      <c r="J70" s="59" t="s">
        <v>1113</v>
      </c>
      <c r="K70" s="60" t="s">
        <v>1519</v>
      </c>
    </row>
    <row r="71" spans="1:11" ht="31.9" customHeight="1" x14ac:dyDescent="0.3">
      <c r="B71" s="260" t="s">
        <v>1172</v>
      </c>
      <c r="C71" s="261"/>
      <c r="D71" s="261"/>
      <c r="E71" s="262"/>
      <c r="F71" s="253" t="s">
        <v>1525</v>
      </c>
      <c r="G71" s="251"/>
      <c r="H71" s="251"/>
      <c r="I71" s="252"/>
      <c r="J71" s="59" t="s">
        <v>1113</v>
      </c>
      <c r="K71" s="60" t="s">
        <v>1519</v>
      </c>
    </row>
    <row r="72" spans="1:11" ht="31.15" customHeight="1" x14ac:dyDescent="0.3">
      <c r="B72" s="260" t="s">
        <v>1173</v>
      </c>
      <c r="C72" s="261"/>
      <c r="D72" s="261"/>
      <c r="E72" s="262"/>
      <c r="F72" s="263" t="s">
        <v>1527</v>
      </c>
      <c r="G72" s="264"/>
      <c r="H72" s="264"/>
      <c r="I72" s="265"/>
      <c r="J72" s="59" t="s">
        <v>1113</v>
      </c>
      <c r="K72" s="60" t="s">
        <v>1136</v>
      </c>
    </row>
    <row r="73" spans="1:11" ht="31.15" customHeight="1" x14ac:dyDescent="0.3">
      <c r="B73" s="250" t="s">
        <v>1174</v>
      </c>
      <c r="C73" s="251"/>
      <c r="D73" s="251"/>
      <c r="E73" s="252"/>
      <c r="F73" s="253" t="s">
        <v>1528</v>
      </c>
      <c r="G73" s="251"/>
      <c r="H73" s="251"/>
      <c r="I73" s="252"/>
      <c r="J73" s="59" t="s">
        <v>1113</v>
      </c>
      <c r="K73" s="60" t="s">
        <v>1136</v>
      </c>
    </row>
    <row r="74" spans="1:11" ht="31.15" customHeight="1" x14ac:dyDescent="0.3">
      <c r="B74" s="269" t="s">
        <v>1522</v>
      </c>
      <c r="C74" s="264"/>
      <c r="D74" s="264"/>
      <c r="E74" s="265"/>
      <c r="F74" s="253" t="s">
        <v>1529</v>
      </c>
      <c r="G74" s="251"/>
      <c r="H74" s="251"/>
      <c r="I74" s="252"/>
      <c r="J74" s="59" t="s">
        <v>1113</v>
      </c>
      <c r="K74" s="60" t="s">
        <v>1136</v>
      </c>
    </row>
    <row r="75" spans="1:11" ht="31.15" customHeight="1" thickBot="1" x14ac:dyDescent="0.35">
      <c r="B75" s="254" t="s">
        <v>1523</v>
      </c>
      <c r="C75" s="255"/>
      <c r="D75" s="255"/>
      <c r="E75" s="256"/>
      <c r="F75" s="266" t="s">
        <v>1530</v>
      </c>
      <c r="G75" s="267"/>
      <c r="H75" s="267"/>
      <c r="I75" s="268"/>
      <c r="J75" s="199" t="s">
        <v>1113</v>
      </c>
      <c r="K75" s="200" t="s">
        <v>1136</v>
      </c>
    </row>
    <row r="76" spans="1:11" ht="15" customHeight="1" x14ac:dyDescent="0.3">
      <c r="B76" s="32"/>
      <c r="C76" s="32"/>
      <c r="D76" s="32"/>
      <c r="E76" s="32"/>
      <c r="F76" s="32"/>
      <c r="G76" s="32"/>
      <c r="H76" s="32"/>
      <c r="I76" s="32"/>
    </row>
    <row r="77" spans="1:11" ht="15.75" customHeight="1" x14ac:dyDescent="0.3">
      <c r="B77" s="35" t="s">
        <v>1175</v>
      </c>
      <c r="C77" s="33"/>
      <c r="D77" s="33"/>
      <c r="E77" s="33"/>
      <c r="F77" s="33"/>
      <c r="G77" s="33"/>
      <c r="H77" s="33"/>
      <c r="I77" s="33"/>
      <c r="J77" s="30"/>
      <c r="K77" s="31"/>
    </row>
    <row r="78" spans="1:11" s="61" customFormat="1" ht="15" customHeight="1" x14ac:dyDescent="0.3">
      <c r="A78" s="34"/>
      <c r="B78" s="32"/>
      <c r="C78" s="32"/>
      <c r="D78" s="32"/>
      <c r="E78" s="32"/>
      <c r="F78" s="32"/>
      <c r="G78" s="32"/>
      <c r="H78" s="32"/>
      <c r="I78" s="32"/>
      <c r="J78" s="37"/>
      <c r="K78" s="38"/>
    </row>
    <row r="79" spans="1:11" s="61" customFormat="1" ht="30" customHeight="1" x14ac:dyDescent="0.3">
      <c r="A79" s="34"/>
      <c r="B79" s="277" t="s">
        <v>1176</v>
      </c>
      <c r="C79" s="278"/>
      <c r="D79" s="62"/>
      <c r="E79" s="62"/>
      <c r="F79" s="62"/>
      <c r="G79" s="62"/>
      <c r="H79" s="62"/>
      <c r="I79" s="62"/>
      <c r="J79" s="37"/>
      <c r="K79" s="38"/>
    </row>
    <row r="80" spans="1:11" s="61" customFormat="1" ht="15" customHeight="1" thickBot="1" x14ac:dyDescent="0.35">
      <c r="A80" s="34"/>
      <c r="B80" s="32"/>
      <c r="C80" s="32"/>
      <c r="D80" s="32"/>
      <c r="E80" s="32"/>
      <c r="F80" s="32"/>
      <c r="G80" s="32"/>
      <c r="H80" s="32"/>
      <c r="I80" s="32"/>
      <c r="J80" s="37"/>
      <c r="K80" s="38"/>
    </row>
    <row r="81" spans="1:11" s="61" customFormat="1" ht="14.5" thickBot="1" x14ac:dyDescent="0.35">
      <c r="A81" s="34"/>
      <c r="B81" s="279" t="s">
        <v>1177</v>
      </c>
      <c r="C81" s="280"/>
      <c r="D81" s="281" t="s">
        <v>1178</v>
      </c>
      <c r="E81" s="280"/>
      <c r="F81" s="282" t="s">
        <v>1179</v>
      </c>
      <c r="G81" s="282"/>
      <c r="H81" s="282" t="s">
        <v>1180</v>
      </c>
      <c r="I81" s="283"/>
      <c r="J81" s="37"/>
      <c r="K81" s="38"/>
    </row>
    <row r="82" spans="1:11" s="61" customFormat="1" ht="45.75" customHeight="1" x14ac:dyDescent="0.3">
      <c r="A82" s="34"/>
      <c r="B82" s="247" t="s">
        <v>1181</v>
      </c>
      <c r="C82" s="248"/>
      <c r="D82" s="208" t="s">
        <v>1182</v>
      </c>
      <c r="E82" s="210"/>
      <c r="F82" s="248" t="s">
        <v>1183</v>
      </c>
      <c r="G82" s="248"/>
      <c r="H82" s="248" t="s">
        <v>1184</v>
      </c>
      <c r="I82" s="270"/>
      <c r="J82" s="37"/>
      <c r="K82" s="38"/>
    </row>
    <row r="83" spans="1:11" s="61" customFormat="1" ht="48.75" customHeight="1" x14ac:dyDescent="0.3">
      <c r="A83" s="34"/>
      <c r="B83" s="247" t="s">
        <v>1185</v>
      </c>
      <c r="C83" s="248"/>
      <c r="D83" s="208" t="s">
        <v>1182</v>
      </c>
      <c r="E83" s="210"/>
      <c r="F83" s="248" t="s">
        <v>1186</v>
      </c>
      <c r="G83" s="248"/>
      <c r="H83" s="248" t="s">
        <v>1184</v>
      </c>
      <c r="I83" s="270"/>
      <c r="J83" s="37"/>
      <c r="K83" s="38"/>
    </row>
    <row r="84" spans="1:11" x14ac:dyDescent="0.3">
      <c r="B84" s="247" t="s">
        <v>1187</v>
      </c>
      <c r="C84" s="248"/>
      <c r="D84" s="248" t="s">
        <v>1182</v>
      </c>
      <c r="E84" s="248"/>
      <c r="F84" s="248" t="s">
        <v>1188</v>
      </c>
      <c r="G84" s="248"/>
      <c r="H84" s="271" t="s">
        <v>1184</v>
      </c>
      <c r="I84" s="272"/>
    </row>
    <row r="85" spans="1:11" x14ac:dyDescent="0.3">
      <c r="B85" s="247"/>
      <c r="C85" s="248"/>
      <c r="D85" s="248"/>
      <c r="E85" s="248"/>
      <c r="F85" s="248"/>
      <c r="G85" s="248"/>
      <c r="H85" s="273"/>
      <c r="I85" s="274"/>
    </row>
    <row r="86" spans="1:11" x14ac:dyDescent="0.3">
      <c r="B86" s="247"/>
      <c r="C86" s="248"/>
      <c r="D86" s="248"/>
      <c r="E86" s="248"/>
      <c r="F86" s="248"/>
      <c r="G86" s="248"/>
      <c r="H86" s="273"/>
      <c r="I86" s="274"/>
    </row>
    <row r="87" spans="1:11" x14ac:dyDescent="0.3">
      <c r="B87" s="247"/>
      <c r="C87" s="248"/>
      <c r="D87" s="248"/>
      <c r="E87" s="248"/>
      <c r="F87" s="248"/>
      <c r="G87" s="248"/>
      <c r="H87" s="273"/>
      <c r="I87" s="274"/>
    </row>
    <row r="88" spans="1:11" x14ac:dyDescent="0.3">
      <c r="B88" s="247"/>
      <c r="C88" s="248"/>
      <c r="D88" s="248"/>
      <c r="E88" s="248"/>
      <c r="F88" s="248"/>
      <c r="G88" s="248"/>
      <c r="H88" s="273"/>
      <c r="I88" s="274"/>
    </row>
    <row r="89" spans="1:11" ht="19.5" customHeight="1" x14ac:dyDescent="0.3">
      <c r="B89" s="247"/>
      <c r="C89" s="248"/>
      <c r="D89" s="248"/>
      <c r="E89" s="248"/>
      <c r="F89" s="248"/>
      <c r="G89" s="248"/>
      <c r="H89" s="275"/>
      <c r="I89" s="276"/>
    </row>
    <row r="90" spans="1:11" x14ac:dyDescent="0.3">
      <c r="B90" s="287" t="s">
        <v>1189</v>
      </c>
      <c r="C90" s="288"/>
      <c r="D90" s="271" t="s">
        <v>1190</v>
      </c>
      <c r="E90" s="291"/>
      <c r="F90" s="271" t="s">
        <v>1191</v>
      </c>
      <c r="G90" s="291"/>
      <c r="H90" s="271" t="s">
        <v>1192</v>
      </c>
      <c r="I90" s="272"/>
    </row>
    <row r="91" spans="1:11" x14ac:dyDescent="0.3">
      <c r="B91" s="289"/>
      <c r="C91" s="290"/>
      <c r="D91" s="275"/>
      <c r="E91" s="292"/>
      <c r="F91" s="275"/>
      <c r="G91" s="292"/>
      <c r="H91" s="275"/>
      <c r="I91" s="276"/>
    </row>
    <row r="92" spans="1:11" x14ac:dyDescent="0.3">
      <c r="B92" s="247" t="s">
        <v>1193</v>
      </c>
      <c r="C92" s="248"/>
      <c r="D92" s="248" t="s">
        <v>1182</v>
      </c>
      <c r="E92" s="248"/>
      <c r="F92" s="248" t="s">
        <v>1194</v>
      </c>
      <c r="G92" s="248"/>
      <c r="H92" s="248" t="s">
        <v>1184</v>
      </c>
      <c r="I92" s="270"/>
    </row>
    <row r="93" spans="1:11" x14ac:dyDescent="0.3">
      <c r="B93" s="247"/>
      <c r="C93" s="248"/>
      <c r="D93" s="248"/>
      <c r="E93" s="248"/>
      <c r="F93" s="248"/>
      <c r="G93" s="248"/>
      <c r="H93" s="248"/>
      <c r="I93" s="270"/>
    </row>
    <row r="94" spans="1:11" x14ac:dyDescent="0.3">
      <c r="B94" s="247"/>
      <c r="C94" s="248"/>
      <c r="D94" s="248"/>
      <c r="E94" s="248"/>
      <c r="F94" s="248"/>
      <c r="G94" s="248"/>
      <c r="H94" s="248"/>
      <c r="I94" s="270"/>
    </row>
    <row r="95" spans="1:11" ht="14.5" thickBot="1" x14ac:dyDescent="0.35">
      <c r="B95" s="293"/>
      <c r="C95" s="294"/>
      <c r="D95" s="294"/>
      <c r="E95" s="294"/>
      <c r="F95" s="294"/>
      <c r="G95" s="294"/>
      <c r="H95" s="294"/>
      <c r="I95" s="295"/>
    </row>
    <row r="96" spans="1:11" x14ac:dyDescent="0.3">
      <c r="B96" s="32"/>
      <c r="C96" s="32"/>
      <c r="D96" s="32"/>
      <c r="E96" s="32"/>
      <c r="F96" s="32"/>
      <c r="G96" s="32"/>
      <c r="H96" s="32"/>
      <c r="I96" s="32"/>
    </row>
    <row r="97" spans="1:11" s="37" customFormat="1" ht="15.5" x14ac:dyDescent="0.3">
      <c r="A97" s="34"/>
      <c r="B97" s="277" t="s">
        <v>1195</v>
      </c>
      <c r="C97" s="277"/>
      <c r="D97" s="32"/>
      <c r="E97" s="32"/>
      <c r="F97" s="32"/>
      <c r="G97" s="32"/>
      <c r="H97" s="32"/>
      <c r="I97" s="32"/>
      <c r="K97" s="38"/>
    </row>
    <row r="98" spans="1:11" s="37" customFormat="1" ht="14.5" thickBot="1" x14ac:dyDescent="0.35">
      <c r="A98" s="34"/>
      <c r="B98" s="38"/>
      <c r="C98" s="32"/>
      <c r="D98" s="32"/>
      <c r="E98" s="32"/>
      <c r="F98" s="32"/>
      <c r="G98" s="32"/>
      <c r="H98" s="32"/>
      <c r="I98" s="32"/>
      <c r="K98" s="38"/>
    </row>
    <row r="99" spans="1:11" s="37" customFormat="1" ht="45" customHeight="1" thickBot="1" x14ac:dyDescent="0.35">
      <c r="A99" s="34"/>
      <c r="B99" s="284" t="s">
        <v>1196</v>
      </c>
      <c r="C99" s="285"/>
      <c r="D99" s="285"/>
      <c r="E99" s="285"/>
      <c r="F99" s="285"/>
      <c r="G99" s="285"/>
      <c r="H99" s="285"/>
      <c r="I99" s="286"/>
      <c r="K99" s="38"/>
    </row>
  </sheetData>
  <mergeCells count="127">
    <mergeCell ref="B97:C97"/>
    <mergeCell ref="B99:I99"/>
    <mergeCell ref="B90:C91"/>
    <mergeCell ref="D90:E91"/>
    <mergeCell ref="F90:G91"/>
    <mergeCell ref="H90:I91"/>
    <mergeCell ref="B92:C95"/>
    <mergeCell ref="D92:E95"/>
    <mergeCell ref="F92:G95"/>
    <mergeCell ref="H92:I95"/>
    <mergeCell ref="B83:C83"/>
    <mergeCell ref="D83:E83"/>
    <mergeCell ref="F83:G83"/>
    <mergeCell ref="H83:I83"/>
    <mergeCell ref="B84:C89"/>
    <mergeCell ref="D84:E89"/>
    <mergeCell ref="F84:G89"/>
    <mergeCell ref="H84:I89"/>
    <mergeCell ref="B79:C79"/>
    <mergeCell ref="B81:C81"/>
    <mergeCell ref="D81:E81"/>
    <mergeCell ref="F81:G81"/>
    <mergeCell ref="H81:I81"/>
    <mergeCell ref="B82:C82"/>
    <mergeCell ref="D82:E82"/>
    <mergeCell ref="F82:G82"/>
    <mergeCell ref="H82:I82"/>
    <mergeCell ref="B73:E73"/>
    <mergeCell ref="F73:I73"/>
    <mergeCell ref="B75:E75"/>
    <mergeCell ref="B69:E69"/>
    <mergeCell ref="F69:I69"/>
    <mergeCell ref="B71:E71"/>
    <mergeCell ref="F71:I71"/>
    <mergeCell ref="B72:E72"/>
    <mergeCell ref="F72:I72"/>
    <mergeCell ref="B70:E70"/>
    <mergeCell ref="F70:I70"/>
    <mergeCell ref="F75:I75"/>
    <mergeCell ref="B74:E74"/>
    <mergeCell ref="F74:I74"/>
    <mergeCell ref="B62:E62"/>
    <mergeCell ref="F62:I62"/>
    <mergeCell ref="B65:E65"/>
    <mergeCell ref="B68:E68"/>
    <mergeCell ref="F68:I68"/>
    <mergeCell ref="B59:E59"/>
    <mergeCell ref="F59:I59"/>
    <mergeCell ref="B60:E60"/>
    <mergeCell ref="F60:I60"/>
    <mergeCell ref="B61:E61"/>
    <mergeCell ref="F61:I61"/>
    <mergeCell ref="B66:K66"/>
    <mergeCell ref="B50:E50"/>
    <mergeCell ref="F50:I50"/>
    <mergeCell ref="B51:K52"/>
    <mergeCell ref="B53:G55"/>
    <mergeCell ref="B57:E57"/>
    <mergeCell ref="B58:F58"/>
    <mergeCell ref="B47:E47"/>
    <mergeCell ref="F47:I47"/>
    <mergeCell ref="B48:E48"/>
    <mergeCell ref="F48:I48"/>
    <mergeCell ref="B49:E49"/>
    <mergeCell ref="F49:I49"/>
    <mergeCell ref="B44:E44"/>
    <mergeCell ref="F44:I44"/>
    <mergeCell ref="B45:E45"/>
    <mergeCell ref="F45:I45"/>
    <mergeCell ref="B46:E46"/>
    <mergeCell ref="F46:I46"/>
    <mergeCell ref="B41:E41"/>
    <mergeCell ref="F41:I41"/>
    <mergeCell ref="B42:E42"/>
    <mergeCell ref="F42:I42"/>
    <mergeCell ref="B43:E43"/>
    <mergeCell ref="F43:I43"/>
    <mergeCell ref="B38:E38"/>
    <mergeCell ref="F38:I38"/>
    <mergeCell ref="B39:E39"/>
    <mergeCell ref="F39:I39"/>
    <mergeCell ref="B40:E40"/>
    <mergeCell ref="F40:I40"/>
    <mergeCell ref="B34:E34"/>
    <mergeCell ref="F34:I34"/>
    <mergeCell ref="B35:E35"/>
    <mergeCell ref="F35:I35"/>
    <mergeCell ref="B36:E36"/>
    <mergeCell ref="B37:E37"/>
    <mergeCell ref="F37:I37"/>
    <mergeCell ref="F36:I36"/>
    <mergeCell ref="B32:E32"/>
    <mergeCell ref="F32:I32"/>
    <mergeCell ref="B33:E33"/>
    <mergeCell ref="F33:I33"/>
    <mergeCell ref="B28:E28"/>
    <mergeCell ref="F28:I28"/>
    <mergeCell ref="B29:E29"/>
    <mergeCell ref="F29:I29"/>
    <mergeCell ref="B30:E30"/>
    <mergeCell ref="F30:I30"/>
    <mergeCell ref="B31:E31"/>
    <mergeCell ref="F31:I31"/>
    <mergeCell ref="B25:E25"/>
    <mergeCell ref="F25:I25"/>
    <mergeCell ref="B26:E26"/>
    <mergeCell ref="F26:I26"/>
    <mergeCell ref="B27:E27"/>
    <mergeCell ref="F27:I27"/>
    <mergeCell ref="B22:E22"/>
    <mergeCell ref="F22:I22"/>
    <mergeCell ref="B23:E23"/>
    <mergeCell ref="F23:I23"/>
    <mergeCell ref="B21:E21"/>
    <mergeCell ref="F21:I21"/>
    <mergeCell ref="B12:F12"/>
    <mergeCell ref="B13:F13"/>
    <mergeCell ref="B17:E17"/>
    <mergeCell ref="F17:I17"/>
    <mergeCell ref="B18:E18"/>
    <mergeCell ref="F18:I18"/>
    <mergeCell ref="B24:E24"/>
    <mergeCell ref="F24:I24"/>
    <mergeCell ref="B19:E19"/>
    <mergeCell ref="F19:I19"/>
    <mergeCell ref="B20:E20"/>
    <mergeCell ref="F20:I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2C47-E043-4000-BE98-BE472242D9C0}">
  <sheetPr>
    <tabColor theme="7"/>
  </sheetPr>
  <dimension ref="A1:E26"/>
  <sheetViews>
    <sheetView showGridLines="0" zoomScale="90" zoomScaleNormal="90" workbookViewId="0"/>
  </sheetViews>
  <sheetFormatPr defaultColWidth="10.5" defaultRowHeight="14" x14ac:dyDescent="0.3"/>
  <cols>
    <col min="1" max="1" width="3.83203125" customWidth="1"/>
    <col min="2" max="2" width="10.25" customWidth="1"/>
    <col min="3" max="3" width="36.33203125" customWidth="1"/>
    <col min="4" max="4" width="73.83203125" customWidth="1"/>
    <col min="5" max="5" width="21.5" customWidth="1"/>
  </cols>
  <sheetData>
    <row r="1" spans="1:5" x14ac:dyDescent="0.3">
      <c r="B1" s="130" t="s">
        <v>0</v>
      </c>
      <c r="C1" s="130"/>
    </row>
    <row r="3" spans="1:5" ht="20" x14ac:dyDescent="0.3">
      <c r="B3" s="2" t="s">
        <v>1197</v>
      </c>
      <c r="C3" s="2"/>
      <c r="E3" s="189"/>
    </row>
    <row r="4" spans="1:5" x14ac:dyDescent="0.3">
      <c r="B4" s="190"/>
      <c r="C4" s="190"/>
      <c r="D4" s="190"/>
      <c r="E4" s="27"/>
    </row>
    <row r="5" spans="1:5" x14ac:dyDescent="0.3">
      <c r="B5" s="190" t="s">
        <v>1198</v>
      </c>
      <c r="C5" s="190"/>
      <c r="D5" s="190"/>
    </row>
    <row r="6" spans="1:5" x14ac:dyDescent="0.3">
      <c r="B6" s="190" t="s">
        <v>1199</v>
      </c>
      <c r="C6" s="190"/>
      <c r="D6" s="190"/>
    </row>
    <row r="7" spans="1:5" x14ac:dyDescent="0.3">
      <c r="B7" s="35" t="s">
        <v>1200</v>
      </c>
      <c r="C7" s="35"/>
      <c r="D7" s="190"/>
    </row>
    <row r="8" spans="1:5" x14ac:dyDescent="0.3">
      <c r="B8" s="35"/>
      <c r="C8" s="35"/>
      <c r="D8" s="190"/>
    </row>
    <row r="9" spans="1:5" x14ac:dyDescent="0.3">
      <c r="B9" s="35" t="s">
        <v>1201</v>
      </c>
      <c r="C9" s="35"/>
      <c r="D9" s="190"/>
    </row>
    <row r="10" spans="1:5" x14ac:dyDescent="0.3">
      <c r="B10" s="35"/>
      <c r="C10" s="35"/>
      <c r="D10" s="190"/>
    </row>
    <row r="11" spans="1:5" x14ac:dyDescent="0.3">
      <c r="B11" s="35" t="s">
        <v>1202</v>
      </c>
      <c r="C11" s="35"/>
      <c r="D11" s="190"/>
    </row>
    <row r="12" spans="1:5" x14ac:dyDescent="0.3">
      <c r="B12" s="198"/>
      <c r="C12" s="142" t="s">
        <v>1203</v>
      </c>
      <c r="D12" s="190"/>
    </row>
    <row r="13" spans="1:5" ht="14.5" thickBot="1" x14ac:dyDescent="0.35">
      <c r="D13" s="190"/>
      <c r="E13" s="27"/>
    </row>
    <row r="14" spans="1:5" s="27" customFormat="1" ht="14.5" thickBot="1" x14ac:dyDescent="0.35">
      <c r="A14"/>
      <c r="B14" s="298" t="s">
        <v>1204</v>
      </c>
      <c r="C14" s="299"/>
      <c r="D14" s="191" t="s">
        <v>1205</v>
      </c>
    </row>
    <row r="15" spans="1:5" x14ac:dyDescent="0.3">
      <c r="B15" s="300" t="s">
        <v>1206</v>
      </c>
      <c r="C15" s="301"/>
      <c r="D15" s="192" t="s">
        <v>1207</v>
      </c>
    </row>
    <row r="16" spans="1:5" x14ac:dyDescent="0.3">
      <c r="B16" s="296" t="s">
        <v>1208</v>
      </c>
      <c r="C16" s="297"/>
      <c r="D16" s="193" t="s">
        <v>1209</v>
      </c>
    </row>
    <row r="17" spans="2:4" x14ac:dyDescent="0.3">
      <c r="B17" s="296" t="s">
        <v>1210</v>
      </c>
      <c r="C17" s="297"/>
      <c r="D17" s="194" t="s">
        <v>1211</v>
      </c>
    </row>
    <row r="18" spans="2:4" x14ac:dyDescent="0.3">
      <c r="B18" s="296" t="s">
        <v>1212</v>
      </c>
      <c r="C18" s="297"/>
      <c r="D18" s="195" t="s">
        <v>1213</v>
      </c>
    </row>
    <row r="19" spans="2:4" x14ac:dyDescent="0.3">
      <c r="B19" s="296" t="s">
        <v>1214</v>
      </c>
      <c r="C19" s="297"/>
      <c r="D19" s="196" t="s">
        <v>1215</v>
      </c>
    </row>
    <row r="20" spans="2:4" x14ac:dyDescent="0.3">
      <c r="B20" s="296" t="s">
        <v>1216</v>
      </c>
      <c r="C20" s="297"/>
      <c r="D20" s="196" t="s">
        <v>1217</v>
      </c>
    </row>
    <row r="21" spans="2:4" x14ac:dyDescent="0.3">
      <c r="B21" s="296" t="s">
        <v>1218</v>
      </c>
      <c r="C21" s="297"/>
      <c r="D21" s="196" t="s">
        <v>1219</v>
      </c>
    </row>
    <row r="22" spans="2:4" x14ac:dyDescent="0.3">
      <c r="B22" s="296" t="s">
        <v>1220</v>
      </c>
      <c r="C22" s="297"/>
      <c r="D22" s="196" t="s">
        <v>1221</v>
      </c>
    </row>
    <row r="23" spans="2:4" x14ac:dyDescent="0.3">
      <c r="B23" s="296" t="s">
        <v>1222</v>
      </c>
      <c r="C23" s="297"/>
      <c r="D23" s="196" t="s">
        <v>1223</v>
      </c>
    </row>
    <row r="24" spans="2:4" x14ac:dyDescent="0.3">
      <c r="B24" s="296" t="s">
        <v>1224</v>
      </c>
      <c r="C24" s="297"/>
      <c r="D24" s="196" t="s">
        <v>1225</v>
      </c>
    </row>
    <row r="25" spans="2:4" x14ac:dyDescent="0.3">
      <c r="B25" s="296" t="s">
        <v>1226</v>
      </c>
      <c r="C25" s="297"/>
      <c r="D25" s="196" t="s">
        <v>1227</v>
      </c>
    </row>
    <row r="26" spans="2:4" ht="14.5" thickBot="1" x14ac:dyDescent="0.35">
      <c r="B26" s="302" t="s">
        <v>1228</v>
      </c>
      <c r="C26" s="303"/>
      <c r="D26" s="197" t="s">
        <v>1229</v>
      </c>
    </row>
  </sheetData>
  <mergeCells count="13">
    <mergeCell ref="B26:C26"/>
    <mergeCell ref="B20:C20"/>
    <mergeCell ref="B21:C21"/>
    <mergeCell ref="B22:C22"/>
    <mergeCell ref="B23:C23"/>
    <mergeCell ref="B24:C24"/>
    <mergeCell ref="B25:C25"/>
    <mergeCell ref="B19:C19"/>
    <mergeCell ref="B14:C14"/>
    <mergeCell ref="B15:C15"/>
    <mergeCell ref="B16:C16"/>
    <mergeCell ref="B17:C17"/>
    <mergeCell ref="B18:C18"/>
  </mergeCells>
  <hyperlinks>
    <hyperlink ref="D17" r:id="rId1" xr:uid="{56945A9B-4343-4822-AC5D-30025F1753AF}"/>
    <hyperlink ref="D19" r:id="rId2" xr:uid="{D65BA54E-14F8-4517-ABF5-197D1B69FC8C}"/>
    <hyperlink ref="D20" r:id="rId3" xr:uid="{A61EB658-C164-47DE-B63F-2677DAAB9424}"/>
    <hyperlink ref="D21" r:id="rId4" xr:uid="{9A0F81ED-4887-4816-B43B-52140670806F}"/>
    <hyperlink ref="D22" r:id="rId5" xr:uid="{E05DC09E-383E-4B6E-8303-F17080940D51}"/>
    <hyperlink ref="D23" r:id="rId6" xr:uid="{85DDAFDF-FD18-475A-A751-0ABF4DC35DE4}"/>
    <hyperlink ref="D24" r:id="rId7" xr:uid="{0DB4DE12-D5FB-4FF6-AB81-569B82568768}"/>
    <hyperlink ref="D25" r:id="rId8" xr:uid="{49D3A5E6-7268-46BB-B195-B051B481B3A4}"/>
    <hyperlink ref="D26" r:id="rId9" xr:uid="{E51A9240-4E81-4217-BCC1-147383064B32}"/>
  </hyperlinks>
  <pageMargins left="0.75" right="0.75" top="1" bottom="1" header="0.5" footer="0.5"/>
  <pageSetup orientation="portrait" horizontalDpi="300" verticalDpi="300"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CF5D5-D627-4C00-8798-49E321FCED42}">
  <sheetPr>
    <tabColor theme="9" tint="0.39997558519241921"/>
  </sheetPr>
  <dimension ref="A1:GV59"/>
  <sheetViews>
    <sheetView showGridLines="0" zoomScale="90" zoomScaleNormal="90" workbookViewId="0">
      <pane xSplit="2" ySplit="15" topLeftCell="C16" activePane="bottomRight" state="frozen"/>
      <selection pane="topRight"/>
      <selection pane="bottomLeft"/>
      <selection pane="bottomRight"/>
    </sheetView>
  </sheetViews>
  <sheetFormatPr defaultRowHeight="14" x14ac:dyDescent="0.3"/>
  <cols>
    <col min="1" max="1" width="53.08203125" customWidth="1"/>
    <col min="2" max="2" width="9.83203125" customWidth="1"/>
    <col min="3" max="5" width="13.33203125" customWidth="1"/>
    <col min="6" max="6" width="12.83203125" customWidth="1"/>
    <col min="7" max="201" width="13.33203125" customWidth="1"/>
    <col min="202" max="202" width="11.5" customWidth="1"/>
  </cols>
  <sheetData>
    <row r="1" spans="1:204" x14ac:dyDescent="0.3">
      <c r="A1" s="130" t="s">
        <v>0</v>
      </c>
    </row>
    <row r="3" spans="1:204" ht="20" x14ac:dyDescent="0.3">
      <c r="A3" s="2" t="s">
        <v>1230</v>
      </c>
      <c r="B3" s="186"/>
      <c r="C3" s="157"/>
      <c r="D3" s="157"/>
      <c r="E3" s="157"/>
      <c r="F3" s="157"/>
      <c r="G3" s="185"/>
      <c r="H3" s="185"/>
      <c r="I3" s="185"/>
    </row>
    <row r="4" spans="1:204" x14ac:dyDescent="0.3">
      <c r="C4" s="157"/>
      <c r="D4" s="157"/>
      <c r="E4" s="157"/>
      <c r="F4" s="157"/>
      <c r="G4" s="185"/>
      <c r="H4" s="185"/>
      <c r="I4" s="157"/>
    </row>
    <row r="5" spans="1:204" x14ac:dyDescent="0.3">
      <c r="A5" s="307" t="s">
        <v>1231</v>
      </c>
      <c r="B5" s="307"/>
      <c r="C5" s="307"/>
      <c r="D5" s="307"/>
      <c r="E5" s="307"/>
      <c r="F5" s="307"/>
      <c r="G5" s="307"/>
      <c r="H5" s="307"/>
      <c r="I5" s="307"/>
      <c r="J5" s="307"/>
      <c r="K5" s="307"/>
      <c r="L5" s="307"/>
      <c r="M5" s="307"/>
    </row>
    <row r="6" spans="1:204" x14ac:dyDescent="0.3">
      <c r="A6" s="307" t="s">
        <v>1232</v>
      </c>
      <c r="B6" s="307"/>
      <c r="C6" s="307"/>
      <c r="D6" s="307"/>
      <c r="E6" s="307"/>
      <c r="F6" s="307"/>
      <c r="G6" s="307"/>
      <c r="H6" s="307"/>
      <c r="I6" s="307"/>
      <c r="J6" s="307"/>
      <c r="K6" s="307"/>
      <c r="L6" s="307"/>
      <c r="M6" s="307"/>
    </row>
    <row r="7" spans="1:204" x14ac:dyDescent="0.3">
      <c r="A7" s="187" t="s">
        <v>1233</v>
      </c>
      <c r="B7" s="187"/>
      <c r="C7" s="187"/>
      <c r="D7" s="187"/>
      <c r="E7" s="187"/>
      <c r="F7" s="187"/>
      <c r="G7" s="187"/>
      <c r="H7" s="187"/>
      <c r="I7" s="187"/>
      <c r="J7" s="187"/>
      <c r="K7" s="187"/>
      <c r="L7" s="187"/>
      <c r="M7" s="187"/>
    </row>
    <row r="8" spans="1:204" x14ac:dyDescent="0.3">
      <c r="A8" s="307" t="s">
        <v>1234</v>
      </c>
      <c r="B8" s="307"/>
      <c r="C8" s="307"/>
      <c r="D8" s="307"/>
      <c r="E8" s="307"/>
      <c r="F8" s="307"/>
      <c r="G8" s="307"/>
      <c r="H8" s="307"/>
      <c r="I8" s="307"/>
      <c r="J8" s="307"/>
      <c r="K8" s="307"/>
      <c r="L8" s="307"/>
      <c r="M8" s="307"/>
    </row>
    <row r="9" spans="1:204" x14ac:dyDescent="0.3">
      <c r="A9" s="188" t="s">
        <v>1235</v>
      </c>
      <c r="B9" s="187"/>
      <c r="C9" s="187"/>
      <c r="D9" s="187"/>
      <c r="E9" s="187"/>
      <c r="F9" s="187"/>
      <c r="G9" s="187"/>
      <c r="H9" s="187"/>
      <c r="I9" s="187"/>
      <c r="J9" s="187"/>
      <c r="K9" s="187"/>
      <c r="L9" s="187"/>
      <c r="M9" s="187"/>
    </row>
    <row r="10" spans="1:204" ht="14.5" thickBot="1" x14ac:dyDescent="0.35"/>
    <row r="11" spans="1:204" ht="98" x14ac:dyDescent="0.3">
      <c r="A11" s="308" t="s">
        <v>1236</v>
      </c>
      <c r="B11" s="309"/>
      <c r="C11" s="184" t="s">
        <v>236</v>
      </c>
      <c r="D11" s="183" t="s">
        <v>262</v>
      </c>
      <c r="E11" s="183" t="s">
        <v>252</v>
      </c>
      <c r="F11" s="183" t="s">
        <v>1237</v>
      </c>
      <c r="G11" s="183" t="s">
        <v>104</v>
      </c>
      <c r="H11" s="183" t="s">
        <v>1238</v>
      </c>
      <c r="I11" s="183" t="s">
        <v>20</v>
      </c>
      <c r="J11" s="183" t="s">
        <v>102</v>
      </c>
      <c r="K11" s="183" t="s">
        <v>34</v>
      </c>
      <c r="L11" s="183" t="s">
        <v>1239</v>
      </c>
      <c r="M11" s="183" t="s">
        <v>1240</v>
      </c>
      <c r="N11" s="183" t="s">
        <v>1241</v>
      </c>
      <c r="O11" s="183" t="s">
        <v>38</v>
      </c>
      <c r="P11" s="183" t="s">
        <v>1242</v>
      </c>
      <c r="Q11" s="183" t="s">
        <v>12</v>
      </c>
      <c r="R11" s="183" t="s">
        <v>148</v>
      </c>
      <c r="S11" s="183" t="s">
        <v>1243</v>
      </c>
      <c r="T11" s="183" t="s">
        <v>234</v>
      </c>
      <c r="U11" s="183" t="s">
        <v>1244</v>
      </c>
      <c r="V11" s="183" t="s">
        <v>202</v>
      </c>
      <c r="W11" s="183" t="s">
        <v>240</v>
      </c>
      <c r="X11" s="183" t="s">
        <v>214</v>
      </c>
      <c r="Y11" s="183" t="s">
        <v>1245</v>
      </c>
      <c r="Z11" s="183" t="s">
        <v>1246</v>
      </c>
      <c r="AA11" s="183" t="s">
        <v>1247</v>
      </c>
      <c r="AB11" s="183" t="s">
        <v>1248</v>
      </c>
      <c r="AC11" s="183" t="s">
        <v>1249</v>
      </c>
      <c r="AD11" s="183" t="s">
        <v>186</v>
      </c>
      <c r="AE11" s="183" t="s">
        <v>1250</v>
      </c>
      <c r="AF11" s="183" t="s">
        <v>60</v>
      </c>
      <c r="AG11" s="183" t="s">
        <v>1251</v>
      </c>
      <c r="AH11" s="183" t="s">
        <v>1252</v>
      </c>
      <c r="AI11" s="183" t="s">
        <v>58</v>
      </c>
      <c r="AJ11" s="183" t="s">
        <v>1253</v>
      </c>
      <c r="AK11" s="183" t="s">
        <v>226</v>
      </c>
      <c r="AL11" s="183" t="s">
        <v>1254</v>
      </c>
      <c r="AM11" s="183" t="s">
        <v>84</v>
      </c>
      <c r="AN11" s="183" t="s">
        <v>1255</v>
      </c>
      <c r="AO11" s="183" t="s">
        <v>1256</v>
      </c>
      <c r="AP11" s="183" t="s">
        <v>1257</v>
      </c>
      <c r="AQ11" s="183" t="s">
        <v>26</v>
      </c>
      <c r="AR11" s="183" t="s">
        <v>222</v>
      </c>
      <c r="AS11" s="183" t="s">
        <v>1258</v>
      </c>
      <c r="AT11" s="183" t="s">
        <v>96</v>
      </c>
      <c r="AU11" s="183" t="s">
        <v>274</v>
      </c>
      <c r="AV11" s="183" t="s">
        <v>88</v>
      </c>
      <c r="AW11" s="183" t="s">
        <v>16</v>
      </c>
      <c r="AX11" s="183" t="s">
        <v>1259</v>
      </c>
      <c r="AY11" s="183" t="s">
        <v>64</v>
      </c>
      <c r="AZ11" s="183" t="s">
        <v>134</v>
      </c>
      <c r="BA11" s="183" t="s">
        <v>232</v>
      </c>
      <c r="BB11" s="183" t="s">
        <v>1260</v>
      </c>
      <c r="BC11" s="183" t="s">
        <v>130</v>
      </c>
      <c r="BD11" s="183" t="s">
        <v>48</v>
      </c>
      <c r="BE11" s="183" t="s">
        <v>248</v>
      </c>
      <c r="BF11" s="183" t="s">
        <v>1261</v>
      </c>
      <c r="BG11" s="183" t="s">
        <v>174</v>
      </c>
      <c r="BH11" s="183" t="s">
        <v>116</v>
      </c>
      <c r="BI11" s="183" t="s">
        <v>166</v>
      </c>
      <c r="BJ11" s="183" t="s">
        <v>1262</v>
      </c>
      <c r="BK11" s="183" t="s">
        <v>78</v>
      </c>
      <c r="BL11" s="183" t="s">
        <v>180</v>
      </c>
      <c r="BM11" s="183" t="s">
        <v>158</v>
      </c>
      <c r="BN11" s="183" t="s">
        <v>1263</v>
      </c>
      <c r="BO11" s="183" t="s">
        <v>1264</v>
      </c>
      <c r="BP11" s="183" t="s">
        <v>1265</v>
      </c>
      <c r="BQ11" s="183" t="s">
        <v>106</v>
      </c>
      <c r="BR11" s="183" t="s">
        <v>1266</v>
      </c>
      <c r="BS11" s="183" t="s">
        <v>162</v>
      </c>
      <c r="BT11" s="183" t="s">
        <v>1267</v>
      </c>
      <c r="BU11" s="183" t="s">
        <v>188</v>
      </c>
      <c r="BV11" s="183" t="s">
        <v>1268</v>
      </c>
      <c r="BW11" s="183" t="s">
        <v>124</v>
      </c>
      <c r="BX11" s="183" t="s">
        <v>1269</v>
      </c>
      <c r="BY11" s="183" t="s">
        <v>1270</v>
      </c>
      <c r="BZ11" s="183" t="s">
        <v>170</v>
      </c>
      <c r="CA11" s="183" t="s">
        <v>82</v>
      </c>
      <c r="CB11" s="183" t="s">
        <v>224</v>
      </c>
      <c r="CC11" s="183" t="s">
        <v>1271</v>
      </c>
      <c r="CD11" s="183" t="s">
        <v>14</v>
      </c>
      <c r="CE11" s="183" t="s">
        <v>1272</v>
      </c>
      <c r="CF11" s="183" t="s">
        <v>1273</v>
      </c>
      <c r="CG11" s="183" t="s">
        <v>238</v>
      </c>
      <c r="CH11" s="183" t="s">
        <v>1274</v>
      </c>
      <c r="CI11" s="183" t="s">
        <v>80</v>
      </c>
      <c r="CJ11" s="183" t="s">
        <v>1275</v>
      </c>
      <c r="CK11" s="183" t="s">
        <v>1276</v>
      </c>
      <c r="CL11" s="183" t="s">
        <v>260</v>
      </c>
      <c r="CM11" s="183" t="s">
        <v>266</v>
      </c>
      <c r="CN11" s="183" t="s">
        <v>270</v>
      </c>
      <c r="CO11" s="183" t="s">
        <v>182</v>
      </c>
      <c r="CP11" s="183" t="s">
        <v>90</v>
      </c>
      <c r="CQ11" s="183" t="s">
        <v>142</v>
      </c>
      <c r="CR11" s="183" t="s">
        <v>86</v>
      </c>
      <c r="CS11" s="183" t="s">
        <v>258</v>
      </c>
      <c r="CT11" s="183" t="s">
        <v>1277</v>
      </c>
      <c r="CU11" s="183" t="s">
        <v>32</v>
      </c>
      <c r="CV11" s="183" t="s">
        <v>264</v>
      </c>
      <c r="CW11" s="183" t="s">
        <v>242</v>
      </c>
      <c r="CX11" s="183" t="s">
        <v>1278</v>
      </c>
      <c r="CY11" s="183" t="s">
        <v>36</v>
      </c>
      <c r="CZ11" s="183" t="s">
        <v>118</v>
      </c>
      <c r="DA11" s="183" t="s">
        <v>126</v>
      </c>
      <c r="DB11" s="183" t="s">
        <v>1279</v>
      </c>
      <c r="DC11" s="183" t="s">
        <v>1280</v>
      </c>
      <c r="DD11" s="183" t="s">
        <v>218</v>
      </c>
      <c r="DE11" s="183" t="s">
        <v>46</v>
      </c>
      <c r="DF11" s="183" t="s">
        <v>1281</v>
      </c>
      <c r="DG11" s="183" t="s">
        <v>112</v>
      </c>
      <c r="DH11" s="183" t="s">
        <v>1282</v>
      </c>
      <c r="DI11" s="183" t="s">
        <v>56</v>
      </c>
      <c r="DJ11" s="183" t="s">
        <v>212</v>
      </c>
      <c r="DK11" s="183" t="s">
        <v>172</v>
      </c>
      <c r="DL11" s="183" t="s">
        <v>1283</v>
      </c>
      <c r="DM11" s="183" t="s">
        <v>146</v>
      </c>
      <c r="DN11" s="183" t="s">
        <v>160</v>
      </c>
      <c r="DO11" s="183" t="s">
        <v>52</v>
      </c>
      <c r="DP11" s="183" t="s">
        <v>194</v>
      </c>
      <c r="DQ11" s="183" t="s">
        <v>1284</v>
      </c>
      <c r="DR11" s="183" t="s">
        <v>1285</v>
      </c>
      <c r="DS11" s="183" t="s">
        <v>200</v>
      </c>
      <c r="DT11" s="183" t="s">
        <v>1286</v>
      </c>
      <c r="DU11" s="183" t="s">
        <v>1287</v>
      </c>
      <c r="DV11" s="183" t="s">
        <v>1288</v>
      </c>
      <c r="DW11" s="183" t="s">
        <v>132</v>
      </c>
      <c r="DX11" s="183" t="s">
        <v>1289</v>
      </c>
      <c r="DY11" s="183" t="s">
        <v>198</v>
      </c>
      <c r="DZ11" s="183" t="s">
        <v>196</v>
      </c>
      <c r="EA11" s="183" t="s">
        <v>70</v>
      </c>
      <c r="EB11" s="183" t="s">
        <v>108</v>
      </c>
      <c r="EC11" s="183" t="s">
        <v>110</v>
      </c>
      <c r="ED11" s="183" t="s">
        <v>210</v>
      </c>
      <c r="EE11" s="183" t="s">
        <v>250</v>
      </c>
      <c r="EF11" s="183" t="s">
        <v>164</v>
      </c>
      <c r="EG11" s="183" t="s">
        <v>168</v>
      </c>
      <c r="EH11" s="183" t="s">
        <v>208</v>
      </c>
      <c r="EI11" s="183" t="s">
        <v>18</v>
      </c>
      <c r="EJ11" s="183" t="s">
        <v>1290</v>
      </c>
      <c r="EK11" s="183" t="s">
        <v>24</v>
      </c>
      <c r="EL11" s="183" t="s">
        <v>192</v>
      </c>
      <c r="EM11" s="183" t="s">
        <v>1291</v>
      </c>
      <c r="EN11" s="183" t="s">
        <v>1292</v>
      </c>
      <c r="EO11" s="183" t="s">
        <v>190</v>
      </c>
      <c r="EP11" s="183" t="s">
        <v>1293</v>
      </c>
      <c r="EQ11" s="183" t="s">
        <v>54</v>
      </c>
      <c r="ER11" s="183" t="s">
        <v>44</v>
      </c>
      <c r="ES11" s="183" t="s">
        <v>244</v>
      </c>
      <c r="ET11" s="183" t="s">
        <v>1294</v>
      </c>
      <c r="EU11" s="183" t="s">
        <v>1295</v>
      </c>
      <c r="EV11" s="183" t="s">
        <v>1296</v>
      </c>
      <c r="EW11" s="183" t="s">
        <v>228</v>
      </c>
      <c r="EX11" s="183" t="s">
        <v>154</v>
      </c>
      <c r="EY11" s="183" t="s">
        <v>1297</v>
      </c>
      <c r="EZ11" s="183" t="s">
        <v>254</v>
      </c>
      <c r="FA11" s="183" t="s">
        <v>1298</v>
      </c>
      <c r="FB11" s="183" t="s">
        <v>1299</v>
      </c>
      <c r="FC11" s="183" t="s">
        <v>150</v>
      </c>
      <c r="FD11" s="183" t="s">
        <v>1300</v>
      </c>
      <c r="FE11" s="183" t="s">
        <v>1301</v>
      </c>
      <c r="FF11" s="183" t="s">
        <v>1302</v>
      </c>
      <c r="FG11" s="183" t="s">
        <v>1303</v>
      </c>
      <c r="FH11" s="183" t="s">
        <v>1304</v>
      </c>
      <c r="FI11" s="183" t="s">
        <v>1305</v>
      </c>
      <c r="FJ11" s="183" t="s">
        <v>1306</v>
      </c>
      <c r="FK11" s="183" t="s">
        <v>1307</v>
      </c>
      <c r="FL11" s="183" t="s">
        <v>1308</v>
      </c>
      <c r="FM11" s="183" t="s">
        <v>1309</v>
      </c>
      <c r="FN11" s="183" t="s">
        <v>1310</v>
      </c>
      <c r="FO11" s="183" t="s">
        <v>1311</v>
      </c>
      <c r="FP11" s="183" t="s">
        <v>1312</v>
      </c>
      <c r="FQ11" s="183" t="s">
        <v>1313</v>
      </c>
      <c r="FR11" s="183" t="s">
        <v>1314</v>
      </c>
      <c r="FS11" s="183" t="s">
        <v>1315</v>
      </c>
      <c r="FT11" s="183" t="s">
        <v>68</v>
      </c>
      <c r="FU11" s="183" t="s">
        <v>74</v>
      </c>
      <c r="FV11" s="183" t="s">
        <v>120</v>
      </c>
      <c r="FW11" s="183" t="s">
        <v>176</v>
      </c>
      <c r="FX11" s="183" t="s">
        <v>42</v>
      </c>
      <c r="FY11" s="183" t="s">
        <v>216</v>
      </c>
      <c r="FZ11" s="183" t="s">
        <v>246</v>
      </c>
      <c r="GA11" s="183" t="s">
        <v>220</v>
      </c>
      <c r="GB11" s="183" t="s">
        <v>1316</v>
      </c>
      <c r="GC11" s="183" t="s">
        <v>1317</v>
      </c>
      <c r="GD11" s="183" t="s">
        <v>1318</v>
      </c>
      <c r="GE11" s="183" t="s">
        <v>1319</v>
      </c>
      <c r="GF11" s="183" t="s">
        <v>72</v>
      </c>
      <c r="GG11" s="183" t="s">
        <v>136</v>
      </c>
      <c r="GH11" s="183" t="s">
        <v>1320</v>
      </c>
      <c r="GI11" s="183" t="s">
        <v>278</v>
      </c>
      <c r="GJ11" s="183" t="s">
        <v>94</v>
      </c>
      <c r="GK11" s="183" t="s">
        <v>1321</v>
      </c>
      <c r="GL11" s="183" t="s">
        <v>66</v>
      </c>
      <c r="GM11" s="183" t="s">
        <v>114</v>
      </c>
      <c r="GN11" s="183" t="s">
        <v>1322</v>
      </c>
      <c r="GO11" s="183" t="s">
        <v>256</v>
      </c>
      <c r="GP11" s="183" t="s">
        <v>30</v>
      </c>
      <c r="GQ11" s="183" t="s">
        <v>1323</v>
      </c>
      <c r="GR11" s="183" t="s">
        <v>28</v>
      </c>
      <c r="GS11" s="183" t="s">
        <v>156</v>
      </c>
      <c r="GT11" s="182" t="s">
        <v>1324</v>
      </c>
    </row>
    <row r="12" spans="1:204" x14ac:dyDescent="0.3">
      <c r="A12" s="310" t="s">
        <v>1325</v>
      </c>
      <c r="B12" s="311"/>
      <c r="C12" s="181" t="s">
        <v>235</v>
      </c>
      <c r="D12" s="180" t="s">
        <v>261</v>
      </c>
      <c r="E12" s="180" t="s">
        <v>251</v>
      </c>
      <c r="F12" s="180" t="s">
        <v>1326</v>
      </c>
      <c r="G12" s="180" t="s">
        <v>103</v>
      </c>
      <c r="H12" s="180" t="s">
        <v>1327</v>
      </c>
      <c r="I12" s="180" t="s">
        <v>19</v>
      </c>
      <c r="J12" s="180" t="s">
        <v>101</v>
      </c>
      <c r="K12" s="180" t="s">
        <v>33</v>
      </c>
      <c r="L12" s="180" t="s">
        <v>1328</v>
      </c>
      <c r="M12" s="180" t="s">
        <v>1329</v>
      </c>
      <c r="N12" s="180" t="s">
        <v>1330</v>
      </c>
      <c r="O12" s="180" t="s">
        <v>37</v>
      </c>
      <c r="P12" s="180" t="s">
        <v>1331</v>
      </c>
      <c r="Q12" s="180" t="s">
        <v>11</v>
      </c>
      <c r="R12" s="180" t="s">
        <v>147</v>
      </c>
      <c r="S12" s="180" t="s">
        <v>1332</v>
      </c>
      <c r="T12" s="180" t="s">
        <v>233</v>
      </c>
      <c r="U12" s="180" t="s">
        <v>1333</v>
      </c>
      <c r="V12" s="180" t="s">
        <v>201</v>
      </c>
      <c r="W12" s="180" t="s">
        <v>239</v>
      </c>
      <c r="X12" s="180" t="s">
        <v>213</v>
      </c>
      <c r="Y12" s="180" t="s">
        <v>1334</v>
      </c>
      <c r="Z12" s="180" t="s">
        <v>1335</v>
      </c>
      <c r="AA12" s="180" t="s">
        <v>1336</v>
      </c>
      <c r="AB12" s="180" t="s">
        <v>1337</v>
      </c>
      <c r="AC12" s="180" t="s">
        <v>1338</v>
      </c>
      <c r="AD12" s="180" t="s">
        <v>185</v>
      </c>
      <c r="AE12" s="180" t="s">
        <v>1339</v>
      </c>
      <c r="AF12" s="180" t="s">
        <v>59</v>
      </c>
      <c r="AG12" s="180" t="s">
        <v>1340</v>
      </c>
      <c r="AH12" s="180" t="s">
        <v>275</v>
      </c>
      <c r="AI12" s="180" t="s">
        <v>57</v>
      </c>
      <c r="AJ12" s="180" t="s">
        <v>1341</v>
      </c>
      <c r="AK12" s="180" t="s">
        <v>225</v>
      </c>
      <c r="AL12" s="180" t="s">
        <v>1342</v>
      </c>
      <c r="AM12" s="180" t="s">
        <v>83</v>
      </c>
      <c r="AN12" s="180" t="s">
        <v>1343</v>
      </c>
      <c r="AO12" s="180" t="s">
        <v>1344</v>
      </c>
      <c r="AP12" s="180" t="s">
        <v>1345</v>
      </c>
      <c r="AQ12" s="180" t="s">
        <v>25</v>
      </c>
      <c r="AR12" s="180" t="s">
        <v>221</v>
      </c>
      <c r="AS12" s="180" t="s">
        <v>1346</v>
      </c>
      <c r="AT12" s="180" t="s">
        <v>95</v>
      </c>
      <c r="AU12" s="180" t="s">
        <v>273</v>
      </c>
      <c r="AV12" s="180" t="s">
        <v>87</v>
      </c>
      <c r="AW12" s="180" t="s">
        <v>15</v>
      </c>
      <c r="AX12" s="180" t="s">
        <v>1347</v>
      </c>
      <c r="AY12" s="180" t="s">
        <v>63</v>
      </c>
      <c r="AZ12" s="180" t="s">
        <v>133</v>
      </c>
      <c r="BA12" s="180" t="s">
        <v>231</v>
      </c>
      <c r="BB12" s="180" t="s">
        <v>1348</v>
      </c>
      <c r="BC12" s="180" t="s">
        <v>129</v>
      </c>
      <c r="BD12" s="180" t="s">
        <v>47</v>
      </c>
      <c r="BE12" s="180" t="s">
        <v>247</v>
      </c>
      <c r="BF12" s="180" t="s">
        <v>1349</v>
      </c>
      <c r="BG12" s="180" t="s">
        <v>173</v>
      </c>
      <c r="BH12" s="180" t="s">
        <v>115</v>
      </c>
      <c r="BI12" s="180" t="s">
        <v>165</v>
      </c>
      <c r="BJ12" s="180" t="s">
        <v>1350</v>
      </c>
      <c r="BK12" s="180" t="s">
        <v>77</v>
      </c>
      <c r="BL12" s="180" t="s">
        <v>179</v>
      </c>
      <c r="BM12" s="180" t="s">
        <v>157</v>
      </c>
      <c r="BN12" s="180" t="s">
        <v>1351</v>
      </c>
      <c r="BO12" s="180" t="s">
        <v>1352</v>
      </c>
      <c r="BP12" s="180" t="s">
        <v>1353</v>
      </c>
      <c r="BQ12" s="180" t="s">
        <v>105</v>
      </c>
      <c r="BR12" s="180" t="s">
        <v>1354</v>
      </c>
      <c r="BS12" s="180" t="s">
        <v>161</v>
      </c>
      <c r="BT12" s="180" t="s">
        <v>1355</v>
      </c>
      <c r="BU12" s="180" t="s">
        <v>187</v>
      </c>
      <c r="BV12" s="180" t="s">
        <v>1356</v>
      </c>
      <c r="BW12" s="180" t="s">
        <v>123</v>
      </c>
      <c r="BX12" s="180" t="s">
        <v>1357</v>
      </c>
      <c r="BY12" s="180" t="s">
        <v>1358</v>
      </c>
      <c r="BZ12" s="180" t="s">
        <v>169</v>
      </c>
      <c r="CA12" s="180" t="s">
        <v>81</v>
      </c>
      <c r="CB12" s="180" t="s">
        <v>223</v>
      </c>
      <c r="CC12" s="180" t="s">
        <v>1359</v>
      </c>
      <c r="CD12" s="180" t="s">
        <v>13</v>
      </c>
      <c r="CE12" s="180" t="s">
        <v>1360</v>
      </c>
      <c r="CF12" s="180" t="s">
        <v>1361</v>
      </c>
      <c r="CG12" s="180" t="s">
        <v>237</v>
      </c>
      <c r="CH12" s="180" t="s">
        <v>1362</v>
      </c>
      <c r="CI12" s="180" t="s">
        <v>79</v>
      </c>
      <c r="CJ12" s="180" t="s">
        <v>1363</v>
      </c>
      <c r="CK12" s="180" t="s">
        <v>1364</v>
      </c>
      <c r="CL12" s="180" t="s">
        <v>259</v>
      </c>
      <c r="CM12" s="180" t="s">
        <v>265</v>
      </c>
      <c r="CN12" s="180" t="s">
        <v>269</v>
      </c>
      <c r="CO12" s="180" t="s">
        <v>181</v>
      </c>
      <c r="CP12" s="180" t="s">
        <v>89</v>
      </c>
      <c r="CQ12" s="180" t="s">
        <v>141</v>
      </c>
      <c r="CR12" s="180" t="s">
        <v>85</v>
      </c>
      <c r="CS12" s="180" t="s">
        <v>257</v>
      </c>
      <c r="CT12" s="180" t="s">
        <v>1365</v>
      </c>
      <c r="CU12" s="180" t="s">
        <v>31</v>
      </c>
      <c r="CV12" s="180" t="s">
        <v>263</v>
      </c>
      <c r="CW12" s="180" t="s">
        <v>241</v>
      </c>
      <c r="CX12" s="180" t="s">
        <v>1366</v>
      </c>
      <c r="CY12" s="180" t="s">
        <v>35</v>
      </c>
      <c r="CZ12" s="180" t="s">
        <v>117</v>
      </c>
      <c r="DA12" s="180" t="s">
        <v>125</v>
      </c>
      <c r="DB12" s="180" t="s">
        <v>1367</v>
      </c>
      <c r="DC12" s="180" t="s">
        <v>1368</v>
      </c>
      <c r="DD12" s="180" t="s">
        <v>217</v>
      </c>
      <c r="DE12" s="180" t="s">
        <v>45</v>
      </c>
      <c r="DF12" s="180" t="s">
        <v>1369</v>
      </c>
      <c r="DG12" s="180" t="s">
        <v>111</v>
      </c>
      <c r="DH12" s="180" t="s">
        <v>1370</v>
      </c>
      <c r="DI12" s="180" t="s">
        <v>55</v>
      </c>
      <c r="DJ12" s="180" t="s">
        <v>211</v>
      </c>
      <c r="DK12" s="180" t="s">
        <v>171</v>
      </c>
      <c r="DL12" s="180" t="s">
        <v>1371</v>
      </c>
      <c r="DM12" s="180" t="s">
        <v>145</v>
      </c>
      <c r="DN12" s="180" t="s">
        <v>159</v>
      </c>
      <c r="DO12" s="180" t="s">
        <v>51</v>
      </c>
      <c r="DP12" s="180" t="s">
        <v>193</v>
      </c>
      <c r="DQ12" s="180" t="s">
        <v>1372</v>
      </c>
      <c r="DR12" s="180" t="s">
        <v>1373</v>
      </c>
      <c r="DS12" s="180" t="s">
        <v>199</v>
      </c>
      <c r="DT12" s="180" t="s">
        <v>1374</v>
      </c>
      <c r="DU12" s="180" t="s">
        <v>1375</v>
      </c>
      <c r="DV12" s="180" t="s">
        <v>177</v>
      </c>
      <c r="DW12" s="180" t="s">
        <v>131</v>
      </c>
      <c r="DX12" s="180" t="s">
        <v>1376</v>
      </c>
      <c r="DY12" s="180" t="s">
        <v>197</v>
      </c>
      <c r="DZ12" s="180" t="s">
        <v>195</v>
      </c>
      <c r="EA12" s="180" t="s">
        <v>69</v>
      </c>
      <c r="EB12" s="180" t="s">
        <v>107</v>
      </c>
      <c r="EC12" s="180" t="s">
        <v>109</v>
      </c>
      <c r="ED12" s="180" t="s">
        <v>209</v>
      </c>
      <c r="EE12" s="180" t="s">
        <v>249</v>
      </c>
      <c r="EF12" s="180" t="s">
        <v>163</v>
      </c>
      <c r="EG12" s="180" t="s">
        <v>167</v>
      </c>
      <c r="EH12" s="180" t="s">
        <v>207</v>
      </c>
      <c r="EI12" s="180" t="s">
        <v>17</v>
      </c>
      <c r="EJ12" s="180" t="s">
        <v>1377</v>
      </c>
      <c r="EK12" s="180" t="s">
        <v>23</v>
      </c>
      <c r="EL12" s="180" t="s">
        <v>191</v>
      </c>
      <c r="EM12" s="180" t="s">
        <v>1378</v>
      </c>
      <c r="EN12" s="180" t="s">
        <v>1379</v>
      </c>
      <c r="EO12" s="180" t="s">
        <v>189</v>
      </c>
      <c r="EP12" s="180" t="s">
        <v>1380</v>
      </c>
      <c r="EQ12" s="180" t="s">
        <v>53</v>
      </c>
      <c r="ER12" s="180" t="s">
        <v>43</v>
      </c>
      <c r="ES12" s="180" t="s">
        <v>243</v>
      </c>
      <c r="ET12" s="180" t="s">
        <v>1381</v>
      </c>
      <c r="EU12" s="180" t="s">
        <v>1382</v>
      </c>
      <c r="EV12" s="180" t="s">
        <v>1383</v>
      </c>
      <c r="EW12" s="180" t="s">
        <v>227</v>
      </c>
      <c r="EX12" s="180" t="s">
        <v>153</v>
      </c>
      <c r="EY12" s="180" t="s">
        <v>1384</v>
      </c>
      <c r="EZ12" s="180" t="s">
        <v>253</v>
      </c>
      <c r="FA12" s="180" t="s">
        <v>1385</v>
      </c>
      <c r="FB12" s="180" t="s">
        <v>1386</v>
      </c>
      <c r="FC12" s="180" t="s">
        <v>149</v>
      </c>
      <c r="FD12" s="180" t="s">
        <v>1387</v>
      </c>
      <c r="FE12" s="180" t="s">
        <v>1388</v>
      </c>
      <c r="FF12" s="180" t="s">
        <v>143</v>
      </c>
      <c r="FG12" s="180" t="s">
        <v>267</v>
      </c>
      <c r="FH12" s="180" t="s">
        <v>205</v>
      </c>
      <c r="FI12" s="180" t="s">
        <v>183</v>
      </c>
      <c r="FJ12" s="180" t="s">
        <v>49</v>
      </c>
      <c r="FK12" s="180" t="s">
        <v>91</v>
      </c>
      <c r="FL12" s="180" t="s">
        <v>121</v>
      </c>
      <c r="FM12" s="180" t="s">
        <v>137</v>
      </c>
      <c r="FN12" s="180" t="s">
        <v>21</v>
      </c>
      <c r="FO12" s="180" t="s">
        <v>229</v>
      </c>
      <c r="FP12" s="180" t="s">
        <v>39</v>
      </c>
      <c r="FQ12" s="180" t="s">
        <v>203</v>
      </c>
      <c r="FR12" s="180" t="s">
        <v>139</v>
      </c>
      <c r="FS12" s="180" t="s">
        <v>271</v>
      </c>
      <c r="FT12" s="180" t="s">
        <v>67</v>
      </c>
      <c r="FU12" s="180" t="s">
        <v>73</v>
      </c>
      <c r="FV12" s="180" t="s">
        <v>119</v>
      </c>
      <c r="FW12" s="180" t="s">
        <v>175</v>
      </c>
      <c r="FX12" s="180" t="s">
        <v>41</v>
      </c>
      <c r="FY12" s="180" t="s">
        <v>215</v>
      </c>
      <c r="FZ12" s="180" t="s">
        <v>245</v>
      </c>
      <c r="GA12" s="180" t="s">
        <v>219</v>
      </c>
      <c r="GB12" s="180" t="s">
        <v>61</v>
      </c>
      <c r="GC12" s="180" t="s">
        <v>75</v>
      </c>
      <c r="GD12" s="180" t="s">
        <v>9</v>
      </c>
      <c r="GE12" s="180" t="s">
        <v>127</v>
      </c>
      <c r="GF12" s="180" t="s">
        <v>71</v>
      </c>
      <c r="GG12" s="180" t="s">
        <v>135</v>
      </c>
      <c r="GH12" s="180" t="s">
        <v>1389</v>
      </c>
      <c r="GI12" s="180" t="s">
        <v>277</v>
      </c>
      <c r="GJ12" s="180" t="s">
        <v>93</v>
      </c>
      <c r="GK12" s="180" t="s">
        <v>1390</v>
      </c>
      <c r="GL12" s="180" t="s">
        <v>65</v>
      </c>
      <c r="GM12" s="180" t="s">
        <v>113</v>
      </c>
      <c r="GN12" s="180" t="s">
        <v>1391</v>
      </c>
      <c r="GO12" s="180" t="s">
        <v>255</v>
      </c>
      <c r="GP12" s="180" t="s">
        <v>29</v>
      </c>
      <c r="GQ12" s="180" t="s">
        <v>151</v>
      </c>
      <c r="GR12" s="180" t="s">
        <v>27</v>
      </c>
      <c r="GS12" s="180" t="s">
        <v>155</v>
      </c>
      <c r="GT12" s="177"/>
    </row>
    <row r="13" spans="1:204" x14ac:dyDescent="0.3">
      <c r="A13" s="310" t="s">
        <v>1392</v>
      </c>
      <c r="B13" s="311"/>
      <c r="C13" s="181" t="s">
        <v>1393</v>
      </c>
      <c r="D13" s="180" t="s">
        <v>1393</v>
      </c>
      <c r="E13" s="180" t="s">
        <v>1393</v>
      </c>
      <c r="F13" s="180" t="s">
        <v>1394</v>
      </c>
      <c r="G13" s="180" t="s">
        <v>1393</v>
      </c>
      <c r="H13" s="180" t="s">
        <v>1394</v>
      </c>
      <c r="I13" s="180" t="s">
        <v>1393</v>
      </c>
      <c r="J13" s="180" t="s">
        <v>1393</v>
      </c>
      <c r="K13" s="180" t="s">
        <v>1393</v>
      </c>
      <c r="L13" s="180" t="s">
        <v>1394</v>
      </c>
      <c r="M13" s="180" t="s">
        <v>1394</v>
      </c>
      <c r="N13" s="180" t="s">
        <v>1395</v>
      </c>
      <c r="O13" s="180" t="s">
        <v>1393</v>
      </c>
      <c r="P13" s="180" t="s">
        <v>1394</v>
      </c>
      <c r="Q13" s="180" t="s">
        <v>1393</v>
      </c>
      <c r="R13" s="180" t="s">
        <v>1393</v>
      </c>
      <c r="S13" s="180" t="s">
        <v>1394</v>
      </c>
      <c r="T13" s="180" t="s">
        <v>1393</v>
      </c>
      <c r="U13" s="180" t="s">
        <v>1395</v>
      </c>
      <c r="V13" s="180" t="s">
        <v>1393</v>
      </c>
      <c r="W13" s="180" t="s">
        <v>1393</v>
      </c>
      <c r="X13" s="180" t="s">
        <v>1393</v>
      </c>
      <c r="Y13" s="180" t="s">
        <v>1394</v>
      </c>
      <c r="Z13" s="180" t="s">
        <v>1395</v>
      </c>
      <c r="AA13" s="180" t="s">
        <v>1394</v>
      </c>
      <c r="AB13" s="180" t="s">
        <v>1394</v>
      </c>
      <c r="AC13" s="180" t="s">
        <v>1395</v>
      </c>
      <c r="AD13" s="180" t="s">
        <v>1393</v>
      </c>
      <c r="AE13" s="180" t="s">
        <v>1394</v>
      </c>
      <c r="AF13" s="180" t="s">
        <v>1393</v>
      </c>
      <c r="AG13" s="180" t="s">
        <v>1394</v>
      </c>
      <c r="AH13" s="180" t="s">
        <v>1393</v>
      </c>
      <c r="AI13" s="180" t="s">
        <v>1393</v>
      </c>
      <c r="AJ13" s="180" t="s">
        <v>1394</v>
      </c>
      <c r="AK13" s="180" t="s">
        <v>1393</v>
      </c>
      <c r="AL13" s="180" t="s">
        <v>1394</v>
      </c>
      <c r="AM13" s="180" t="s">
        <v>1393</v>
      </c>
      <c r="AN13" s="180" t="s">
        <v>1395</v>
      </c>
      <c r="AO13" s="180" t="s">
        <v>1394</v>
      </c>
      <c r="AP13" s="180" t="s">
        <v>1394</v>
      </c>
      <c r="AQ13" s="180" t="s">
        <v>1393</v>
      </c>
      <c r="AR13" s="180" t="s">
        <v>1393</v>
      </c>
      <c r="AS13" s="180" t="s">
        <v>1394</v>
      </c>
      <c r="AT13" s="180" t="s">
        <v>1393</v>
      </c>
      <c r="AU13" s="180" t="s">
        <v>1393</v>
      </c>
      <c r="AV13" s="180" t="s">
        <v>1393</v>
      </c>
      <c r="AW13" s="180" t="s">
        <v>1393</v>
      </c>
      <c r="AX13" s="180" t="s">
        <v>1394</v>
      </c>
      <c r="AY13" s="180" t="s">
        <v>1393</v>
      </c>
      <c r="AZ13" s="180" t="s">
        <v>1393</v>
      </c>
      <c r="BA13" s="180" t="s">
        <v>1393</v>
      </c>
      <c r="BB13" s="180" t="s">
        <v>1394</v>
      </c>
      <c r="BC13" s="180" t="s">
        <v>1393</v>
      </c>
      <c r="BD13" s="180" t="s">
        <v>1393</v>
      </c>
      <c r="BE13" s="180" t="s">
        <v>1393</v>
      </c>
      <c r="BF13" s="180" t="s">
        <v>1394</v>
      </c>
      <c r="BG13" s="180" t="s">
        <v>1393</v>
      </c>
      <c r="BH13" s="180" t="s">
        <v>1393</v>
      </c>
      <c r="BI13" s="180" t="s">
        <v>1393</v>
      </c>
      <c r="BJ13" s="180" t="s">
        <v>1394</v>
      </c>
      <c r="BK13" s="180" t="s">
        <v>1393</v>
      </c>
      <c r="BL13" s="180" t="s">
        <v>1393</v>
      </c>
      <c r="BM13" s="180" t="s">
        <v>1393</v>
      </c>
      <c r="BN13" s="180" t="s">
        <v>1394</v>
      </c>
      <c r="BO13" s="180" t="s">
        <v>1395</v>
      </c>
      <c r="BP13" s="180" t="s">
        <v>1394</v>
      </c>
      <c r="BQ13" s="180" t="s">
        <v>1393</v>
      </c>
      <c r="BR13" s="180" t="s">
        <v>1395</v>
      </c>
      <c r="BS13" s="180" t="s">
        <v>1393</v>
      </c>
      <c r="BT13" s="180" t="s">
        <v>1394</v>
      </c>
      <c r="BU13" s="180" t="s">
        <v>1393</v>
      </c>
      <c r="BV13" s="180" t="s">
        <v>1393</v>
      </c>
      <c r="BW13" s="180" t="s">
        <v>1393</v>
      </c>
      <c r="BX13" s="180" t="s">
        <v>1394</v>
      </c>
      <c r="BY13" s="180" t="s">
        <v>1395</v>
      </c>
      <c r="BZ13" s="180" t="s">
        <v>1393</v>
      </c>
      <c r="CA13" s="180" t="s">
        <v>1393</v>
      </c>
      <c r="CB13" s="180" t="s">
        <v>1393</v>
      </c>
      <c r="CC13" s="180" t="s">
        <v>1394</v>
      </c>
      <c r="CD13" s="180" t="s">
        <v>1393</v>
      </c>
      <c r="CE13" s="180" t="s">
        <v>1394</v>
      </c>
      <c r="CF13" s="180" t="s">
        <v>1395</v>
      </c>
      <c r="CG13" s="180" t="s">
        <v>1393</v>
      </c>
      <c r="CH13" s="180" t="s">
        <v>1394</v>
      </c>
      <c r="CI13" s="180" t="s">
        <v>1393</v>
      </c>
      <c r="CJ13" s="180" t="s">
        <v>1395</v>
      </c>
      <c r="CK13" s="180" t="s">
        <v>1394</v>
      </c>
      <c r="CL13" s="180" t="s">
        <v>1393</v>
      </c>
      <c r="CM13" s="180" t="s">
        <v>1393</v>
      </c>
      <c r="CN13" s="180" t="s">
        <v>1393</v>
      </c>
      <c r="CO13" s="180" t="s">
        <v>1393</v>
      </c>
      <c r="CP13" s="180" t="s">
        <v>1393</v>
      </c>
      <c r="CQ13" s="180" t="s">
        <v>1393</v>
      </c>
      <c r="CR13" s="180" t="s">
        <v>1393</v>
      </c>
      <c r="CS13" s="180" t="s">
        <v>1393</v>
      </c>
      <c r="CT13" s="180" t="s">
        <v>1394</v>
      </c>
      <c r="CU13" s="180" t="s">
        <v>1393</v>
      </c>
      <c r="CV13" s="180" t="s">
        <v>1393</v>
      </c>
      <c r="CW13" s="180" t="s">
        <v>1393</v>
      </c>
      <c r="CX13" s="180" t="s">
        <v>1394</v>
      </c>
      <c r="CY13" s="180" t="s">
        <v>1393</v>
      </c>
      <c r="CZ13" s="180" t="s">
        <v>1393</v>
      </c>
      <c r="DA13" s="180" t="s">
        <v>1393</v>
      </c>
      <c r="DB13" s="180" t="s">
        <v>1394</v>
      </c>
      <c r="DC13" s="180" t="s">
        <v>1395</v>
      </c>
      <c r="DD13" s="180" t="s">
        <v>1393</v>
      </c>
      <c r="DE13" s="180" t="s">
        <v>1393</v>
      </c>
      <c r="DF13" s="180" t="s">
        <v>1394</v>
      </c>
      <c r="DG13" s="180" t="s">
        <v>1393</v>
      </c>
      <c r="DH13" s="180" t="s">
        <v>1394</v>
      </c>
      <c r="DI13" s="180" t="s">
        <v>1393</v>
      </c>
      <c r="DJ13" s="180" t="s">
        <v>1393</v>
      </c>
      <c r="DK13" s="180" t="s">
        <v>1393</v>
      </c>
      <c r="DL13" s="180" t="s">
        <v>1394</v>
      </c>
      <c r="DM13" s="180" t="s">
        <v>1393</v>
      </c>
      <c r="DN13" s="180" t="s">
        <v>1393</v>
      </c>
      <c r="DO13" s="180" t="s">
        <v>1393</v>
      </c>
      <c r="DP13" s="180" t="s">
        <v>1393</v>
      </c>
      <c r="DQ13" s="180" t="s">
        <v>1394</v>
      </c>
      <c r="DR13" s="180" t="s">
        <v>1394</v>
      </c>
      <c r="DS13" s="180" t="s">
        <v>1393</v>
      </c>
      <c r="DT13" s="180" t="s">
        <v>1394</v>
      </c>
      <c r="DU13" s="180" t="s">
        <v>1394</v>
      </c>
      <c r="DV13" s="180" t="s">
        <v>1393</v>
      </c>
      <c r="DW13" s="180" t="s">
        <v>1393</v>
      </c>
      <c r="DX13" s="180" t="s">
        <v>1394</v>
      </c>
      <c r="DY13" s="180" t="s">
        <v>1393</v>
      </c>
      <c r="DZ13" s="180" t="s">
        <v>1393</v>
      </c>
      <c r="EA13" s="180" t="s">
        <v>1393</v>
      </c>
      <c r="EB13" s="180" t="s">
        <v>1393</v>
      </c>
      <c r="EC13" s="180" t="s">
        <v>1393</v>
      </c>
      <c r="ED13" s="180" t="s">
        <v>1393</v>
      </c>
      <c r="EE13" s="180" t="s">
        <v>1393</v>
      </c>
      <c r="EF13" s="180" t="s">
        <v>1393</v>
      </c>
      <c r="EG13" s="180" t="s">
        <v>1393</v>
      </c>
      <c r="EH13" s="180" t="s">
        <v>1393</v>
      </c>
      <c r="EI13" s="180" t="s">
        <v>1393</v>
      </c>
      <c r="EJ13" s="180" t="s">
        <v>1394</v>
      </c>
      <c r="EK13" s="180" t="s">
        <v>1393</v>
      </c>
      <c r="EL13" s="180" t="s">
        <v>1393</v>
      </c>
      <c r="EM13" s="180" t="s">
        <v>1395</v>
      </c>
      <c r="EN13" s="180" t="s">
        <v>1395</v>
      </c>
      <c r="EO13" s="180" t="s">
        <v>1393</v>
      </c>
      <c r="EP13" s="180" t="s">
        <v>1394</v>
      </c>
      <c r="EQ13" s="180" t="s">
        <v>1393</v>
      </c>
      <c r="ER13" s="180" t="s">
        <v>1393</v>
      </c>
      <c r="ES13" s="180" t="s">
        <v>1393</v>
      </c>
      <c r="ET13" s="180" t="s">
        <v>1394</v>
      </c>
      <c r="EU13" s="180" t="s">
        <v>1394</v>
      </c>
      <c r="EV13" s="180" t="s">
        <v>1394</v>
      </c>
      <c r="EW13" s="180" t="s">
        <v>1393</v>
      </c>
      <c r="EX13" s="180" t="s">
        <v>1393</v>
      </c>
      <c r="EY13" s="180" t="s">
        <v>1394</v>
      </c>
      <c r="EZ13" s="180" t="s">
        <v>1393</v>
      </c>
      <c r="FA13" s="180" t="s">
        <v>1395</v>
      </c>
      <c r="FB13" s="180" t="s">
        <v>1394</v>
      </c>
      <c r="FC13" s="180" t="s">
        <v>1393</v>
      </c>
      <c r="FD13" s="180" t="s">
        <v>1394</v>
      </c>
      <c r="FE13" s="180" t="s">
        <v>1394</v>
      </c>
      <c r="FF13" s="180" t="s">
        <v>1393</v>
      </c>
      <c r="FG13" s="180" t="s">
        <v>1393</v>
      </c>
      <c r="FH13" s="180" t="s">
        <v>1393</v>
      </c>
      <c r="FI13" s="180" t="s">
        <v>1393</v>
      </c>
      <c r="FJ13" s="180" t="s">
        <v>1393</v>
      </c>
      <c r="FK13" s="180" t="s">
        <v>1393</v>
      </c>
      <c r="FL13" s="180" t="s">
        <v>1393</v>
      </c>
      <c r="FM13" s="180" t="s">
        <v>1393</v>
      </c>
      <c r="FN13" s="180" t="s">
        <v>1393</v>
      </c>
      <c r="FO13" s="180" t="s">
        <v>1393</v>
      </c>
      <c r="FP13" s="180" t="s">
        <v>1393</v>
      </c>
      <c r="FQ13" s="180" t="s">
        <v>1393</v>
      </c>
      <c r="FR13" s="180" t="s">
        <v>1393</v>
      </c>
      <c r="FS13" s="180" t="s">
        <v>1393</v>
      </c>
      <c r="FT13" s="180" t="s">
        <v>1393</v>
      </c>
      <c r="FU13" s="180" t="s">
        <v>1393</v>
      </c>
      <c r="FV13" s="180" t="s">
        <v>1393</v>
      </c>
      <c r="FW13" s="180" t="s">
        <v>1393</v>
      </c>
      <c r="FX13" s="180" t="s">
        <v>1393</v>
      </c>
      <c r="FY13" s="180" t="s">
        <v>1393</v>
      </c>
      <c r="FZ13" s="180" t="s">
        <v>1393</v>
      </c>
      <c r="GA13" s="180" t="s">
        <v>1393</v>
      </c>
      <c r="GB13" s="180" t="s">
        <v>1393</v>
      </c>
      <c r="GC13" s="180" t="s">
        <v>1393</v>
      </c>
      <c r="GD13" s="180" t="s">
        <v>1393</v>
      </c>
      <c r="GE13" s="180" t="s">
        <v>1393</v>
      </c>
      <c r="GF13" s="180" t="s">
        <v>1393</v>
      </c>
      <c r="GG13" s="180" t="s">
        <v>1393</v>
      </c>
      <c r="GH13" s="180" t="s">
        <v>1393</v>
      </c>
      <c r="GI13" s="180" t="s">
        <v>1393</v>
      </c>
      <c r="GJ13" s="180" t="s">
        <v>1393</v>
      </c>
      <c r="GK13" s="180" t="s">
        <v>1394</v>
      </c>
      <c r="GL13" s="180" t="s">
        <v>1393</v>
      </c>
      <c r="GM13" s="180" t="s">
        <v>1393</v>
      </c>
      <c r="GN13" s="180" t="s">
        <v>1395</v>
      </c>
      <c r="GO13" s="180" t="s">
        <v>1393</v>
      </c>
      <c r="GP13" s="180" t="s">
        <v>1393</v>
      </c>
      <c r="GQ13" s="180" t="s">
        <v>1393</v>
      </c>
      <c r="GR13" s="180" t="s">
        <v>1393</v>
      </c>
      <c r="GS13" s="180" t="s">
        <v>1393</v>
      </c>
      <c r="GT13" s="177"/>
    </row>
    <row r="14" spans="1:204" ht="15" thickBot="1" x14ac:dyDescent="0.4">
      <c r="A14" s="304" t="s">
        <v>1396</v>
      </c>
      <c r="B14" s="305"/>
      <c r="C14" s="179" t="s">
        <v>1397</v>
      </c>
      <c r="D14" s="178" t="s">
        <v>1398</v>
      </c>
      <c r="E14" s="178" t="s">
        <v>1399</v>
      </c>
      <c r="F14" s="178" t="s">
        <v>1400</v>
      </c>
      <c r="G14" s="178" t="s">
        <v>1401</v>
      </c>
      <c r="H14" s="178" t="s">
        <v>1402</v>
      </c>
      <c r="I14" s="178" t="s">
        <v>1403</v>
      </c>
      <c r="J14" s="178" t="s">
        <v>1401</v>
      </c>
      <c r="K14" s="178" t="s">
        <v>1404</v>
      </c>
      <c r="L14" s="178" t="s">
        <v>1405</v>
      </c>
      <c r="M14" s="178" t="s">
        <v>1406</v>
      </c>
      <c r="N14" s="178" t="s">
        <v>1406</v>
      </c>
      <c r="O14" s="178" t="s">
        <v>1406</v>
      </c>
      <c r="P14" s="178" t="s">
        <v>1407</v>
      </c>
      <c r="Q14" s="178" t="s">
        <v>1408</v>
      </c>
      <c r="R14" s="178" t="s">
        <v>1409</v>
      </c>
      <c r="S14" s="178" t="s">
        <v>1397</v>
      </c>
      <c r="T14" s="178" t="s">
        <v>1397</v>
      </c>
      <c r="U14" s="178" t="s">
        <v>1398</v>
      </c>
      <c r="V14" s="178" t="s">
        <v>1405</v>
      </c>
      <c r="W14" s="178" t="s">
        <v>1397</v>
      </c>
      <c r="X14" s="178" t="s">
        <v>1410</v>
      </c>
      <c r="Y14" s="178" t="s">
        <v>1410</v>
      </c>
      <c r="Z14" s="178" t="s">
        <v>1410</v>
      </c>
      <c r="AA14" s="178" t="s">
        <v>1402</v>
      </c>
      <c r="AB14" s="178" t="s">
        <v>1411</v>
      </c>
      <c r="AC14" s="178" t="s">
        <v>1411</v>
      </c>
      <c r="AD14" s="178" t="s">
        <v>1411</v>
      </c>
      <c r="AE14" s="178" t="s">
        <v>1398</v>
      </c>
      <c r="AF14" s="178" t="s">
        <v>1412</v>
      </c>
      <c r="AG14" s="178" t="s">
        <v>1413</v>
      </c>
      <c r="AH14" s="178" t="s">
        <v>1398</v>
      </c>
      <c r="AI14" s="178" t="s">
        <v>1414</v>
      </c>
      <c r="AJ14" s="178" t="s">
        <v>1415</v>
      </c>
      <c r="AK14" s="178" t="s">
        <v>1416</v>
      </c>
      <c r="AL14" s="178" t="s">
        <v>1414</v>
      </c>
      <c r="AM14" s="178" t="s">
        <v>1417</v>
      </c>
      <c r="AN14" s="178" t="s">
        <v>1412</v>
      </c>
      <c r="AO14" s="178" t="s">
        <v>1412</v>
      </c>
      <c r="AP14" s="178" t="s">
        <v>1418</v>
      </c>
      <c r="AQ14" s="178" t="s">
        <v>1403</v>
      </c>
      <c r="AR14" s="178" t="s">
        <v>1419</v>
      </c>
      <c r="AS14" s="178" t="s">
        <v>1419</v>
      </c>
      <c r="AT14" s="178" t="s">
        <v>1420</v>
      </c>
      <c r="AU14" s="178" t="s">
        <v>1398</v>
      </c>
      <c r="AV14" s="178" t="s">
        <v>1417</v>
      </c>
      <c r="AW14" s="178" t="s">
        <v>1408</v>
      </c>
      <c r="AX14" s="178" t="s">
        <v>1401</v>
      </c>
      <c r="AY14" s="178" t="s">
        <v>1421</v>
      </c>
      <c r="AZ14" s="178" t="s">
        <v>1422</v>
      </c>
      <c r="BA14" s="178" t="s">
        <v>1416</v>
      </c>
      <c r="BB14" s="178" t="s">
        <v>1423</v>
      </c>
      <c r="BC14" s="178" t="s">
        <v>1424</v>
      </c>
      <c r="BD14" s="178" t="s">
        <v>1414</v>
      </c>
      <c r="BE14" s="178" t="s">
        <v>1415</v>
      </c>
      <c r="BF14" s="178" t="s">
        <v>1425</v>
      </c>
      <c r="BG14" s="178" t="s">
        <v>1425</v>
      </c>
      <c r="BH14" s="178" t="s">
        <v>1402</v>
      </c>
      <c r="BI14" s="178" t="s">
        <v>1426</v>
      </c>
      <c r="BJ14" s="178" t="s">
        <v>1409</v>
      </c>
      <c r="BK14" s="178" t="s">
        <v>1427</v>
      </c>
      <c r="BL14" s="178" t="s">
        <v>1428</v>
      </c>
      <c r="BM14" s="178" t="s">
        <v>1429</v>
      </c>
      <c r="BN14" s="178" t="s">
        <v>1430</v>
      </c>
      <c r="BO14" s="178" t="s">
        <v>1420</v>
      </c>
      <c r="BP14" s="178" t="s">
        <v>1420</v>
      </c>
      <c r="BQ14" s="178" t="s">
        <v>1401</v>
      </c>
      <c r="BR14" s="178" t="s">
        <v>1416</v>
      </c>
      <c r="BS14" s="178" t="s">
        <v>1429</v>
      </c>
      <c r="BT14" s="178" t="s">
        <v>1429</v>
      </c>
      <c r="BU14" s="178" t="s">
        <v>1411</v>
      </c>
      <c r="BV14" s="178" t="s">
        <v>1428</v>
      </c>
      <c r="BW14" s="178" t="s">
        <v>1431</v>
      </c>
      <c r="BX14" s="178" t="s">
        <v>1417</v>
      </c>
      <c r="BY14" s="178" t="s">
        <v>1417</v>
      </c>
      <c r="BZ14" s="178" t="s">
        <v>1432</v>
      </c>
      <c r="CA14" s="178" t="s">
        <v>1427</v>
      </c>
      <c r="CB14" s="178" t="s">
        <v>1416</v>
      </c>
      <c r="CC14" s="178" t="s">
        <v>1408</v>
      </c>
      <c r="CD14" s="178" t="s">
        <v>1408</v>
      </c>
      <c r="CE14" s="178" t="s">
        <v>1397</v>
      </c>
      <c r="CF14" s="178" t="s">
        <v>1397</v>
      </c>
      <c r="CG14" s="178" t="s">
        <v>1397</v>
      </c>
      <c r="CH14" s="178" t="s">
        <v>1433</v>
      </c>
      <c r="CI14" s="178" t="s">
        <v>1427</v>
      </c>
      <c r="CJ14" s="178" t="s">
        <v>1434</v>
      </c>
      <c r="CK14" s="178" t="s">
        <v>1434</v>
      </c>
      <c r="CL14" s="178" t="s">
        <v>1398</v>
      </c>
      <c r="CM14" s="178" t="s">
        <v>1398</v>
      </c>
      <c r="CN14" s="178" t="s">
        <v>1398</v>
      </c>
      <c r="CO14" s="178" t="s">
        <v>1411</v>
      </c>
      <c r="CP14" s="178" t="s">
        <v>1417</v>
      </c>
      <c r="CQ14" s="178" t="s">
        <v>1409</v>
      </c>
      <c r="CR14" s="178" t="s">
        <v>1417</v>
      </c>
      <c r="CS14" s="178" t="s">
        <v>1398</v>
      </c>
      <c r="CT14" s="178" t="s">
        <v>1398</v>
      </c>
      <c r="CU14" s="178" t="s">
        <v>1423</v>
      </c>
      <c r="CV14" s="178" t="s">
        <v>1398</v>
      </c>
      <c r="CW14" s="178" t="s">
        <v>1397</v>
      </c>
      <c r="CX14" s="178" t="s">
        <v>1435</v>
      </c>
      <c r="CY14" s="178" t="s">
        <v>1404</v>
      </c>
      <c r="CZ14" s="178" t="s">
        <v>1402</v>
      </c>
      <c r="DA14" s="178" t="s">
        <v>1431</v>
      </c>
      <c r="DB14" s="178" t="s">
        <v>1431</v>
      </c>
      <c r="DC14" s="178" t="s">
        <v>1431</v>
      </c>
      <c r="DD14" s="178" t="s">
        <v>1400</v>
      </c>
      <c r="DE14" s="178" t="s">
        <v>1414</v>
      </c>
      <c r="DF14" s="178" t="s">
        <v>1401</v>
      </c>
      <c r="DG14" s="178" t="s">
        <v>1402</v>
      </c>
      <c r="DH14" s="178" t="s">
        <v>1435</v>
      </c>
      <c r="DI14" s="178" t="s">
        <v>1414</v>
      </c>
      <c r="DJ14" s="178" t="s">
        <v>1410</v>
      </c>
      <c r="DK14" s="178" t="s">
        <v>1432</v>
      </c>
      <c r="DL14" s="178" t="s">
        <v>1432</v>
      </c>
      <c r="DM14" s="178" t="s">
        <v>1409</v>
      </c>
      <c r="DN14" s="178" t="s">
        <v>1429</v>
      </c>
      <c r="DO14" s="178" t="s">
        <v>1414</v>
      </c>
      <c r="DP14" s="178" t="s">
        <v>1436</v>
      </c>
      <c r="DQ14" s="178" t="s">
        <v>1436</v>
      </c>
      <c r="DR14" s="178" t="s">
        <v>1405</v>
      </c>
      <c r="DS14" s="178" t="s">
        <v>1405</v>
      </c>
      <c r="DT14" s="178" t="s">
        <v>1427</v>
      </c>
      <c r="DU14" s="178" t="s">
        <v>1409</v>
      </c>
      <c r="DV14" s="178" t="s">
        <v>1428</v>
      </c>
      <c r="DW14" s="178" t="s">
        <v>1422</v>
      </c>
      <c r="DX14" s="178" t="s">
        <v>1403</v>
      </c>
      <c r="DY14" s="178" t="s">
        <v>1405</v>
      </c>
      <c r="DZ14" s="178" t="s">
        <v>1413</v>
      </c>
      <c r="EA14" s="178" t="s">
        <v>1418</v>
      </c>
      <c r="EB14" s="178" t="s">
        <v>1402</v>
      </c>
      <c r="EC14" s="178" t="s">
        <v>1402</v>
      </c>
      <c r="ED14" s="178" t="s">
        <v>1410</v>
      </c>
      <c r="EE14" s="178" t="s">
        <v>1399</v>
      </c>
      <c r="EF14" s="178" t="s">
        <v>1426</v>
      </c>
      <c r="EG14" s="178" t="s">
        <v>1426</v>
      </c>
      <c r="EH14" s="178" t="s">
        <v>1407</v>
      </c>
      <c r="EI14" s="178" t="s">
        <v>1403</v>
      </c>
      <c r="EJ14" s="178" t="s">
        <v>1403</v>
      </c>
      <c r="EK14" s="178" t="s">
        <v>1403</v>
      </c>
      <c r="EL14" s="178" t="s">
        <v>1436</v>
      </c>
      <c r="EM14" s="178" t="s">
        <v>1437</v>
      </c>
      <c r="EN14" s="178" t="s">
        <v>1428</v>
      </c>
      <c r="EO14" s="178" t="s">
        <v>1438</v>
      </c>
      <c r="EP14" s="178" t="s">
        <v>1427</v>
      </c>
      <c r="EQ14" s="178" t="s">
        <v>1414</v>
      </c>
      <c r="ER14" s="178" t="s">
        <v>1414</v>
      </c>
      <c r="ES14" s="178" t="s">
        <v>1415</v>
      </c>
      <c r="ET14" s="178" t="s">
        <v>1416</v>
      </c>
      <c r="EU14" s="178" t="s">
        <v>1397</v>
      </c>
      <c r="EV14" s="178" t="s">
        <v>1428</v>
      </c>
      <c r="EW14" s="178" t="s">
        <v>1416</v>
      </c>
      <c r="EX14" s="178" t="s">
        <v>1409</v>
      </c>
      <c r="EY14" s="178" t="s">
        <v>1399</v>
      </c>
      <c r="EZ14" s="178" t="s">
        <v>1399</v>
      </c>
      <c r="FA14" s="178" t="s">
        <v>1422</v>
      </c>
      <c r="FB14" s="178" t="s">
        <v>1422</v>
      </c>
      <c r="FC14" s="178" t="s">
        <v>1409</v>
      </c>
      <c r="FD14" s="178" t="s">
        <v>1402</v>
      </c>
      <c r="FE14" s="178" t="s">
        <v>1414</v>
      </c>
      <c r="FF14" s="178" t="s">
        <v>1409</v>
      </c>
      <c r="FG14" s="178" t="s">
        <v>1398</v>
      </c>
      <c r="FH14" s="178" t="s">
        <v>1407</v>
      </c>
      <c r="FI14" s="178" t="s">
        <v>1411</v>
      </c>
      <c r="FJ14" s="178" t="s">
        <v>1414</v>
      </c>
      <c r="FK14" s="178" t="s">
        <v>1420</v>
      </c>
      <c r="FL14" s="178" t="s">
        <v>1431</v>
      </c>
      <c r="FM14" s="178" t="s">
        <v>1437</v>
      </c>
      <c r="FN14" s="178" t="s">
        <v>1403</v>
      </c>
      <c r="FO14" s="178" t="s">
        <v>1416</v>
      </c>
      <c r="FP14" s="178" t="s">
        <v>1406</v>
      </c>
      <c r="FQ14" s="178" t="s">
        <v>1407</v>
      </c>
      <c r="FR14" s="178" t="s">
        <v>1437</v>
      </c>
      <c r="FS14" s="178" t="s">
        <v>1398</v>
      </c>
      <c r="FT14" s="178" t="s">
        <v>1418</v>
      </c>
      <c r="FU14" s="178" t="s">
        <v>1434</v>
      </c>
      <c r="FV14" s="178" t="s">
        <v>1402</v>
      </c>
      <c r="FW14" s="178" t="s">
        <v>1428</v>
      </c>
      <c r="FX14" s="178" t="s">
        <v>1406</v>
      </c>
      <c r="FY14" s="178" t="s">
        <v>1400</v>
      </c>
      <c r="FZ14" s="178" t="s">
        <v>1415</v>
      </c>
      <c r="GA14" s="178" t="s">
        <v>1419</v>
      </c>
      <c r="GB14" s="178" t="s">
        <v>1412</v>
      </c>
      <c r="GC14" s="178" t="s">
        <v>1433</v>
      </c>
      <c r="GD14" s="178" t="s">
        <v>1408</v>
      </c>
      <c r="GE14" s="178" t="s">
        <v>1435</v>
      </c>
      <c r="GF14" s="178" t="s">
        <v>1418</v>
      </c>
      <c r="GG14" s="178" t="s">
        <v>1422</v>
      </c>
      <c r="GH14" s="178" t="s">
        <v>1407</v>
      </c>
      <c r="GI14" s="178" t="s">
        <v>1398</v>
      </c>
      <c r="GJ14" s="178" t="s">
        <v>1420</v>
      </c>
      <c r="GK14" s="178" t="s">
        <v>1411</v>
      </c>
      <c r="GL14" s="178" t="s">
        <v>1421</v>
      </c>
      <c r="GM14" s="178" t="s">
        <v>1402</v>
      </c>
      <c r="GN14" s="178" t="s">
        <v>1398</v>
      </c>
      <c r="GO14" s="178" t="s">
        <v>1398</v>
      </c>
      <c r="GP14" s="178" t="s">
        <v>1430</v>
      </c>
      <c r="GQ14" s="178" t="s">
        <v>1409</v>
      </c>
      <c r="GR14" s="178" t="s">
        <v>1430</v>
      </c>
      <c r="GS14" s="178" t="s">
        <v>1429</v>
      </c>
      <c r="GT14" s="177"/>
    </row>
    <row r="15" spans="1:204" ht="15" thickBot="1" x14ac:dyDescent="0.4">
      <c r="A15" s="176" t="s">
        <v>1439</v>
      </c>
      <c r="B15" s="175" t="s">
        <v>1440</v>
      </c>
      <c r="C15" s="174" t="s">
        <v>1441</v>
      </c>
      <c r="D15" s="173" t="s">
        <v>1441</v>
      </c>
      <c r="E15" s="173" t="s">
        <v>1441</v>
      </c>
      <c r="F15" s="173" t="s">
        <v>1441</v>
      </c>
      <c r="G15" s="173" t="s">
        <v>1441</v>
      </c>
      <c r="H15" s="173" t="s">
        <v>1441</v>
      </c>
      <c r="I15" s="173" t="s">
        <v>1441</v>
      </c>
      <c r="J15" s="173" t="s">
        <v>1441</v>
      </c>
      <c r="K15" s="173" t="s">
        <v>1441</v>
      </c>
      <c r="L15" s="173" t="s">
        <v>1441</v>
      </c>
      <c r="M15" s="173" t="s">
        <v>1441</v>
      </c>
      <c r="N15" s="173" t="s">
        <v>1441</v>
      </c>
      <c r="O15" s="173" t="s">
        <v>1441</v>
      </c>
      <c r="P15" s="173" t="s">
        <v>1441</v>
      </c>
      <c r="Q15" s="173" t="s">
        <v>1441</v>
      </c>
      <c r="R15" s="173" t="s">
        <v>1441</v>
      </c>
      <c r="S15" s="173" t="s">
        <v>1441</v>
      </c>
      <c r="T15" s="173" t="s">
        <v>1441</v>
      </c>
      <c r="U15" s="173" t="s">
        <v>1441</v>
      </c>
      <c r="V15" s="173" t="s">
        <v>1441</v>
      </c>
      <c r="W15" s="173" t="s">
        <v>1441</v>
      </c>
      <c r="X15" s="173" t="s">
        <v>1441</v>
      </c>
      <c r="Y15" s="173" t="s">
        <v>1441</v>
      </c>
      <c r="Z15" s="173" t="s">
        <v>1441</v>
      </c>
      <c r="AA15" s="173" t="s">
        <v>1441</v>
      </c>
      <c r="AB15" s="173" t="s">
        <v>1441</v>
      </c>
      <c r="AC15" s="173" t="s">
        <v>1441</v>
      </c>
      <c r="AD15" s="173" t="s">
        <v>1441</v>
      </c>
      <c r="AE15" s="173" t="s">
        <v>1441</v>
      </c>
      <c r="AF15" s="173" t="s">
        <v>1441</v>
      </c>
      <c r="AG15" s="173" t="s">
        <v>1441</v>
      </c>
      <c r="AH15" s="173" t="s">
        <v>1441</v>
      </c>
      <c r="AI15" s="173" t="s">
        <v>1441</v>
      </c>
      <c r="AJ15" s="173" t="s">
        <v>1441</v>
      </c>
      <c r="AK15" s="173" t="s">
        <v>1441</v>
      </c>
      <c r="AL15" s="173" t="s">
        <v>1441</v>
      </c>
      <c r="AM15" s="173" t="s">
        <v>1441</v>
      </c>
      <c r="AN15" s="173" t="s">
        <v>1441</v>
      </c>
      <c r="AO15" s="173" t="s">
        <v>1441</v>
      </c>
      <c r="AP15" s="173" t="s">
        <v>1441</v>
      </c>
      <c r="AQ15" s="173" t="s">
        <v>1441</v>
      </c>
      <c r="AR15" s="173" t="s">
        <v>1441</v>
      </c>
      <c r="AS15" s="173" t="s">
        <v>1441</v>
      </c>
      <c r="AT15" s="173" t="s">
        <v>1441</v>
      </c>
      <c r="AU15" s="173" t="s">
        <v>1441</v>
      </c>
      <c r="AV15" s="173" t="s">
        <v>1441</v>
      </c>
      <c r="AW15" s="173" t="s">
        <v>1441</v>
      </c>
      <c r="AX15" s="173" t="s">
        <v>1441</v>
      </c>
      <c r="AY15" s="173" t="s">
        <v>1441</v>
      </c>
      <c r="AZ15" s="173" t="s">
        <v>1441</v>
      </c>
      <c r="BA15" s="173" t="s">
        <v>1441</v>
      </c>
      <c r="BB15" s="173" t="s">
        <v>1441</v>
      </c>
      <c r="BC15" s="173" t="s">
        <v>1441</v>
      </c>
      <c r="BD15" s="173" t="s">
        <v>1441</v>
      </c>
      <c r="BE15" s="173" t="s">
        <v>1441</v>
      </c>
      <c r="BF15" s="173" t="s">
        <v>1441</v>
      </c>
      <c r="BG15" s="173" t="s">
        <v>1441</v>
      </c>
      <c r="BH15" s="173" t="s">
        <v>1441</v>
      </c>
      <c r="BI15" s="173" t="s">
        <v>1441</v>
      </c>
      <c r="BJ15" s="173" t="s">
        <v>1441</v>
      </c>
      <c r="BK15" s="173" t="s">
        <v>1441</v>
      </c>
      <c r="BL15" s="173" t="s">
        <v>1441</v>
      </c>
      <c r="BM15" s="173" t="s">
        <v>1441</v>
      </c>
      <c r="BN15" s="173" t="s">
        <v>1441</v>
      </c>
      <c r="BO15" s="173" t="s">
        <v>1441</v>
      </c>
      <c r="BP15" s="173" t="s">
        <v>1441</v>
      </c>
      <c r="BQ15" s="173" t="s">
        <v>1441</v>
      </c>
      <c r="BR15" s="173" t="s">
        <v>1441</v>
      </c>
      <c r="BS15" s="173" t="s">
        <v>1441</v>
      </c>
      <c r="BT15" s="173" t="s">
        <v>1441</v>
      </c>
      <c r="BU15" s="173" t="s">
        <v>1441</v>
      </c>
      <c r="BV15" s="173" t="s">
        <v>1441</v>
      </c>
      <c r="BW15" s="173" t="s">
        <v>1441</v>
      </c>
      <c r="BX15" s="173" t="s">
        <v>1441</v>
      </c>
      <c r="BY15" s="173" t="s">
        <v>1441</v>
      </c>
      <c r="BZ15" s="173" t="s">
        <v>1441</v>
      </c>
      <c r="CA15" s="173" t="s">
        <v>1441</v>
      </c>
      <c r="CB15" s="173" t="s">
        <v>1441</v>
      </c>
      <c r="CC15" s="173" t="s">
        <v>1441</v>
      </c>
      <c r="CD15" s="173" t="s">
        <v>1441</v>
      </c>
      <c r="CE15" s="173" t="s">
        <v>1441</v>
      </c>
      <c r="CF15" s="173" t="s">
        <v>1441</v>
      </c>
      <c r="CG15" s="173" t="s">
        <v>1441</v>
      </c>
      <c r="CH15" s="173" t="s">
        <v>1441</v>
      </c>
      <c r="CI15" s="173" t="s">
        <v>1441</v>
      </c>
      <c r="CJ15" s="173" t="s">
        <v>1441</v>
      </c>
      <c r="CK15" s="173" t="s">
        <v>1441</v>
      </c>
      <c r="CL15" s="173" t="s">
        <v>1441</v>
      </c>
      <c r="CM15" s="173" t="s">
        <v>1441</v>
      </c>
      <c r="CN15" s="173" t="s">
        <v>1441</v>
      </c>
      <c r="CO15" s="173" t="s">
        <v>1441</v>
      </c>
      <c r="CP15" s="173" t="s">
        <v>1441</v>
      </c>
      <c r="CQ15" s="173" t="s">
        <v>1441</v>
      </c>
      <c r="CR15" s="173" t="s">
        <v>1441</v>
      </c>
      <c r="CS15" s="173" t="s">
        <v>1441</v>
      </c>
      <c r="CT15" s="173" t="s">
        <v>1441</v>
      </c>
      <c r="CU15" s="173" t="s">
        <v>1441</v>
      </c>
      <c r="CV15" s="173" t="s">
        <v>1441</v>
      </c>
      <c r="CW15" s="173" t="s">
        <v>1441</v>
      </c>
      <c r="CX15" s="173" t="s">
        <v>1441</v>
      </c>
      <c r="CY15" s="173" t="s">
        <v>1441</v>
      </c>
      <c r="CZ15" s="173" t="s">
        <v>1441</v>
      </c>
      <c r="DA15" s="173" t="s">
        <v>1441</v>
      </c>
      <c r="DB15" s="173" t="s">
        <v>1441</v>
      </c>
      <c r="DC15" s="173" t="s">
        <v>1441</v>
      </c>
      <c r="DD15" s="173" t="s">
        <v>1441</v>
      </c>
      <c r="DE15" s="173" t="s">
        <v>1441</v>
      </c>
      <c r="DF15" s="173" t="s">
        <v>1441</v>
      </c>
      <c r="DG15" s="173" t="s">
        <v>1441</v>
      </c>
      <c r="DH15" s="173" t="s">
        <v>1441</v>
      </c>
      <c r="DI15" s="173" t="s">
        <v>1441</v>
      </c>
      <c r="DJ15" s="173" t="s">
        <v>1441</v>
      </c>
      <c r="DK15" s="173" t="s">
        <v>1441</v>
      </c>
      <c r="DL15" s="173" t="s">
        <v>1441</v>
      </c>
      <c r="DM15" s="173" t="s">
        <v>1441</v>
      </c>
      <c r="DN15" s="173" t="s">
        <v>1441</v>
      </c>
      <c r="DO15" s="173" t="s">
        <v>1441</v>
      </c>
      <c r="DP15" s="173" t="s">
        <v>1441</v>
      </c>
      <c r="DQ15" s="173" t="s">
        <v>1441</v>
      </c>
      <c r="DR15" s="173" t="s">
        <v>1441</v>
      </c>
      <c r="DS15" s="173" t="s">
        <v>1441</v>
      </c>
      <c r="DT15" s="173" t="s">
        <v>1441</v>
      </c>
      <c r="DU15" s="173" t="s">
        <v>1441</v>
      </c>
      <c r="DV15" s="173" t="s">
        <v>1441</v>
      </c>
      <c r="DW15" s="173" t="s">
        <v>1441</v>
      </c>
      <c r="DX15" s="173" t="s">
        <v>1441</v>
      </c>
      <c r="DY15" s="173" t="s">
        <v>1441</v>
      </c>
      <c r="DZ15" s="173" t="s">
        <v>1441</v>
      </c>
      <c r="EA15" s="173" t="s">
        <v>1441</v>
      </c>
      <c r="EB15" s="173" t="s">
        <v>1441</v>
      </c>
      <c r="EC15" s="173" t="s">
        <v>1441</v>
      </c>
      <c r="ED15" s="173" t="s">
        <v>1441</v>
      </c>
      <c r="EE15" s="173" t="s">
        <v>1441</v>
      </c>
      <c r="EF15" s="173" t="s">
        <v>1441</v>
      </c>
      <c r="EG15" s="173" t="s">
        <v>1441</v>
      </c>
      <c r="EH15" s="173" t="s">
        <v>1441</v>
      </c>
      <c r="EI15" s="173" t="s">
        <v>1441</v>
      </c>
      <c r="EJ15" s="173" t="s">
        <v>1441</v>
      </c>
      <c r="EK15" s="173" t="s">
        <v>1441</v>
      </c>
      <c r="EL15" s="173" t="s">
        <v>1441</v>
      </c>
      <c r="EM15" s="173" t="s">
        <v>1441</v>
      </c>
      <c r="EN15" s="173" t="s">
        <v>1441</v>
      </c>
      <c r="EO15" s="173" t="s">
        <v>1441</v>
      </c>
      <c r="EP15" s="173" t="s">
        <v>1441</v>
      </c>
      <c r="EQ15" s="173" t="s">
        <v>1441</v>
      </c>
      <c r="ER15" s="173" t="s">
        <v>1441</v>
      </c>
      <c r="ES15" s="173" t="s">
        <v>1441</v>
      </c>
      <c r="ET15" s="173" t="s">
        <v>1441</v>
      </c>
      <c r="EU15" s="173" t="s">
        <v>1441</v>
      </c>
      <c r="EV15" s="173" t="s">
        <v>1441</v>
      </c>
      <c r="EW15" s="173" t="s">
        <v>1441</v>
      </c>
      <c r="EX15" s="173" t="s">
        <v>1441</v>
      </c>
      <c r="EY15" s="173" t="s">
        <v>1441</v>
      </c>
      <c r="EZ15" s="173" t="s">
        <v>1441</v>
      </c>
      <c r="FA15" s="173" t="s">
        <v>1441</v>
      </c>
      <c r="FB15" s="173" t="s">
        <v>1441</v>
      </c>
      <c r="FC15" s="173" t="s">
        <v>1441</v>
      </c>
      <c r="FD15" s="173" t="s">
        <v>1441</v>
      </c>
      <c r="FE15" s="173" t="s">
        <v>1441</v>
      </c>
      <c r="FF15" s="173" t="s">
        <v>1441</v>
      </c>
      <c r="FG15" s="173" t="s">
        <v>1441</v>
      </c>
      <c r="FH15" s="173" t="s">
        <v>1441</v>
      </c>
      <c r="FI15" s="173" t="s">
        <v>1441</v>
      </c>
      <c r="FJ15" s="173" t="s">
        <v>1441</v>
      </c>
      <c r="FK15" s="173" t="s">
        <v>1441</v>
      </c>
      <c r="FL15" s="173" t="s">
        <v>1441</v>
      </c>
      <c r="FM15" s="173" t="s">
        <v>1441</v>
      </c>
      <c r="FN15" s="173" t="s">
        <v>1441</v>
      </c>
      <c r="FO15" s="173" t="s">
        <v>1441</v>
      </c>
      <c r="FP15" s="173" t="s">
        <v>1441</v>
      </c>
      <c r="FQ15" s="173" t="s">
        <v>1441</v>
      </c>
      <c r="FR15" s="173" t="s">
        <v>1441</v>
      </c>
      <c r="FS15" s="173" t="s">
        <v>1441</v>
      </c>
      <c r="FT15" s="173" t="s">
        <v>1441</v>
      </c>
      <c r="FU15" s="173" t="s">
        <v>1441</v>
      </c>
      <c r="FV15" s="173" t="s">
        <v>1441</v>
      </c>
      <c r="FW15" s="173" t="s">
        <v>1441</v>
      </c>
      <c r="FX15" s="173" t="s">
        <v>1441</v>
      </c>
      <c r="FY15" s="173" t="s">
        <v>1441</v>
      </c>
      <c r="FZ15" s="173" t="s">
        <v>1441</v>
      </c>
      <c r="GA15" s="173" t="s">
        <v>1441</v>
      </c>
      <c r="GB15" s="173" t="s">
        <v>1441</v>
      </c>
      <c r="GC15" s="173" t="s">
        <v>1441</v>
      </c>
      <c r="GD15" s="173" t="s">
        <v>1441</v>
      </c>
      <c r="GE15" s="173" t="s">
        <v>1441</v>
      </c>
      <c r="GF15" s="173" t="s">
        <v>1441</v>
      </c>
      <c r="GG15" s="173" t="s">
        <v>1441</v>
      </c>
      <c r="GH15" s="173" t="s">
        <v>1441</v>
      </c>
      <c r="GI15" s="173" t="s">
        <v>1441</v>
      </c>
      <c r="GJ15" s="173" t="s">
        <v>1441</v>
      </c>
      <c r="GK15" s="173" t="s">
        <v>1441</v>
      </c>
      <c r="GL15" s="173" t="s">
        <v>1441</v>
      </c>
      <c r="GM15" s="173" t="s">
        <v>1441</v>
      </c>
      <c r="GN15" s="173" t="s">
        <v>1441</v>
      </c>
      <c r="GO15" s="173" t="s">
        <v>1441</v>
      </c>
      <c r="GP15" s="173" t="s">
        <v>1441</v>
      </c>
      <c r="GQ15" s="173" t="s">
        <v>1441</v>
      </c>
      <c r="GR15" s="173" t="s">
        <v>1441</v>
      </c>
      <c r="GS15" s="172" t="s">
        <v>1441</v>
      </c>
      <c r="GT15" s="172" t="s">
        <v>1441</v>
      </c>
    </row>
    <row r="16" spans="1:204" x14ac:dyDescent="0.3">
      <c r="A16" s="171" t="s">
        <v>1442</v>
      </c>
      <c r="B16" s="170" t="s">
        <v>1426</v>
      </c>
      <c r="C16" s="168">
        <v>19</v>
      </c>
      <c r="D16" s="168">
        <v>13</v>
      </c>
      <c r="E16" s="168">
        <v>135</v>
      </c>
      <c r="F16" s="168" t="s">
        <v>1443</v>
      </c>
      <c r="G16" s="168">
        <v>13</v>
      </c>
      <c r="H16" s="168">
        <v>2</v>
      </c>
      <c r="I16" s="168">
        <v>1</v>
      </c>
      <c r="J16" s="169" t="s">
        <v>1444</v>
      </c>
      <c r="K16" s="168">
        <v>40</v>
      </c>
      <c r="L16" s="168">
        <v>61</v>
      </c>
      <c r="M16" s="168">
        <v>4</v>
      </c>
      <c r="N16" s="168">
        <v>8</v>
      </c>
      <c r="O16" s="168">
        <v>150</v>
      </c>
      <c r="P16" s="168">
        <v>13</v>
      </c>
      <c r="Q16" s="168">
        <v>95</v>
      </c>
      <c r="R16" s="168">
        <v>3</v>
      </c>
      <c r="S16" s="168">
        <v>0</v>
      </c>
      <c r="T16" s="168">
        <v>7</v>
      </c>
      <c r="U16" s="168">
        <v>3</v>
      </c>
      <c r="V16" s="168">
        <v>65</v>
      </c>
      <c r="W16" s="168">
        <v>11</v>
      </c>
      <c r="X16" s="168">
        <v>134</v>
      </c>
      <c r="Y16" s="168">
        <v>8</v>
      </c>
      <c r="Z16" s="168">
        <v>0</v>
      </c>
      <c r="AA16" s="168">
        <v>5</v>
      </c>
      <c r="AB16" s="168">
        <v>17</v>
      </c>
      <c r="AC16" s="168">
        <v>39</v>
      </c>
      <c r="AD16" s="168">
        <v>247</v>
      </c>
      <c r="AE16" s="168">
        <v>1</v>
      </c>
      <c r="AF16" s="168">
        <v>12</v>
      </c>
      <c r="AG16" s="168">
        <v>36</v>
      </c>
      <c r="AH16" s="168">
        <v>16</v>
      </c>
      <c r="AI16" s="168">
        <v>29</v>
      </c>
      <c r="AJ16" s="168">
        <v>50</v>
      </c>
      <c r="AK16" s="168">
        <v>36</v>
      </c>
      <c r="AL16" s="168">
        <v>2</v>
      </c>
      <c r="AM16" s="168">
        <v>19</v>
      </c>
      <c r="AN16" s="168">
        <v>3</v>
      </c>
      <c r="AO16" s="168">
        <v>2</v>
      </c>
      <c r="AP16" s="168">
        <v>102</v>
      </c>
      <c r="AQ16" s="168">
        <v>14</v>
      </c>
      <c r="AR16" s="168">
        <v>453</v>
      </c>
      <c r="AS16" s="168">
        <v>487</v>
      </c>
      <c r="AT16" s="168">
        <v>46</v>
      </c>
      <c r="AU16" s="168">
        <v>8</v>
      </c>
      <c r="AV16" s="168">
        <v>70</v>
      </c>
      <c r="AW16" s="168">
        <v>10</v>
      </c>
      <c r="AX16" s="168">
        <v>13</v>
      </c>
      <c r="AY16" s="168">
        <v>34</v>
      </c>
      <c r="AZ16" s="168">
        <v>32</v>
      </c>
      <c r="BA16" s="168">
        <v>64</v>
      </c>
      <c r="BB16" s="168">
        <v>1</v>
      </c>
      <c r="BC16" s="168">
        <v>275</v>
      </c>
      <c r="BD16" s="168">
        <v>5</v>
      </c>
      <c r="BE16" s="168">
        <v>15</v>
      </c>
      <c r="BF16" s="168">
        <v>351</v>
      </c>
      <c r="BG16" s="168" t="s">
        <v>1443</v>
      </c>
      <c r="BH16" s="168">
        <v>635</v>
      </c>
      <c r="BI16" s="168" t="s">
        <v>1443</v>
      </c>
      <c r="BJ16" s="168">
        <v>1</v>
      </c>
      <c r="BK16" s="168" t="s">
        <v>1443</v>
      </c>
      <c r="BL16" s="168" t="s">
        <v>1443</v>
      </c>
      <c r="BM16" s="168">
        <v>10</v>
      </c>
      <c r="BN16" s="168">
        <v>10</v>
      </c>
      <c r="BO16" s="168">
        <v>2</v>
      </c>
      <c r="BP16" s="168">
        <v>2</v>
      </c>
      <c r="BQ16" s="168">
        <v>31</v>
      </c>
      <c r="BR16" s="168">
        <v>5</v>
      </c>
      <c r="BS16" s="168">
        <v>8</v>
      </c>
      <c r="BT16" s="168">
        <v>1</v>
      </c>
      <c r="BU16" s="168">
        <v>673</v>
      </c>
      <c r="BV16" s="168">
        <v>57</v>
      </c>
      <c r="BW16" s="168">
        <v>9</v>
      </c>
      <c r="BX16" s="168">
        <v>8</v>
      </c>
      <c r="BY16" s="168">
        <v>9</v>
      </c>
      <c r="BZ16" s="168">
        <v>18</v>
      </c>
      <c r="CA16" s="168">
        <v>515</v>
      </c>
      <c r="CB16" s="168">
        <v>50</v>
      </c>
      <c r="CC16" s="168">
        <v>14</v>
      </c>
      <c r="CD16" s="168">
        <v>13</v>
      </c>
      <c r="CE16" s="168">
        <v>34</v>
      </c>
      <c r="CF16" s="168">
        <v>0</v>
      </c>
      <c r="CG16" s="168">
        <v>45</v>
      </c>
      <c r="CH16" s="168">
        <v>6</v>
      </c>
      <c r="CI16" s="168">
        <v>31</v>
      </c>
      <c r="CJ16" s="168">
        <v>5</v>
      </c>
      <c r="CK16" s="168">
        <v>2</v>
      </c>
      <c r="CL16" s="168">
        <v>66</v>
      </c>
      <c r="CM16" s="168">
        <v>41</v>
      </c>
      <c r="CN16" s="168">
        <v>1</v>
      </c>
      <c r="CO16" s="168">
        <v>178</v>
      </c>
      <c r="CP16" s="168">
        <v>53</v>
      </c>
      <c r="CQ16" s="168">
        <v>112</v>
      </c>
      <c r="CR16" s="168">
        <v>15</v>
      </c>
      <c r="CS16" s="168">
        <v>25</v>
      </c>
      <c r="CT16" s="168">
        <v>0</v>
      </c>
      <c r="CU16" s="168">
        <v>46</v>
      </c>
      <c r="CV16" s="168">
        <v>14</v>
      </c>
      <c r="CW16" s="168">
        <v>16</v>
      </c>
      <c r="CX16" s="168">
        <v>21</v>
      </c>
      <c r="CY16" s="168">
        <v>32</v>
      </c>
      <c r="CZ16" s="168">
        <v>267</v>
      </c>
      <c r="DA16" s="168">
        <v>55</v>
      </c>
      <c r="DB16" s="168">
        <v>5</v>
      </c>
      <c r="DC16" s="168">
        <v>1</v>
      </c>
      <c r="DD16" s="168" t="s">
        <v>1443</v>
      </c>
      <c r="DE16" s="168">
        <v>31</v>
      </c>
      <c r="DF16" s="168">
        <v>6</v>
      </c>
      <c r="DG16" s="168">
        <v>12</v>
      </c>
      <c r="DH16" s="168">
        <v>0</v>
      </c>
      <c r="DI16" s="168">
        <v>7</v>
      </c>
      <c r="DJ16" s="168">
        <v>29</v>
      </c>
      <c r="DK16" s="168">
        <v>32</v>
      </c>
      <c r="DL16" s="168">
        <v>12</v>
      </c>
      <c r="DM16" s="168">
        <v>26</v>
      </c>
      <c r="DN16" s="168">
        <v>9</v>
      </c>
      <c r="DO16" s="168">
        <v>18</v>
      </c>
      <c r="DP16" s="168">
        <v>44</v>
      </c>
      <c r="DQ16" s="168">
        <v>4</v>
      </c>
      <c r="DR16" s="168" t="s">
        <v>1443</v>
      </c>
      <c r="DS16" s="168" t="s">
        <v>1443</v>
      </c>
      <c r="DT16" s="168">
        <v>3</v>
      </c>
      <c r="DU16" s="168">
        <v>1</v>
      </c>
      <c r="DV16" s="168" t="s">
        <v>1443</v>
      </c>
      <c r="DW16" s="168">
        <v>18</v>
      </c>
      <c r="DX16" s="168">
        <v>1</v>
      </c>
      <c r="DY16" s="168" t="s">
        <v>1443</v>
      </c>
      <c r="DZ16" s="168">
        <v>268</v>
      </c>
      <c r="EA16" s="168">
        <v>386</v>
      </c>
      <c r="EB16" s="168">
        <v>312</v>
      </c>
      <c r="EC16" s="168">
        <v>283</v>
      </c>
      <c r="ED16" s="168">
        <v>66</v>
      </c>
      <c r="EE16" s="168">
        <v>163</v>
      </c>
      <c r="EF16" s="168" t="s">
        <v>1443</v>
      </c>
      <c r="EG16" s="168" t="s">
        <v>1443</v>
      </c>
      <c r="EH16" s="168">
        <v>46</v>
      </c>
      <c r="EI16" s="168">
        <v>6</v>
      </c>
      <c r="EJ16" s="168">
        <v>1</v>
      </c>
      <c r="EK16" s="168">
        <v>166</v>
      </c>
      <c r="EL16" s="168">
        <v>6</v>
      </c>
      <c r="EM16" s="168">
        <v>3</v>
      </c>
      <c r="EN16" s="168">
        <v>91</v>
      </c>
      <c r="EO16" s="168" t="s">
        <v>1443</v>
      </c>
      <c r="EP16" s="168">
        <v>43</v>
      </c>
      <c r="EQ16" s="168">
        <v>11</v>
      </c>
      <c r="ER16" s="168">
        <v>11</v>
      </c>
      <c r="ES16" s="168">
        <v>49</v>
      </c>
      <c r="ET16" s="168">
        <v>19</v>
      </c>
      <c r="EU16" s="168">
        <v>1</v>
      </c>
      <c r="EV16" s="168">
        <v>291</v>
      </c>
      <c r="EW16" s="168">
        <v>410</v>
      </c>
      <c r="EX16" s="168">
        <v>7</v>
      </c>
      <c r="EY16" s="168">
        <v>26</v>
      </c>
      <c r="EZ16" s="168">
        <v>70</v>
      </c>
      <c r="FA16" s="168">
        <v>14</v>
      </c>
      <c r="FB16" s="168">
        <v>11</v>
      </c>
      <c r="FC16" s="168">
        <v>3</v>
      </c>
      <c r="FD16" s="168">
        <v>7</v>
      </c>
      <c r="FE16" s="168">
        <v>3</v>
      </c>
      <c r="FF16" s="168">
        <v>16</v>
      </c>
      <c r="FG16" s="168">
        <v>9</v>
      </c>
      <c r="FH16" s="168">
        <v>19</v>
      </c>
      <c r="FI16" s="168">
        <v>40</v>
      </c>
      <c r="FJ16" s="168">
        <v>76</v>
      </c>
      <c r="FK16" s="168">
        <v>12</v>
      </c>
      <c r="FL16" s="168">
        <v>11</v>
      </c>
      <c r="FM16" s="168">
        <v>69</v>
      </c>
      <c r="FN16" s="168">
        <v>3</v>
      </c>
      <c r="FO16" s="168">
        <v>373</v>
      </c>
      <c r="FP16" s="168">
        <v>55</v>
      </c>
      <c r="FQ16" s="168">
        <v>13</v>
      </c>
      <c r="FR16" s="168">
        <v>48</v>
      </c>
      <c r="FS16" s="168">
        <v>2</v>
      </c>
      <c r="FT16" s="168">
        <v>134</v>
      </c>
      <c r="FU16" s="168">
        <v>19</v>
      </c>
      <c r="FV16" s="168" t="s">
        <v>1443</v>
      </c>
      <c r="FW16" s="168" t="s">
        <v>1443</v>
      </c>
      <c r="FX16" s="168">
        <v>482</v>
      </c>
      <c r="FY16" s="168" t="s">
        <v>1443</v>
      </c>
      <c r="FZ16" s="168">
        <v>63</v>
      </c>
      <c r="GA16" s="168" t="s">
        <v>1443</v>
      </c>
      <c r="GB16" s="168">
        <v>48</v>
      </c>
      <c r="GC16" s="168">
        <v>170</v>
      </c>
      <c r="GD16" s="168">
        <v>29</v>
      </c>
      <c r="GE16" s="168">
        <v>57</v>
      </c>
      <c r="GF16" s="168">
        <v>409</v>
      </c>
      <c r="GG16" s="168">
        <v>149</v>
      </c>
      <c r="GH16" s="168">
        <v>8</v>
      </c>
      <c r="GI16" s="168">
        <v>8</v>
      </c>
      <c r="GJ16" s="168">
        <v>49</v>
      </c>
      <c r="GK16" s="168">
        <v>5</v>
      </c>
      <c r="GL16" s="168">
        <v>25</v>
      </c>
      <c r="GM16" s="168">
        <v>29</v>
      </c>
      <c r="GN16" s="168">
        <v>1</v>
      </c>
      <c r="GO16" s="168">
        <v>8</v>
      </c>
      <c r="GP16" s="168">
        <v>82</v>
      </c>
      <c r="GQ16" s="168">
        <v>11</v>
      </c>
      <c r="GR16" s="168">
        <v>57</v>
      </c>
      <c r="GS16" s="168">
        <v>39</v>
      </c>
      <c r="GT16" s="167">
        <f t="shared" ref="GT16:GT58" si="0">SUM(C16:GS16)</f>
        <v>12075</v>
      </c>
      <c r="GV16" s="158"/>
    </row>
    <row r="17" spans="1:204" x14ac:dyDescent="0.3">
      <c r="A17" s="171" t="s">
        <v>1445</v>
      </c>
      <c r="B17" s="170" t="s">
        <v>1404</v>
      </c>
      <c r="C17" s="168">
        <v>9</v>
      </c>
      <c r="D17" s="168">
        <v>35</v>
      </c>
      <c r="E17" s="168">
        <v>72</v>
      </c>
      <c r="F17" s="168">
        <v>15</v>
      </c>
      <c r="G17" s="168">
        <v>145</v>
      </c>
      <c r="H17" s="168">
        <v>58</v>
      </c>
      <c r="I17" s="168">
        <v>10</v>
      </c>
      <c r="J17" s="168" t="s">
        <v>1443</v>
      </c>
      <c r="K17" s="168" t="s">
        <v>1443</v>
      </c>
      <c r="L17" s="168">
        <v>10</v>
      </c>
      <c r="M17" s="168">
        <v>5</v>
      </c>
      <c r="N17" s="168">
        <v>12</v>
      </c>
      <c r="O17" s="168">
        <v>323</v>
      </c>
      <c r="P17" s="168">
        <v>3</v>
      </c>
      <c r="Q17" s="168">
        <v>54</v>
      </c>
      <c r="R17" s="168">
        <v>24</v>
      </c>
      <c r="S17" s="168">
        <v>0</v>
      </c>
      <c r="T17" s="168">
        <v>35</v>
      </c>
      <c r="U17" s="168">
        <v>3</v>
      </c>
      <c r="V17" s="168" t="s">
        <v>1443</v>
      </c>
      <c r="W17" s="168">
        <v>42</v>
      </c>
      <c r="X17" s="168" t="s">
        <v>1443</v>
      </c>
      <c r="Y17" s="168">
        <v>270</v>
      </c>
      <c r="Z17" s="168" t="s">
        <v>1443</v>
      </c>
      <c r="AA17" s="168">
        <v>45</v>
      </c>
      <c r="AB17" s="168" t="s">
        <v>1443</v>
      </c>
      <c r="AC17" s="168">
        <v>92</v>
      </c>
      <c r="AD17" s="168">
        <v>1595</v>
      </c>
      <c r="AE17" s="168">
        <v>1</v>
      </c>
      <c r="AF17" s="168">
        <v>25</v>
      </c>
      <c r="AG17" s="168">
        <v>12</v>
      </c>
      <c r="AH17" s="168">
        <v>19</v>
      </c>
      <c r="AI17" s="168">
        <v>14</v>
      </c>
      <c r="AJ17" s="168">
        <v>8</v>
      </c>
      <c r="AK17" s="168">
        <v>79</v>
      </c>
      <c r="AL17" s="168">
        <v>3</v>
      </c>
      <c r="AM17" s="168">
        <v>27</v>
      </c>
      <c r="AN17" s="168">
        <v>3</v>
      </c>
      <c r="AO17" s="168">
        <v>3</v>
      </c>
      <c r="AP17" s="168">
        <v>2</v>
      </c>
      <c r="AQ17" s="168">
        <v>20</v>
      </c>
      <c r="AR17" s="168">
        <v>40</v>
      </c>
      <c r="AS17" s="168">
        <v>5</v>
      </c>
      <c r="AT17" s="168" t="s">
        <v>1443</v>
      </c>
      <c r="AU17" s="168">
        <v>9</v>
      </c>
      <c r="AV17" s="168">
        <v>81</v>
      </c>
      <c r="AW17" s="168">
        <v>30</v>
      </c>
      <c r="AX17" s="168" t="s">
        <v>1443</v>
      </c>
      <c r="AY17" s="168">
        <v>112</v>
      </c>
      <c r="AZ17" s="168">
        <v>59</v>
      </c>
      <c r="BA17" s="168">
        <v>74</v>
      </c>
      <c r="BB17" s="168" t="s">
        <v>1443</v>
      </c>
      <c r="BC17" s="168">
        <v>210</v>
      </c>
      <c r="BD17" s="168">
        <v>6</v>
      </c>
      <c r="BE17" s="168">
        <v>20</v>
      </c>
      <c r="BF17" s="168">
        <v>10</v>
      </c>
      <c r="BG17" s="168">
        <v>58</v>
      </c>
      <c r="BH17" s="168" t="s">
        <v>1443</v>
      </c>
      <c r="BI17" s="168">
        <v>38</v>
      </c>
      <c r="BJ17" s="168">
        <v>1</v>
      </c>
      <c r="BK17" s="168" t="s">
        <v>1443</v>
      </c>
      <c r="BL17" s="168">
        <v>194</v>
      </c>
      <c r="BM17" s="168">
        <v>8</v>
      </c>
      <c r="BN17" s="168">
        <v>2</v>
      </c>
      <c r="BO17" s="168">
        <v>338</v>
      </c>
      <c r="BP17" s="168">
        <v>162</v>
      </c>
      <c r="BQ17" s="168">
        <v>243</v>
      </c>
      <c r="BR17" s="168">
        <v>4</v>
      </c>
      <c r="BS17" s="168">
        <v>40</v>
      </c>
      <c r="BT17" s="168">
        <v>3</v>
      </c>
      <c r="BU17" s="168" t="s">
        <v>1443</v>
      </c>
      <c r="BV17" s="168">
        <v>37</v>
      </c>
      <c r="BW17" s="168">
        <v>196</v>
      </c>
      <c r="BX17" s="168">
        <v>18</v>
      </c>
      <c r="BY17" s="168">
        <v>6</v>
      </c>
      <c r="BZ17" s="168">
        <v>445</v>
      </c>
      <c r="CA17" s="168">
        <v>857</v>
      </c>
      <c r="CB17" s="168">
        <v>59</v>
      </c>
      <c r="CC17" s="168">
        <v>2</v>
      </c>
      <c r="CD17" s="168">
        <v>20</v>
      </c>
      <c r="CE17" s="168">
        <v>26</v>
      </c>
      <c r="CF17" s="168">
        <v>0</v>
      </c>
      <c r="CG17" s="168">
        <v>88</v>
      </c>
      <c r="CH17" s="168">
        <v>22</v>
      </c>
      <c r="CI17" s="168">
        <v>89</v>
      </c>
      <c r="CJ17" s="168">
        <v>24</v>
      </c>
      <c r="CK17" s="168">
        <v>3</v>
      </c>
      <c r="CL17" s="168">
        <v>8</v>
      </c>
      <c r="CM17" s="168">
        <v>45</v>
      </c>
      <c r="CN17" s="168">
        <v>1</v>
      </c>
      <c r="CO17" s="168" t="s">
        <v>1443</v>
      </c>
      <c r="CP17" s="168">
        <v>45</v>
      </c>
      <c r="CQ17" s="168">
        <v>102</v>
      </c>
      <c r="CR17" s="168">
        <v>48</v>
      </c>
      <c r="CS17" s="168">
        <v>25</v>
      </c>
      <c r="CT17" s="168">
        <v>2</v>
      </c>
      <c r="CU17" s="168">
        <v>185</v>
      </c>
      <c r="CV17" s="168">
        <v>15</v>
      </c>
      <c r="CW17" s="168">
        <v>20</v>
      </c>
      <c r="CX17" s="168">
        <v>7</v>
      </c>
      <c r="CY17" s="168" t="s">
        <v>1443</v>
      </c>
      <c r="CZ17" s="168" t="s">
        <v>1443</v>
      </c>
      <c r="DA17" s="168">
        <v>325</v>
      </c>
      <c r="DB17" s="168">
        <v>6</v>
      </c>
      <c r="DC17" s="168">
        <v>110</v>
      </c>
      <c r="DD17" s="168">
        <v>66</v>
      </c>
      <c r="DE17" s="168">
        <v>26</v>
      </c>
      <c r="DF17" s="168">
        <v>38</v>
      </c>
      <c r="DG17" s="168">
        <v>144</v>
      </c>
      <c r="DH17" s="168">
        <v>2</v>
      </c>
      <c r="DI17" s="168">
        <v>8</v>
      </c>
      <c r="DJ17" s="168" t="s">
        <v>1443</v>
      </c>
      <c r="DK17" s="168" t="s">
        <v>1443</v>
      </c>
      <c r="DL17" s="168">
        <v>444</v>
      </c>
      <c r="DM17" s="168">
        <v>56</v>
      </c>
      <c r="DN17" s="168">
        <v>21</v>
      </c>
      <c r="DO17" s="168">
        <v>17</v>
      </c>
      <c r="DP17" s="168">
        <v>279</v>
      </c>
      <c r="DQ17" s="168">
        <v>31</v>
      </c>
      <c r="DR17" s="168">
        <v>39</v>
      </c>
      <c r="DS17" s="168" t="s">
        <v>1443</v>
      </c>
      <c r="DT17" s="168">
        <v>8</v>
      </c>
      <c r="DU17" s="168">
        <v>3</v>
      </c>
      <c r="DV17" s="168">
        <v>48</v>
      </c>
      <c r="DW17" s="168">
        <v>39</v>
      </c>
      <c r="DX17" s="168">
        <v>4</v>
      </c>
      <c r="DY17" s="168">
        <v>106</v>
      </c>
      <c r="DZ17" s="168">
        <v>105</v>
      </c>
      <c r="EA17" s="168">
        <v>76</v>
      </c>
      <c r="EB17" s="168" t="s">
        <v>1443</v>
      </c>
      <c r="EC17" s="168" t="s">
        <v>1443</v>
      </c>
      <c r="ED17" s="168" t="s">
        <v>1443</v>
      </c>
      <c r="EE17" s="168">
        <v>63</v>
      </c>
      <c r="EF17" s="168">
        <v>94</v>
      </c>
      <c r="EG17" s="168">
        <v>31</v>
      </c>
      <c r="EH17" s="168">
        <v>118</v>
      </c>
      <c r="EI17" s="168">
        <v>20</v>
      </c>
      <c r="EJ17" s="168">
        <v>1</v>
      </c>
      <c r="EK17" s="168">
        <v>99</v>
      </c>
      <c r="EL17" s="168">
        <v>18</v>
      </c>
      <c r="EM17" s="168">
        <v>4</v>
      </c>
      <c r="EN17" s="168">
        <v>3</v>
      </c>
      <c r="EO17" s="168">
        <v>67</v>
      </c>
      <c r="EP17" s="168">
        <v>651</v>
      </c>
      <c r="EQ17" s="168">
        <v>27</v>
      </c>
      <c r="ER17" s="168">
        <v>16</v>
      </c>
      <c r="ES17" s="168">
        <v>301</v>
      </c>
      <c r="ET17" s="168">
        <v>23</v>
      </c>
      <c r="EU17" s="168">
        <v>2</v>
      </c>
      <c r="EV17" s="168">
        <v>10</v>
      </c>
      <c r="EW17" s="168">
        <v>611</v>
      </c>
      <c r="EX17" s="168">
        <v>15</v>
      </c>
      <c r="EY17" s="168">
        <v>14</v>
      </c>
      <c r="EZ17" s="168">
        <v>54</v>
      </c>
      <c r="FA17" s="168">
        <v>7</v>
      </c>
      <c r="FB17" s="168">
        <v>12</v>
      </c>
      <c r="FC17" s="168">
        <v>5</v>
      </c>
      <c r="FD17" s="168">
        <v>0</v>
      </c>
      <c r="FE17" s="168">
        <v>4</v>
      </c>
      <c r="FF17" s="168">
        <v>8</v>
      </c>
      <c r="FG17" s="168">
        <v>19</v>
      </c>
      <c r="FH17" s="168">
        <v>14</v>
      </c>
      <c r="FI17" s="168">
        <v>208</v>
      </c>
      <c r="FJ17" s="168">
        <v>73</v>
      </c>
      <c r="FK17" s="168">
        <v>83</v>
      </c>
      <c r="FL17" s="168">
        <v>83</v>
      </c>
      <c r="FM17" s="168">
        <v>27</v>
      </c>
      <c r="FN17" s="168">
        <v>13</v>
      </c>
      <c r="FO17" s="168">
        <v>373</v>
      </c>
      <c r="FP17" s="168">
        <v>44</v>
      </c>
      <c r="FQ17" s="168">
        <v>33</v>
      </c>
      <c r="FR17" s="168">
        <v>32</v>
      </c>
      <c r="FS17" s="168">
        <v>46</v>
      </c>
      <c r="FT17" s="168">
        <v>33</v>
      </c>
      <c r="FU17" s="168">
        <v>82</v>
      </c>
      <c r="FV17" s="168" t="s">
        <v>1443</v>
      </c>
      <c r="FW17" s="168">
        <v>1555</v>
      </c>
      <c r="FX17" s="168">
        <v>256</v>
      </c>
      <c r="FY17" s="168">
        <v>162</v>
      </c>
      <c r="FZ17" s="168">
        <v>751</v>
      </c>
      <c r="GA17" s="168">
        <v>100</v>
      </c>
      <c r="GB17" s="168">
        <v>85</v>
      </c>
      <c r="GC17" s="168">
        <v>377</v>
      </c>
      <c r="GD17" s="168">
        <v>23</v>
      </c>
      <c r="GE17" s="168">
        <v>74</v>
      </c>
      <c r="GF17" s="168">
        <v>44</v>
      </c>
      <c r="GG17" s="168">
        <v>168</v>
      </c>
      <c r="GH17" s="168">
        <v>18</v>
      </c>
      <c r="GI17" s="168">
        <v>10</v>
      </c>
      <c r="GJ17" s="168" t="s">
        <v>1443</v>
      </c>
      <c r="GK17" s="168">
        <v>14</v>
      </c>
      <c r="GL17" s="168">
        <v>59</v>
      </c>
      <c r="GM17" s="168">
        <v>141</v>
      </c>
      <c r="GN17" s="168">
        <v>1</v>
      </c>
      <c r="GO17" s="168">
        <v>9</v>
      </c>
      <c r="GP17" s="168">
        <v>35</v>
      </c>
      <c r="GQ17" s="168">
        <v>4</v>
      </c>
      <c r="GR17" s="168">
        <v>21</v>
      </c>
      <c r="GS17" s="168">
        <v>54</v>
      </c>
      <c r="GT17" s="167">
        <f t="shared" si="0"/>
        <v>16618</v>
      </c>
      <c r="GV17" s="158"/>
    </row>
    <row r="18" spans="1:204" x14ac:dyDescent="0.3">
      <c r="A18" s="171" t="s">
        <v>1446</v>
      </c>
      <c r="B18" s="170" t="s">
        <v>1406</v>
      </c>
      <c r="C18" s="168">
        <v>11</v>
      </c>
      <c r="D18" s="168">
        <v>141</v>
      </c>
      <c r="E18" s="168">
        <v>46</v>
      </c>
      <c r="F18" s="168">
        <v>16</v>
      </c>
      <c r="G18" s="168">
        <v>85</v>
      </c>
      <c r="H18" s="168">
        <v>10</v>
      </c>
      <c r="I18" s="168">
        <v>25</v>
      </c>
      <c r="J18" s="168">
        <v>523</v>
      </c>
      <c r="K18" s="168">
        <v>313</v>
      </c>
      <c r="L18" s="168">
        <v>10</v>
      </c>
      <c r="M18" s="168" t="s">
        <v>1443</v>
      </c>
      <c r="N18" s="168" t="s">
        <v>1443</v>
      </c>
      <c r="O18" s="168" t="s">
        <v>1443</v>
      </c>
      <c r="P18" s="168" t="s">
        <v>1443</v>
      </c>
      <c r="Q18" s="168">
        <v>150</v>
      </c>
      <c r="R18" s="168">
        <v>52</v>
      </c>
      <c r="S18" s="168">
        <v>4</v>
      </c>
      <c r="T18" s="168">
        <v>101</v>
      </c>
      <c r="U18" s="168">
        <v>6</v>
      </c>
      <c r="V18" s="168">
        <v>60</v>
      </c>
      <c r="W18" s="168">
        <v>35</v>
      </c>
      <c r="X18" s="168">
        <v>183</v>
      </c>
      <c r="Y18" s="168">
        <v>17</v>
      </c>
      <c r="Z18" s="168">
        <v>1</v>
      </c>
      <c r="AA18" s="168">
        <v>10</v>
      </c>
      <c r="AB18" s="168">
        <v>23</v>
      </c>
      <c r="AC18" s="168">
        <v>63</v>
      </c>
      <c r="AD18" s="168">
        <v>223</v>
      </c>
      <c r="AE18" s="168">
        <v>3</v>
      </c>
      <c r="AF18" s="168">
        <v>33</v>
      </c>
      <c r="AG18" s="168">
        <v>17</v>
      </c>
      <c r="AH18" s="168">
        <v>27</v>
      </c>
      <c r="AI18" s="168">
        <v>26</v>
      </c>
      <c r="AJ18" s="168" t="s">
        <v>1443</v>
      </c>
      <c r="AK18" s="168">
        <v>49</v>
      </c>
      <c r="AL18" s="168">
        <v>56</v>
      </c>
      <c r="AM18" s="168">
        <v>16</v>
      </c>
      <c r="AN18" s="168">
        <v>6</v>
      </c>
      <c r="AO18" s="168">
        <v>26</v>
      </c>
      <c r="AP18" s="168">
        <v>52</v>
      </c>
      <c r="AQ18" s="168">
        <v>100</v>
      </c>
      <c r="AR18" s="168">
        <v>56</v>
      </c>
      <c r="AS18" s="168">
        <v>11</v>
      </c>
      <c r="AT18" s="168">
        <v>55</v>
      </c>
      <c r="AU18" s="168">
        <v>8</v>
      </c>
      <c r="AV18" s="168">
        <v>41</v>
      </c>
      <c r="AW18" s="168">
        <v>54</v>
      </c>
      <c r="AX18" s="168">
        <v>72</v>
      </c>
      <c r="AY18" s="168">
        <v>106</v>
      </c>
      <c r="AZ18" s="168">
        <v>43</v>
      </c>
      <c r="BA18" s="168">
        <v>37</v>
      </c>
      <c r="BB18" s="168">
        <v>2</v>
      </c>
      <c r="BC18" s="168">
        <v>124</v>
      </c>
      <c r="BD18" s="168">
        <v>4</v>
      </c>
      <c r="BE18" s="168">
        <v>485</v>
      </c>
      <c r="BF18" s="168">
        <v>35</v>
      </c>
      <c r="BG18" s="168">
        <v>434</v>
      </c>
      <c r="BH18" s="168">
        <v>451</v>
      </c>
      <c r="BI18" s="168">
        <v>42</v>
      </c>
      <c r="BJ18" s="168">
        <v>10</v>
      </c>
      <c r="BK18" s="168">
        <v>752</v>
      </c>
      <c r="BL18" s="168">
        <v>33</v>
      </c>
      <c r="BM18" s="168">
        <v>18</v>
      </c>
      <c r="BN18" s="168" t="s">
        <v>1443</v>
      </c>
      <c r="BO18" s="168">
        <v>4</v>
      </c>
      <c r="BP18" s="168">
        <v>80</v>
      </c>
      <c r="BQ18" s="168">
        <v>69</v>
      </c>
      <c r="BR18" s="168">
        <v>1</v>
      </c>
      <c r="BS18" s="168">
        <v>76</v>
      </c>
      <c r="BT18" s="168">
        <v>8</v>
      </c>
      <c r="BU18" s="168">
        <v>458</v>
      </c>
      <c r="BV18" s="168">
        <v>37</v>
      </c>
      <c r="BW18" s="168">
        <v>27</v>
      </c>
      <c r="BX18" s="168">
        <v>11</v>
      </c>
      <c r="BY18" s="168">
        <v>3</v>
      </c>
      <c r="BZ18" s="168">
        <v>61</v>
      </c>
      <c r="CA18" s="168">
        <v>550</v>
      </c>
      <c r="CB18" s="168">
        <v>49</v>
      </c>
      <c r="CC18" s="168">
        <v>32</v>
      </c>
      <c r="CD18" s="168">
        <v>76</v>
      </c>
      <c r="CE18" s="168">
        <v>6</v>
      </c>
      <c r="CF18" s="168">
        <v>0</v>
      </c>
      <c r="CG18" s="168">
        <v>238</v>
      </c>
      <c r="CH18" s="168">
        <v>28</v>
      </c>
      <c r="CI18" s="168">
        <v>64</v>
      </c>
      <c r="CJ18" s="168">
        <v>20</v>
      </c>
      <c r="CK18" s="168">
        <v>5</v>
      </c>
      <c r="CL18" s="168">
        <v>40</v>
      </c>
      <c r="CM18" s="168">
        <v>234</v>
      </c>
      <c r="CN18" s="168">
        <v>5</v>
      </c>
      <c r="CO18" s="168">
        <v>475</v>
      </c>
      <c r="CP18" s="168">
        <v>33</v>
      </c>
      <c r="CQ18" s="168">
        <v>452</v>
      </c>
      <c r="CR18" s="168">
        <v>26</v>
      </c>
      <c r="CS18" s="168">
        <v>36</v>
      </c>
      <c r="CT18" s="168">
        <v>0</v>
      </c>
      <c r="CU18" s="168">
        <v>95</v>
      </c>
      <c r="CV18" s="168">
        <v>51</v>
      </c>
      <c r="CW18" s="168">
        <v>47</v>
      </c>
      <c r="CX18" s="168">
        <v>257</v>
      </c>
      <c r="CY18" s="168">
        <v>48</v>
      </c>
      <c r="CZ18" s="168">
        <v>163</v>
      </c>
      <c r="DA18" s="168">
        <v>55</v>
      </c>
      <c r="DB18" s="168">
        <v>9</v>
      </c>
      <c r="DC18" s="168">
        <v>3</v>
      </c>
      <c r="DD18" s="168">
        <v>176</v>
      </c>
      <c r="DE18" s="168">
        <v>35</v>
      </c>
      <c r="DF18" s="168">
        <v>40</v>
      </c>
      <c r="DG18" s="168">
        <v>57</v>
      </c>
      <c r="DH18" s="168">
        <v>50</v>
      </c>
      <c r="DI18" s="168">
        <v>7</v>
      </c>
      <c r="DJ18" s="168">
        <v>63</v>
      </c>
      <c r="DK18" s="168">
        <v>136</v>
      </c>
      <c r="DL18" s="168">
        <v>95</v>
      </c>
      <c r="DM18" s="168">
        <v>179</v>
      </c>
      <c r="DN18" s="168">
        <v>67</v>
      </c>
      <c r="DO18" s="168">
        <v>12</v>
      </c>
      <c r="DP18" s="168">
        <v>451</v>
      </c>
      <c r="DQ18" s="168">
        <v>134</v>
      </c>
      <c r="DR18" s="168">
        <v>7</v>
      </c>
      <c r="DS18" s="168">
        <v>574</v>
      </c>
      <c r="DT18" s="168">
        <v>6</v>
      </c>
      <c r="DU18" s="168">
        <v>6</v>
      </c>
      <c r="DV18" s="168">
        <v>51</v>
      </c>
      <c r="DW18" s="168">
        <v>18</v>
      </c>
      <c r="DX18" s="168">
        <v>13</v>
      </c>
      <c r="DY18" s="168">
        <v>85</v>
      </c>
      <c r="DZ18" s="168">
        <v>168</v>
      </c>
      <c r="EA18" s="168">
        <v>227</v>
      </c>
      <c r="EB18" s="168">
        <v>177</v>
      </c>
      <c r="EC18" s="168">
        <v>48</v>
      </c>
      <c r="ED18" s="168">
        <v>55</v>
      </c>
      <c r="EE18" s="168">
        <v>54</v>
      </c>
      <c r="EF18" s="168">
        <v>124</v>
      </c>
      <c r="EG18" s="168">
        <v>28</v>
      </c>
      <c r="EH18" s="168" t="s">
        <v>1443</v>
      </c>
      <c r="EI18" s="168">
        <v>73</v>
      </c>
      <c r="EJ18" s="168">
        <v>27</v>
      </c>
      <c r="EK18" s="168">
        <v>409</v>
      </c>
      <c r="EL18" s="168">
        <v>46</v>
      </c>
      <c r="EM18" s="168">
        <v>11</v>
      </c>
      <c r="EN18" s="168">
        <v>1</v>
      </c>
      <c r="EO18" s="168">
        <v>143</v>
      </c>
      <c r="EP18" s="168">
        <v>56</v>
      </c>
      <c r="EQ18" s="168">
        <v>57</v>
      </c>
      <c r="ER18" s="168">
        <v>17</v>
      </c>
      <c r="ES18" s="168" t="s">
        <v>1443</v>
      </c>
      <c r="ET18" s="168">
        <v>10</v>
      </c>
      <c r="EU18" s="168">
        <v>3</v>
      </c>
      <c r="EV18" s="168">
        <v>5</v>
      </c>
      <c r="EW18" s="168">
        <v>218</v>
      </c>
      <c r="EX18" s="168">
        <v>52</v>
      </c>
      <c r="EY18" s="168">
        <v>7</v>
      </c>
      <c r="EZ18" s="168">
        <v>35</v>
      </c>
      <c r="FA18" s="168">
        <v>7</v>
      </c>
      <c r="FB18" s="168">
        <v>17</v>
      </c>
      <c r="FC18" s="168">
        <v>11</v>
      </c>
      <c r="FD18" s="168">
        <v>2</v>
      </c>
      <c r="FE18" s="168">
        <v>2</v>
      </c>
      <c r="FF18" s="168">
        <v>104</v>
      </c>
      <c r="FG18" s="168">
        <v>6</v>
      </c>
      <c r="FH18" s="168" t="s">
        <v>1443</v>
      </c>
      <c r="FI18" s="168">
        <v>62</v>
      </c>
      <c r="FJ18" s="168">
        <v>122</v>
      </c>
      <c r="FK18" s="168">
        <v>13</v>
      </c>
      <c r="FL18" s="168">
        <v>40</v>
      </c>
      <c r="FM18" s="168">
        <v>281</v>
      </c>
      <c r="FN18" s="168">
        <v>77</v>
      </c>
      <c r="FO18" s="168">
        <v>87</v>
      </c>
      <c r="FP18" s="168" t="s">
        <v>1443</v>
      </c>
      <c r="FQ18" s="168" t="s">
        <v>1443</v>
      </c>
      <c r="FR18" s="168">
        <v>315</v>
      </c>
      <c r="FS18" s="168">
        <v>94</v>
      </c>
      <c r="FT18" s="168">
        <v>131</v>
      </c>
      <c r="FU18" s="168">
        <v>87</v>
      </c>
      <c r="FV18" s="168">
        <v>1036</v>
      </c>
      <c r="FW18" s="168">
        <v>121</v>
      </c>
      <c r="FX18" s="168" t="s">
        <v>1443</v>
      </c>
      <c r="FY18" s="168">
        <v>371</v>
      </c>
      <c r="FZ18" s="168" t="s">
        <v>1443</v>
      </c>
      <c r="GA18" s="168">
        <v>92</v>
      </c>
      <c r="GB18" s="168" t="s">
        <v>1443</v>
      </c>
      <c r="GC18" s="168">
        <v>788</v>
      </c>
      <c r="GD18" s="168">
        <v>53</v>
      </c>
      <c r="GE18" s="168">
        <v>1799</v>
      </c>
      <c r="GF18" s="168">
        <v>185</v>
      </c>
      <c r="GG18" s="168">
        <v>110</v>
      </c>
      <c r="GH18" s="168" t="s">
        <v>1443</v>
      </c>
      <c r="GI18" s="168">
        <v>22</v>
      </c>
      <c r="GJ18" s="168">
        <v>54</v>
      </c>
      <c r="GK18" s="168">
        <v>74</v>
      </c>
      <c r="GL18" s="168">
        <v>36</v>
      </c>
      <c r="GM18" s="168">
        <v>44</v>
      </c>
      <c r="GN18" s="168">
        <v>2</v>
      </c>
      <c r="GO18" s="168">
        <v>24</v>
      </c>
      <c r="GP18" s="168" t="s">
        <v>1443</v>
      </c>
      <c r="GQ18" s="168">
        <v>41</v>
      </c>
      <c r="GR18" s="168">
        <v>114</v>
      </c>
      <c r="GS18" s="168">
        <v>64</v>
      </c>
      <c r="GT18" s="167">
        <f t="shared" si="0"/>
        <v>20125</v>
      </c>
      <c r="GV18" s="158"/>
    </row>
    <row r="19" spans="1:204" x14ac:dyDescent="0.3">
      <c r="A19" s="171" t="s">
        <v>1447</v>
      </c>
      <c r="B19" s="170" t="s">
        <v>1407</v>
      </c>
      <c r="C19" s="168">
        <v>12</v>
      </c>
      <c r="D19" s="168">
        <v>206</v>
      </c>
      <c r="E19" s="168">
        <v>31</v>
      </c>
      <c r="F19" s="168">
        <v>13</v>
      </c>
      <c r="G19" s="168">
        <v>50</v>
      </c>
      <c r="H19" s="168">
        <v>8</v>
      </c>
      <c r="I19" s="168">
        <v>21</v>
      </c>
      <c r="J19" s="168">
        <v>346</v>
      </c>
      <c r="K19" s="168">
        <v>261</v>
      </c>
      <c r="L19" s="168">
        <v>8</v>
      </c>
      <c r="M19" s="168" t="s">
        <v>1443</v>
      </c>
      <c r="N19" s="168" t="s">
        <v>1443</v>
      </c>
      <c r="O19" s="168" t="s">
        <v>1443</v>
      </c>
      <c r="P19" s="168" t="s">
        <v>1443</v>
      </c>
      <c r="Q19" s="168">
        <v>185</v>
      </c>
      <c r="R19" s="168">
        <v>151</v>
      </c>
      <c r="S19" s="168">
        <v>0</v>
      </c>
      <c r="T19" s="168">
        <v>48</v>
      </c>
      <c r="U19" s="168">
        <v>5</v>
      </c>
      <c r="V19" s="168">
        <v>33</v>
      </c>
      <c r="W19" s="168">
        <v>24</v>
      </c>
      <c r="X19" s="168">
        <v>94</v>
      </c>
      <c r="Y19" s="168">
        <v>3</v>
      </c>
      <c r="Z19" s="168">
        <v>2</v>
      </c>
      <c r="AA19" s="168">
        <v>14</v>
      </c>
      <c r="AB19" s="168">
        <v>18</v>
      </c>
      <c r="AC19" s="168">
        <v>43</v>
      </c>
      <c r="AD19" s="168">
        <v>108</v>
      </c>
      <c r="AE19" s="168">
        <v>10</v>
      </c>
      <c r="AF19" s="168">
        <v>20</v>
      </c>
      <c r="AG19" s="168">
        <v>23</v>
      </c>
      <c r="AH19" s="168">
        <v>38</v>
      </c>
      <c r="AI19" s="168">
        <v>16</v>
      </c>
      <c r="AJ19" s="168">
        <v>130</v>
      </c>
      <c r="AK19" s="168">
        <v>35</v>
      </c>
      <c r="AL19" s="168">
        <v>3</v>
      </c>
      <c r="AM19" s="168">
        <v>11</v>
      </c>
      <c r="AN19" s="168">
        <v>5</v>
      </c>
      <c r="AO19" s="168">
        <v>25</v>
      </c>
      <c r="AP19" s="168">
        <v>1</v>
      </c>
      <c r="AQ19" s="168">
        <v>92</v>
      </c>
      <c r="AR19" s="168">
        <v>52</v>
      </c>
      <c r="AS19" s="168">
        <v>2</v>
      </c>
      <c r="AT19" s="168">
        <v>47</v>
      </c>
      <c r="AU19" s="168">
        <v>8</v>
      </c>
      <c r="AV19" s="168">
        <v>65</v>
      </c>
      <c r="AW19" s="168">
        <v>25</v>
      </c>
      <c r="AX19" s="168">
        <v>40</v>
      </c>
      <c r="AY19" s="168">
        <v>78</v>
      </c>
      <c r="AZ19" s="168">
        <v>29</v>
      </c>
      <c r="BA19" s="168">
        <v>33</v>
      </c>
      <c r="BB19" s="168">
        <v>14</v>
      </c>
      <c r="BC19" s="168">
        <v>99</v>
      </c>
      <c r="BD19" s="168">
        <v>7</v>
      </c>
      <c r="BE19" s="168">
        <v>104</v>
      </c>
      <c r="BF19" s="168">
        <v>38</v>
      </c>
      <c r="BG19" s="168">
        <v>349</v>
      </c>
      <c r="BH19" s="168">
        <v>208</v>
      </c>
      <c r="BI19" s="168">
        <v>30</v>
      </c>
      <c r="BJ19" s="168">
        <v>6</v>
      </c>
      <c r="BK19" s="168">
        <v>403</v>
      </c>
      <c r="BL19" s="168">
        <v>25</v>
      </c>
      <c r="BM19" s="168">
        <v>9</v>
      </c>
      <c r="BN19" s="168">
        <v>510</v>
      </c>
      <c r="BO19" s="168">
        <v>2</v>
      </c>
      <c r="BP19" s="168">
        <v>2</v>
      </c>
      <c r="BQ19" s="168">
        <v>55</v>
      </c>
      <c r="BR19" s="168">
        <v>3</v>
      </c>
      <c r="BS19" s="168">
        <v>56</v>
      </c>
      <c r="BT19" s="168">
        <v>18</v>
      </c>
      <c r="BU19" s="168">
        <v>247</v>
      </c>
      <c r="BV19" s="168">
        <v>38</v>
      </c>
      <c r="BW19" s="168">
        <v>28</v>
      </c>
      <c r="BX19" s="168">
        <v>12</v>
      </c>
      <c r="BY19" s="168">
        <v>3</v>
      </c>
      <c r="BZ19" s="168">
        <v>32</v>
      </c>
      <c r="CA19" s="168">
        <v>271</v>
      </c>
      <c r="CB19" s="168">
        <v>40</v>
      </c>
      <c r="CC19" s="168">
        <v>20</v>
      </c>
      <c r="CD19" s="168">
        <v>30</v>
      </c>
      <c r="CE19" s="168">
        <v>8</v>
      </c>
      <c r="CF19" s="168">
        <v>1</v>
      </c>
      <c r="CG19" s="168">
        <v>177</v>
      </c>
      <c r="CH19" s="168">
        <v>40</v>
      </c>
      <c r="CI19" s="168">
        <v>48</v>
      </c>
      <c r="CJ19" s="168">
        <v>15</v>
      </c>
      <c r="CK19" s="168">
        <v>3</v>
      </c>
      <c r="CL19" s="168">
        <v>160</v>
      </c>
      <c r="CM19" s="168">
        <v>150</v>
      </c>
      <c r="CN19" s="168">
        <v>3</v>
      </c>
      <c r="CO19" s="168">
        <v>136</v>
      </c>
      <c r="CP19" s="168">
        <v>20</v>
      </c>
      <c r="CQ19" s="168">
        <v>778</v>
      </c>
      <c r="CR19" s="168">
        <v>17</v>
      </c>
      <c r="CS19" s="168">
        <v>35</v>
      </c>
      <c r="CT19" s="168">
        <v>3</v>
      </c>
      <c r="CU19" s="168">
        <v>64</v>
      </c>
      <c r="CV19" s="168">
        <v>76</v>
      </c>
      <c r="CW19" s="168">
        <v>30</v>
      </c>
      <c r="CX19" s="168" t="s">
        <v>1443</v>
      </c>
      <c r="CY19" s="168">
        <v>42</v>
      </c>
      <c r="CZ19" s="168">
        <v>87</v>
      </c>
      <c r="DA19" s="168">
        <v>36</v>
      </c>
      <c r="DB19" s="168">
        <v>3</v>
      </c>
      <c r="DC19" s="168">
        <v>2</v>
      </c>
      <c r="DD19" s="168">
        <v>239</v>
      </c>
      <c r="DE19" s="168">
        <v>34</v>
      </c>
      <c r="DF19" s="168">
        <v>25</v>
      </c>
      <c r="DG19" s="168">
        <v>45</v>
      </c>
      <c r="DH19" s="168">
        <v>103</v>
      </c>
      <c r="DI19" s="168">
        <v>10</v>
      </c>
      <c r="DJ19" s="168">
        <v>35</v>
      </c>
      <c r="DK19" s="168">
        <v>81</v>
      </c>
      <c r="DL19" s="168">
        <v>36</v>
      </c>
      <c r="DM19" s="168">
        <v>123</v>
      </c>
      <c r="DN19" s="168">
        <v>44</v>
      </c>
      <c r="DO19" s="168">
        <v>14</v>
      </c>
      <c r="DP19" s="168">
        <v>400</v>
      </c>
      <c r="DQ19" s="168">
        <v>104</v>
      </c>
      <c r="DR19" s="168">
        <v>19</v>
      </c>
      <c r="DS19" s="168">
        <v>430</v>
      </c>
      <c r="DT19" s="168">
        <v>1</v>
      </c>
      <c r="DU19" s="168">
        <v>5</v>
      </c>
      <c r="DV19" s="168">
        <v>23</v>
      </c>
      <c r="DW19" s="168">
        <v>10</v>
      </c>
      <c r="DX19" s="168">
        <v>3</v>
      </c>
      <c r="DY19" s="168">
        <v>46</v>
      </c>
      <c r="DZ19" s="168">
        <v>127</v>
      </c>
      <c r="EA19" s="168">
        <v>153</v>
      </c>
      <c r="EB19" s="168">
        <v>157</v>
      </c>
      <c r="EC19" s="168">
        <v>98</v>
      </c>
      <c r="ED19" s="168">
        <v>129</v>
      </c>
      <c r="EE19" s="168">
        <v>17</v>
      </c>
      <c r="EF19" s="168">
        <v>136</v>
      </c>
      <c r="EG19" s="168">
        <v>16</v>
      </c>
      <c r="EH19" s="168" t="s">
        <v>1443</v>
      </c>
      <c r="EI19" s="168">
        <v>80</v>
      </c>
      <c r="EJ19" s="168">
        <v>12</v>
      </c>
      <c r="EK19" s="168">
        <v>226</v>
      </c>
      <c r="EL19" s="168">
        <v>52</v>
      </c>
      <c r="EM19" s="168">
        <v>85</v>
      </c>
      <c r="EN19" s="168">
        <v>5</v>
      </c>
      <c r="EO19" s="168">
        <v>125</v>
      </c>
      <c r="EP19" s="168">
        <v>131</v>
      </c>
      <c r="EQ19" s="168">
        <v>18</v>
      </c>
      <c r="ER19" s="168">
        <v>23</v>
      </c>
      <c r="ES19" s="168">
        <v>181</v>
      </c>
      <c r="ET19" s="168">
        <v>30</v>
      </c>
      <c r="EU19" s="168">
        <v>10</v>
      </c>
      <c r="EV19" s="168">
        <v>4</v>
      </c>
      <c r="EW19" s="168">
        <v>56</v>
      </c>
      <c r="EX19" s="168">
        <v>49</v>
      </c>
      <c r="EY19" s="168">
        <v>5</v>
      </c>
      <c r="EZ19" s="168">
        <v>32</v>
      </c>
      <c r="FA19" s="168">
        <v>5</v>
      </c>
      <c r="FB19" s="168">
        <v>115</v>
      </c>
      <c r="FC19" s="168">
        <v>9</v>
      </c>
      <c r="FD19" s="168">
        <v>8</v>
      </c>
      <c r="FE19" s="168">
        <v>2</v>
      </c>
      <c r="FF19" s="168">
        <v>123</v>
      </c>
      <c r="FG19" s="168">
        <v>17</v>
      </c>
      <c r="FH19" s="168" t="s">
        <v>1443</v>
      </c>
      <c r="FI19" s="168">
        <v>57</v>
      </c>
      <c r="FJ19" s="168">
        <v>53</v>
      </c>
      <c r="FK19" s="168">
        <v>14</v>
      </c>
      <c r="FL19" s="168">
        <v>21</v>
      </c>
      <c r="FM19" s="168" t="s">
        <v>1443</v>
      </c>
      <c r="FN19" s="168">
        <v>57</v>
      </c>
      <c r="FO19" s="168">
        <v>56</v>
      </c>
      <c r="FP19" s="168" t="s">
        <v>1443</v>
      </c>
      <c r="FQ19" s="168" t="s">
        <v>1443</v>
      </c>
      <c r="FR19" s="168" t="s">
        <v>1443</v>
      </c>
      <c r="FS19" s="168">
        <v>82</v>
      </c>
      <c r="FT19" s="168">
        <v>114</v>
      </c>
      <c r="FU19" s="168">
        <v>74</v>
      </c>
      <c r="FV19" s="168">
        <v>575</v>
      </c>
      <c r="FW19" s="168">
        <v>58</v>
      </c>
      <c r="FX19" s="168" t="s">
        <v>1443</v>
      </c>
      <c r="FY19" s="168">
        <v>235</v>
      </c>
      <c r="FZ19" s="168" t="s">
        <v>1443</v>
      </c>
      <c r="GA19" s="168">
        <v>55</v>
      </c>
      <c r="GB19" s="168" t="s">
        <v>1443</v>
      </c>
      <c r="GC19" s="168">
        <v>547</v>
      </c>
      <c r="GD19" s="168">
        <v>27</v>
      </c>
      <c r="GE19" s="168" t="s">
        <v>1443</v>
      </c>
      <c r="GF19" s="168">
        <v>125</v>
      </c>
      <c r="GG19" s="168">
        <v>63</v>
      </c>
      <c r="GH19" s="168" t="s">
        <v>1443</v>
      </c>
      <c r="GI19" s="168">
        <v>25</v>
      </c>
      <c r="GJ19" s="168">
        <v>26</v>
      </c>
      <c r="GK19" s="168">
        <v>16</v>
      </c>
      <c r="GL19" s="168">
        <v>25</v>
      </c>
      <c r="GM19" s="168">
        <v>28</v>
      </c>
      <c r="GN19" s="168">
        <v>2</v>
      </c>
      <c r="GO19" s="168">
        <v>49</v>
      </c>
      <c r="GP19" s="168" t="s">
        <v>1443</v>
      </c>
      <c r="GQ19" s="168">
        <v>45</v>
      </c>
      <c r="GR19" s="168">
        <v>118</v>
      </c>
      <c r="GS19" s="168">
        <v>34</v>
      </c>
      <c r="GT19" s="167">
        <f t="shared" si="0"/>
        <v>13712</v>
      </c>
      <c r="GV19" s="158"/>
    </row>
    <row r="20" spans="1:204" x14ac:dyDescent="0.3">
      <c r="A20" s="171" t="s">
        <v>1448</v>
      </c>
      <c r="B20" s="170" t="s">
        <v>1400</v>
      </c>
      <c r="C20" s="168">
        <v>3</v>
      </c>
      <c r="D20" s="168">
        <v>18</v>
      </c>
      <c r="E20" s="168">
        <v>48</v>
      </c>
      <c r="F20" s="168" t="s">
        <v>1443</v>
      </c>
      <c r="G20" s="168">
        <v>23</v>
      </c>
      <c r="H20" s="168">
        <v>15</v>
      </c>
      <c r="I20" s="168">
        <v>3</v>
      </c>
      <c r="J20" s="168">
        <v>235</v>
      </c>
      <c r="K20" s="168">
        <v>48</v>
      </c>
      <c r="L20" s="168">
        <v>45</v>
      </c>
      <c r="M20" s="168">
        <v>11</v>
      </c>
      <c r="N20" s="168">
        <v>2</v>
      </c>
      <c r="O20" s="168">
        <v>207</v>
      </c>
      <c r="P20" s="168">
        <v>5</v>
      </c>
      <c r="Q20" s="168">
        <v>144</v>
      </c>
      <c r="R20" s="168">
        <v>2</v>
      </c>
      <c r="S20" s="168">
        <v>0</v>
      </c>
      <c r="T20" s="168">
        <v>11</v>
      </c>
      <c r="U20" s="168">
        <v>2</v>
      </c>
      <c r="V20" s="168">
        <v>51</v>
      </c>
      <c r="W20" s="168">
        <v>12</v>
      </c>
      <c r="X20" s="168">
        <v>72</v>
      </c>
      <c r="Y20" s="168">
        <v>1</v>
      </c>
      <c r="Z20" s="168">
        <v>0</v>
      </c>
      <c r="AA20" s="168">
        <v>4</v>
      </c>
      <c r="AB20" s="168">
        <v>26</v>
      </c>
      <c r="AC20" s="168">
        <v>42</v>
      </c>
      <c r="AD20" s="168">
        <v>217</v>
      </c>
      <c r="AE20" s="168">
        <v>2</v>
      </c>
      <c r="AF20" s="168">
        <v>11</v>
      </c>
      <c r="AG20" s="168">
        <v>46</v>
      </c>
      <c r="AH20" s="168">
        <v>15</v>
      </c>
      <c r="AI20" s="168">
        <v>15</v>
      </c>
      <c r="AJ20" s="168">
        <v>3</v>
      </c>
      <c r="AK20" s="168">
        <v>29</v>
      </c>
      <c r="AL20" s="168">
        <v>19</v>
      </c>
      <c r="AM20" s="168">
        <v>14</v>
      </c>
      <c r="AN20" s="168">
        <v>2</v>
      </c>
      <c r="AO20" s="168">
        <v>8</v>
      </c>
      <c r="AP20" s="168" t="s">
        <v>1443</v>
      </c>
      <c r="AQ20" s="168">
        <v>19</v>
      </c>
      <c r="AR20" s="168">
        <v>168</v>
      </c>
      <c r="AS20" s="168">
        <v>13</v>
      </c>
      <c r="AT20" s="168">
        <v>34</v>
      </c>
      <c r="AU20" s="168">
        <v>9</v>
      </c>
      <c r="AV20" s="168">
        <v>33</v>
      </c>
      <c r="AW20" s="168">
        <v>16</v>
      </c>
      <c r="AX20" s="168">
        <v>13</v>
      </c>
      <c r="AY20" s="168">
        <v>53</v>
      </c>
      <c r="AZ20" s="168">
        <v>32</v>
      </c>
      <c r="BA20" s="168">
        <v>37</v>
      </c>
      <c r="BB20" s="168">
        <v>1</v>
      </c>
      <c r="BC20" s="168">
        <v>150</v>
      </c>
      <c r="BD20" s="168">
        <v>3</v>
      </c>
      <c r="BE20" s="168">
        <v>10</v>
      </c>
      <c r="BF20" s="168">
        <v>194</v>
      </c>
      <c r="BG20" s="168" t="s">
        <v>1443</v>
      </c>
      <c r="BH20" s="168">
        <v>369</v>
      </c>
      <c r="BI20" s="168">
        <v>416</v>
      </c>
      <c r="BJ20" s="168">
        <v>1</v>
      </c>
      <c r="BK20" s="168">
        <v>608</v>
      </c>
      <c r="BL20" s="168">
        <v>116</v>
      </c>
      <c r="BM20" s="168">
        <v>14</v>
      </c>
      <c r="BN20" s="168">
        <v>11</v>
      </c>
      <c r="BO20" s="168">
        <v>1</v>
      </c>
      <c r="BP20" s="168">
        <v>2</v>
      </c>
      <c r="BQ20" s="168">
        <v>59</v>
      </c>
      <c r="BR20" s="168">
        <v>2</v>
      </c>
      <c r="BS20" s="168">
        <v>13</v>
      </c>
      <c r="BT20" s="168">
        <v>1</v>
      </c>
      <c r="BU20" s="168">
        <v>384</v>
      </c>
      <c r="BV20" s="168">
        <v>35</v>
      </c>
      <c r="BW20" s="168">
        <v>10</v>
      </c>
      <c r="BX20" s="168">
        <v>17</v>
      </c>
      <c r="BY20" s="168">
        <v>3</v>
      </c>
      <c r="BZ20" s="168">
        <v>21</v>
      </c>
      <c r="CA20" s="168">
        <v>275</v>
      </c>
      <c r="CB20" s="168">
        <v>71</v>
      </c>
      <c r="CC20" s="168">
        <v>23</v>
      </c>
      <c r="CD20" s="168">
        <v>32</v>
      </c>
      <c r="CE20" s="168">
        <v>0</v>
      </c>
      <c r="CF20" s="168">
        <v>0</v>
      </c>
      <c r="CG20" s="168">
        <v>93</v>
      </c>
      <c r="CH20" s="168">
        <v>6</v>
      </c>
      <c r="CI20" s="168">
        <v>71</v>
      </c>
      <c r="CJ20" s="168">
        <v>4</v>
      </c>
      <c r="CK20" s="168">
        <v>3</v>
      </c>
      <c r="CL20" s="168">
        <v>7</v>
      </c>
      <c r="CM20" s="168">
        <v>64</v>
      </c>
      <c r="CN20" s="168">
        <v>1</v>
      </c>
      <c r="CO20" s="168">
        <v>131</v>
      </c>
      <c r="CP20" s="168">
        <v>47</v>
      </c>
      <c r="CQ20" s="168">
        <v>106</v>
      </c>
      <c r="CR20" s="168">
        <v>14</v>
      </c>
      <c r="CS20" s="168">
        <v>28</v>
      </c>
      <c r="CT20" s="168">
        <v>1</v>
      </c>
      <c r="CU20" s="168">
        <v>78</v>
      </c>
      <c r="CV20" s="168">
        <v>17</v>
      </c>
      <c r="CW20" s="168">
        <v>15</v>
      </c>
      <c r="CX20" s="168">
        <v>9</v>
      </c>
      <c r="CY20" s="168">
        <v>19</v>
      </c>
      <c r="CZ20" s="168">
        <v>107</v>
      </c>
      <c r="DA20" s="168">
        <v>38</v>
      </c>
      <c r="DB20" s="168">
        <v>3</v>
      </c>
      <c r="DC20" s="168">
        <v>0</v>
      </c>
      <c r="DD20" s="168" t="s">
        <v>1443</v>
      </c>
      <c r="DE20" s="168">
        <v>25</v>
      </c>
      <c r="DF20" s="168">
        <v>9</v>
      </c>
      <c r="DG20" s="168">
        <v>47</v>
      </c>
      <c r="DH20" s="168">
        <v>3</v>
      </c>
      <c r="DI20" s="168">
        <v>9</v>
      </c>
      <c r="DJ20" s="168">
        <v>24</v>
      </c>
      <c r="DK20" s="168">
        <v>29</v>
      </c>
      <c r="DL20" s="168">
        <v>90</v>
      </c>
      <c r="DM20" s="168">
        <v>30</v>
      </c>
      <c r="DN20" s="168">
        <v>11</v>
      </c>
      <c r="DO20" s="168">
        <v>23</v>
      </c>
      <c r="DP20" s="168">
        <v>98</v>
      </c>
      <c r="DQ20" s="168">
        <v>4</v>
      </c>
      <c r="DR20" s="168">
        <v>28</v>
      </c>
      <c r="DS20" s="168">
        <v>843</v>
      </c>
      <c r="DT20" s="168">
        <v>7</v>
      </c>
      <c r="DU20" s="168">
        <v>2</v>
      </c>
      <c r="DV20" s="168">
        <v>105</v>
      </c>
      <c r="DW20" s="168">
        <v>13</v>
      </c>
      <c r="DX20" s="168">
        <v>7</v>
      </c>
      <c r="DY20" s="168">
        <v>125</v>
      </c>
      <c r="DZ20" s="168">
        <v>372</v>
      </c>
      <c r="EA20" s="168">
        <v>525</v>
      </c>
      <c r="EB20" s="168">
        <v>322</v>
      </c>
      <c r="EC20" s="168">
        <v>71</v>
      </c>
      <c r="ED20" s="168">
        <v>34</v>
      </c>
      <c r="EE20" s="168">
        <v>49</v>
      </c>
      <c r="EF20" s="168" t="s">
        <v>1443</v>
      </c>
      <c r="EG20" s="168">
        <v>245</v>
      </c>
      <c r="EH20" s="168">
        <v>58</v>
      </c>
      <c r="EI20" s="168">
        <v>8</v>
      </c>
      <c r="EJ20" s="168">
        <v>2</v>
      </c>
      <c r="EK20" s="168">
        <v>163</v>
      </c>
      <c r="EL20" s="168">
        <v>11</v>
      </c>
      <c r="EM20" s="168">
        <v>4</v>
      </c>
      <c r="EN20" s="168">
        <v>1</v>
      </c>
      <c r="EO20" s="168" t="s">
        <v>1443</v>
      </c>
      <c r="EP20" s="168">
        <v>123</v>
      </c>
      <c r="EQ20" s="168">
        <v>10</v>
      </c>
      <c r="ER20" s="168">
        <v>729</v>
      </c>
      <c r="ES20" s="168">
        <v>54</v>
      </c>
      <c r="ET20" s="168">
        <v>35</v>
      </c>
      <c r="EU20" s="168">
        <v>0</v>
      </c>
      <c r="EV20" s="168">
        <v>39</v>
      </c>
      <c r="EW20" s="168">
        <v>163</v>
      </c>
      <c r="EX20" s="168">
        <v>17</v>
      </c>
      <c r="EY20" s="168">
        <v>14</v>
      </c>
      <c r="EZ20" s="168">
        <v>53</v>
      </c>
      <c r="FA20" s="168">
        <v>8</v>
      </c>
      <c r="FB20" s="168">
        <v>4</v>
      </c>
      <c r="FC20" s="168">
        <v>3</v>
      </c>
      <c r="FD20" s="168">
        <v>10</v>
      </c>
      <c r="FE20" s="168">
        <v>8</v>
      </c>
      <c r="FF20" s="168">
        <v>4</v>
      </c>
      <c r="FG20" s="168">
        <v>2</v>
      </c>
      <c r="FH20" s="168">
        <v>31</v>
      </c>
      <c r="FI20" s="168">
        <v>41</v>
      </c>
      <c r="FJ20" s="168">
        <v>74</v>
      </c>
      <c r="FK20" s="168">
        <v>18</v>
      </c>
      <c r="FL20" s="168">
        <v>11</v>
      </c>
      <c r="FM20" s="168">
        <v>53</v>
      </c>
      <c r="FN20" s="168">
        <v>4</v>
      </c>
      <c r="FO20" s="168">
        <v>103</v>
      </c>
      <c r="FP20" s="168">
        <v>56</v>
      </c>
      <c r="FQ20" s="168">
        <v>25</v>
      </c>
      <c r="FR20" s="168">
        <v>33</v>
      </c>
      <c r="FS20" s="168">
        <v>12</v>
      </c>
      <c r="FT20" s="168">
        <v>245</v>
      </c>
      <c r="FU20" s="168">
        <v>25</v>
      </c>
      <c r="FV20" s="168">
        <v>691</v>
      </c>
      <c r="FW20" s="168">
        <v>315</v>
      </c>
      <c r="FX20" s="168">
        <v>525</v>
      </c>
      <c r="FY20" s="168" t="s">
        <v>1443</v>
      </c>
      <c r="FZ20" s="168">
        <v>186</v>
      </c>
      <c r="GA20" s="168">
        <v>153</v>
      </c>
      <c r="GB20" s="168">
        <v>57</v>
      </c>
      <c r="GC20" s="168">
        <v>60</v>
      </c>
      <c r="GD20" s="168">
        <v>31</v>
      </c>
      <c r="GE20" s="168">
        <v>48</v>
      </c>
      <c r="GF20" s="168">
        <v>527</v>
      </c>
      <c r="GG20" s="168">
        <v>169</v>
      </c>
      <c r="GH20" s="168">
        <v>12</v>
      </c>
      <c r="GI20" s="168">
        <v>10</v>
      </c>
      <c r="GJ20" s="168">
        <v>43</v>
      </c>
      <c r="GK20" s="168">
        <v>9</v>
      </c>
      <c r="GL20" s="168">
        <v>12</v>
      </c>
      <c r="GM20" s="168">
        <v>40</v>
      </c>
      <c r="GN20" s="168">
        <v>2</v>
      </c>
      <c r="GO20" s="168">
        <v>12</v>
      </c>
      <c r="GP20" s="168">
        <v>84</v>
      </c>
      <c r="GQ20" s="168">
        <v>13</v>
      </c>
      <c r="GR20" s="168">
        <v>81</v>
      </c>
      <c r="GS20" s="168">
        <v>31</v>
      </c>
      <c r="GT20" s="167">
        <f t="shared" si="0"/>
        <v>14057</v>
      </c>
      <c r="GV20" s="158"/>
    </row>
    <row r="21" spans="1:204" x14ac:dyDescent="0.3">
      <c r="A21" s="171" t="s">
        <v>1449</v>
      </c>
      <c r="B21" s="170" t="s">
        <v>1405</v>
      </c>
      <c r="C21" s="168">
        <v>29</v>
      </c>
      <c r="D21" s="168">
        <v>65</v>
      </c>
      <c r="E21" s="168" t="s">
        <v>1443</v>
      </c>
      <c r="F21" s="168">
        <v>168</v>
      </c>
      <c r="G21" s="168">
        <v>162</v>
      </c>
      <c r="H21" s="168">
        <v>24</v>
      </c>
      <c r="I21" s="168">
        <v>14</v>
      </c>
      <c r="J21" s="168" t="s">
        <v>1443</v>
      </c>
      <c r="K21" s="168" t="s">
        <v>1443</v>
      </c>
      <c r="L21" s="168" t="s">
        <v>1443</v>
      </c>
      <c r="M21" s="168">
        <v>19</v>
      </c>
      <c r="N21" s="168">
        <v>25</v>
      </c>
      <c r="O21" s="168">
        <v>357</v>
      </c>
      <c r="P21" s="168">
        <v>7</v>
      </c>
      <c r="Q21" s="168">
        <v>151</v>
      </c>
      <c r="R21" s="168">
        <v>10</v>
      </c>
      <c r="S21" s="168">
        <v>0</v>
      </c>
      <c r="T21" s="168">
        <v>71</v>
      </c>
      <c r="U21" s="168">
        <v>6</v>
      </c>
      <c r="V21" s="168" t="s">
        <v>1443</v>
      </c>
      <c r="W21" s="168">
        <v>24</v>
      </c>
      <c r="X21" s="168">
        <v>609</v>
      </c>
      <c r="Y21" s="168">
        <v>6</v>
      </c>
      <c r="Z21" s="168">
        <v>18</v>
      </c>
      <c r="AA21" s="168">
        <v>40</v>
      </c>
      <c r="AB21" s="168" t="s">
        <v>1443</v>
      </c>
      <c r="AC21" s="168">
        <v>168</v>
      </c>
      <c r="AD21" s="168" t="s">
        <v>1443</v>
      </c>
      <c r="AE21" s="168">
        <v>27</v>
      </c>
      <c r="AF21" s="168">
        <v>32</v>
      </c>
      <c r="AG21" s="168">
        <v>53</v>
      </c>
      <c r="AH21" s="168">
        <v>28</v>
      </c>
      <c r="AI21" s="168">
        <v>54</v>
      </c>
      <c r="AJ21" s="168">
        <v>19</v>
      </c>
      <c r="AK21" s="168">
        <v>91</v>
      </c>
      <c r="AL21" s="168">
        <v>115</v>
      </c>
      <c r="AM21" s="168">
        <v>46</v>
      </c>
      <c r="AN21" s="168">
        <v>6</v>
      </c>
      <c r="AO21" s="168">
        <v>3</v>
      </c>
      <c r="AP21" s="168">
        <v>6</v>
      </c>
      <c r="AQ21" s="168">
        <v>35</v>
      </c>
      <c r="AR21" s="168">
        <v>227</v>
      </c>
      <c r="AS21" s="168">
        <v>26</v>
      </c>
      <c r="AT21" s="169" t="s">
        <v>1450</v>
      </c>
      <c r="AU21" s="168">
        <v>24</v>
      </c>
      <c r="AV21" s="168">
        <v>169</v>
      </c>
      <c r="AW21" s="168">
        <v>32</v>
      </c>
      <c r="AX21" s="168">
        <v>69</v>
      </c>
      <c r="AY21" s="168">
        <v>117</v>
      </c>
      <c r="AZ21" s="168">
        <v>107</v>
      </c>
      <c r="BA21" s="168">
        <v>243</v>
      </c>
      <c r="BB21" s="168">
        <v>8</v>
      </c>
      <c r="BC21" s="168" t="s">
        <v>1443</v>
      </c>
      <c r="BD21" s="168">
        <v>8</v>
      </c>
      <c r="BE21" s="168">
        <v>27</v>
      </c>
      <c r="BF21" s="168">
        <v>99</v>
      </c>
      <c r="BG21" s="168" t="s">
        <v>1443</v>
      </c>
      <c r="BH21" s="169" t="s">
        <v>1451</v>
      </c>
      <c r="BI21" s="168" t="s">
        <v>1443</v>
      </c>
      <c r="BJ21" s="168">
        <v>3</v>
      </c>
      <c r="BK21" s="168" t="s">
        <v>1443</v>
      </c>
      <c r="BL21" s="168" t="s">
        <v>1443</v>
      </c>
      <c r="BM21" s="168">
        <v>27</v>
      </c>
      <c r="BN21" s="168">
        <v>39</v>
      </c>
      <c r="BO21" s="168">
        <v>40</v>
      </c>
      <c r="BP21" s="168" t="s">
        <v>1443</v>
      </c>
      <c r="BQ21" s="168">
        <v>133</v>
      </c>
      <c r="BR21" s="168">
        <v>8</v>
      </c>
      <c r="BS21" s="168">
        <v>60</v>
      </c>
      <c r="BT21" s="168">
        <v>6</v>
      </c>
      <c r="BU21" s="168" t="s">
        <v>1443</v>
      </c>
      <c r="BV21" s="168">
        <v>112</v>
      </c>
      <c r="BW21" s="168">
        <v>65</v>
      </c>
      <c r="BX21" s="168">
        <v>34</v>
      </c>
      <c r="BY21" s="168">
        <v>24</v>
      </c>
      <c r="BZ21" s="168">
        <v>88</v>
      </c>
      <c r="CA21" s="168" t="s">
        <v>1443</v>
      </c>
      <c r="CB21" s="168">
        <v>229</v>
      </c>
      <c r="CC21" s="168">
        <v>28</v>
      </c>
      <c r="CD21" s="168">
        <v>46</v>
      </c>
      <c r="CE21" s="168">
        <v>3</v>
      </c>
      <c r="CF21" s="168">
        <v>0</v>
      </c>
      <c r="CG21" s="168">
        <v>182</v>
      </c>
      <c r="CH21" s="168">
        <v>47</v>
      </c>
      <c r="CI21" s="168">
        <v>135</v>
      </c>
      <c r="CJ21" s="168">
        <v>16</v>
      </c>
      <c r="CK21" s="168">
        <v>1</v>
      </c>
      <c r="CL21" s="168">
        <v>10</v>
      </c>
      <c r="CM21" s="168">
        <v>70</v>
      </c>
      <c r="CN21" s="168">
        <v>1</v>
      </c>
      <c r="CO21" s="168" t="s">
        <v>1443</v>
      </c>
      <c r="CP21" s="168">
        <v>155</v>
      </c>
      <c r="CQ21" s="168">
        <v>232</v>
      </c>
      <c r="CR21" s="168">
        <v>39</v>
      </c>
      <c r="CS21" s="168">
        <v>51</v>
      </c>
      <c r="CT21" s="168">
        <v>1</v>
      </c>
      <c r="CU21" s="168">
        <v>224</v>
      </c>
      <c r="CV21" s="168">
        <v>30</v>
      </c>
      <c r="CW21" s="168">
        <v>27</v>
      </c>
      <c r="CX21" s="168">
        <v>59</v>
      </c>
      <c r="CY21" s="168" t="s">
        <v>1443</v>
      </c>
      <c r="CZ21" s="168" t="s">
        <v>1443</v>
      </c>
      <c r="DA21" s="168">
        <v>142</v>
      </c>
      <c r="DB21" s="168">
        <v>12</v>
      </c>
      <c r="DC21" s="168">
        <v>4</v>
      </c>
      <c r="DD21" s="168">
        <v>612</v>
      </c>
      <c r="DE21" s="168">
        <v>71</v>
      </c>
      <c r="DF21" s="168">
        <v>57</v>
      </c>
      <c r="DG21" s="168">
        <v>103</v>
      </c>
      <c r="DH21" s="168">
        <v>10</v>
      </c>
      <c r="DI21" s="168">
        <v>30</v>
      </c>
      <c r="DJ21" s="168">
        <v>86</v>
      </c>
      <c r="DK21" s="168">
        <v>552</v>
      </c>
      <c r="DL21" s="168">
        <v>132</v>
      </c>
      <c r="DM21" s="168">
        <v>88</v>
      </c>
      <c r="DN21" s="168">
        <v>31</v>
      </c>
      <c r="DO21" s="168">
        <v>31</v>
      </c>
      <c r="DP21" s="168">
        <v>269</v>
      </c>
      <c r="DQ21" s="168">
        <v>24</v>
      </c>
      <c r="DR21" s="168" t="s">
        <v>1443</v>
      </c>
      <c r="DS21" s="168" t="s">
        <v>1443</v>
      </c>
      <c r="DT21" s="168">
        <v>25</v>
      </c>
      <c r="DU21" s="168">
        <v>4</v>
      </c>
      <c r="DV21" s="168">
        <v>451</v>
      </c>
      <c r="DW21" s="168">
        <v>82</v>
      </c>
      <c r="DX21" s="168">
        <v>10</v>
      </c>
      <c r="DY21" s="168" t="s">
        <v>1443</v>
      </c>
      <c r="DZ21" s="168">
        <v>327</v>
      </c>
      <c r="EA21" s="168">
        <v>435</v>
      </c>
      <c r="EB21" s="168" t="s">
        <v>1443</v>
      </c>
      <c r="EC21" s="168" t="s">
        <v>1443</v>
      </c>
      <c r="ED21" s="168">
        <v>323</v>
      </c>
      <c r="EE21" s="168">
        <v>1236</v>
      </c>
      <c r="EF21" s="168">
        <v>443</v>
      </c>
      <c r="EG21" s="168">
        <v>308</v>
      </c>
      <c r="EH21" s="168">
        <v>148</v>
      </c>
      <c r="EI21" s="168">
        <v>52</v>
      </c>
      <c r="EJ21" s="168">
        <v>9</v>
      </c>
      <c r="EK21" s="168">
        <v>389</v>
      </c>
      <c r="EL21" s="168">
        <v>42</v>
      </c>
      <c r="EM21" s="168">
        <v>5</v>
      </c>
      <c r="EN21" s="168">
        <v>37</v>
      </c>
      <c r="EO21" s="168">
        <v>255</v>
      </c>
      <c r="EP21" s="168">
        <v>284</v>
      </c>
      <c r="EQ21" s="168">
        <v>165</v>
      </c>
      <c r="ER21" s="168">
        <v>20</v>
      </c>
      <c r="ES21" s="168" t="s">
        <v>1443</v>
      </c>
      <c r="ET21" s="168">
        <v>78</v>
      </c>
      <c r="EU21" s="168">
        <v>10</v>
      </c>
      <c r="EV21" s="168" t="s">
        <v>1443</v>
      </c>
      <c r="EW21" s="168" t="s">
        <v>1443</v>
      </c>
      <c r="EX21" s="168">
        <v>30</v>
      </c>
      <c r="EY21" s="168">
        <v>74</v>
      </c>
      <c r="EZ21" s="168">
        <v>144</v>
      </c>
      <c r="FA21" s="168">
        <v>50</v>
      </c>
      <c r="FB21" s="168">
        <v>78</v>
      </c>
      <c r="FC21" s="168">
        <v>8</v>
      </c>
      <c r="FD21" s="168">
        <v>4</v>
      </c>
      <c r="FE21" s="168">
        <v>19</v>
      </c>
      <c r="FF21" s="168">
        <v>8</v>
      </c>
      <c r="FG21" s="168">
        <v>0</v>
      </c>
      <c r="FH21" s="168">
        <v>47</v>
      </c>
      <c r="FI21" s="168" t="s">
        <v>1443</v>
      </c>
      <c r="FJ21" s="168">
        <v>189</v>
      </c>
      <c r="FK21" s="168">
        <v>74</v>
      </c>
      <c r="FL21" s="168">
        <v>60</v>
      </c>
      <c r="FM21" s="168">
        <v>50</v>
      </c>
      <c r="FN21" s="168">
        <v>18</v>
      </c>
      <c r="FO21" s="168">
        <v>1062</v>
      </c>
      <c r="FP21" s="168">
        <v>50</v>
      </c>
      <c r="FQ21" s="168">
        <v>57</v>
      </c>
      <c r="FR21" s="168">
        <v>80</v>
      </c>
      <c r="FS21" s="168">
        <v>74</v>
      </c>
      <c r="FT21" s="168">
        <v>159</v>
      </c>
      <c r="FU21" s="168">
        <v>94</v>
      </c>
      <c r="FV21" s="168" t="s">
        <v>1443</v>
      </c>
      <c r="FW21" s="168" t="s">
        <v>1443</v>
      </c>
      <c r="FX21" s="168">
        <v>775</v>
      </c>
      <c r="FY21" s="168">
        <v>1594</v>
      </c>
      <c r="FZ21" s="168">
        <v>628</v>
      </c>
      <c r="GA21" s="168">
        <v>413</v>
      </c>
      <c r="GB21" s="168">
        <v>93</v>
      </c>
      <c r="GC21" s="168">
        <v>373</v>
      </c>
      <c r="GD21" s="168">
        <v>84</v>
      </c>
      <c r="GE21" s="168">
        <v>186</v>
      </c>
      <c r="GF21" s="168">
        <v>216</v>
      </c>
      <c r="GG21" s="168">
        <v>447</v>
      </c>
      <c r="GH21" s="168">
        <v>26</v>
      </c>
      <c r="GI21" s="168">
        <v>28</v>
      </c>
      <c r="GJ21" s="168" t="s">
        <v>1443</v>
      </c>
      <c r="GK21" s="168">
        <v>135</v>
      </c>
      <c r="GL21" s="168">
        <v>80</v>
      </c>
      <c r="GM21" s="168">
        <v>144</v>
      </c>
      <c r="GN21" s="168">
        <v>3</v>
      </c>
      <c r="GO21" s="168">
        <v>28</v>
      </c>
      <c r="GP21" s="168">
        <v>151</v>
      </c>
      <c r="GQ21" s="168">
        <v>23</v>
      </c>
      <c r="GR21" s="168">
        <v>102</v>
      </c>
      <c r="GS21" s="168">
        <v>92</v>
      </c>
      <c r="GT21" s="167">
        <f t="shared" si="0"/>
        <v>21311</v>
      </c>
      <c r="GV21" s="158"/>
    </row>
    <row r="22" spans="1:204" x14ac:dyDescent="0.3">
      <c r="A22" s="171" t="s">
        <v>1452</v>
      </c>
      <c r="B22" s="170" t="s">
        <v>1410</v>
      </c>
      <c r="C22" s="168">
        <v>16</v>
      </c>
      <c r="D22" s="168">
        <v>101</v>
      </c>
      <c r="E22" s="168">
        <v>65</v>
      </c>
      <c r="F22" s="168">
        <v>10</v>
      </c>
      <c r="G22" s="168">
        <v>227</v>
      </c>
      <c r="H22" s="168">
        <v>37</v>
      </c>
      <c r="I22" s="168">
        <v>11</v>
      </c>
      <c r="J22" s="168">
        <v>1653</v>
      </c>
      <c r="K22" s="168" t="s">
        <v>1443</v>
      </c>
      <c r="L22" s="168">
        <v>8</v>
      </c>
      <c r="M22" s="168">
        <v>4</v>
      </c>
      <c r="N22" s="168">
        <v>9</v>
      </c>
      <c r="O22" s="168">
        <v>81</v>
      </c>
      <c r="P22" s="168">
        <v>1</v>
      </c>
      <c r="Q22" s="168">
        <v>87</v>
      </c>
      <c r="R22" s="168">
        <v>5</v>
      </c>
      <c r="S22" s="168">
        <v>0</v>
      </c>
      <c r="T22" s="168">
        <v>59</v>
      </c>
      <c r="U22" s="168">
        <v>3</v>
      </c>
      <c r="V22" s="168">
        <v>57</v>
      </c>
      <c r="W22" s="168">
        <v>14</v>
      </c>
      <c r="X22" s="168" t="s">
        <v>1443</v>
      </c>
      <c r="Y22" s="168" t="s">
        <v>1443</v>
      </c>
      <c r="Z22" s="168" t="s">
        <v>1443</v>
      </c>
      <c r="AA22" s="168">
        <v>31</v>
      </c>
      <c r="AB22" s="168">
        <v>35</v>
      </c>
      <c r="AC22" s="168">
        <v>57</v>
      </c>
      <c r="AD22" s="168">
        <v>578</v>
      </c>
      <c r="AE22" s="168">
        <v>1</v>
      </c>
      <c r="AF22" s="168">
        <v>19</v>
      </c>
      <c r="AG22" s="168">
        <v>11</v>
      </c>
      <c r="AH22" s="168">
        <v>14</v>
      </c>
      <c r="AI22" s="168">
        <v>31</v>
      </c>
      <c r="AJ22" s="168">
        <v>5</v>
      </c>
      <c r="AK22" s="168">
        <v>31</v>
      </c>
      <c r="AL22" s="168">
        <v>6</v>
      </c>
      <c r="AM22" s="168">
        <v>34</v>
      </c>
      <c r="AN22" s="168">
        <v>5</v>
      </c>
      <c r="AO22" s="168">
        <v>8</v>
      </c>
      <c r="AP22" s="168">
        <v>2</v>
      </c>
      <c r="AQ22" s="168">
        <v>42</v>
      </c>
      <c r="AR22" s="168">
        <v>32</v>
      </c>
      <c r="AS22" s="168">
        <v>3</v>
      </c>
      <c r="AT22" s="168" t="s">
        <v>1443</v>
      </c>
      <c r="AU22" s="168">
        <v>7</v>
      </c>
      <c r="AV22" s="168">
        <v>51</v>
      </c>
      <c r="AW22" s="168">
        <v>22</v>
      </c>
      <c r="AX22" s="168">
        <v>85</v>
      </c>
      <c r="AY22" s="168">
        <v>449</v>
      </c>
      <c r="AZ22" s="168">
        <v>47</v>
      </c>
      <c r="BA22" s="168">
        <v>48</v>
      </c>
      <c r="BB22" s="168">
        <v>55</v>
      </c>
      <c r="BC22" s="168">
        <v>72</v>
      </c>
      <c r="BD22" s="168">
        <v>11</v>
      </c>
      <c r="BE22" s="168">
        <v>28</v>
      </c>
      <c r="BF22" s="168">
        <v>8</v>
      </c>
      <c r="BG22" s="168">
        <v>53</v>
      </c>
      <c r="BH22" s="169" t="s">
        <v>1453</v>
      </c>
      <c r="BI22" s="168">
        <v>23</v>
      </c>
      <c r="BJ22" s="168">
        <v>1</v>
      </c>
      <c r="BK22" s="169" t="s">
        <v>1454</v>
      </c>
      <c r="BL22" s="168">
        <v>78</v>
      </c>
      <c r="BM22" s="168">
        <v>15</v>
      </c>
      <c r="BN22" s="168">
        <v>4</v>
      </c>
      <c r="BO22" s="168" t="s">
        <v>1443</v>
      </c>
      <c r="BP22" s="168">
        <v>70</v>
      </c>
      <c r="BQ22" s="168">
        <v>266</v>
      </c>
      <c r="BR22" s="168">
        <v>5</v>
      </c>
      <c r="BS22" s="168">
        <v>117</v>
      </c>
      <c r="BT22" s="168">
        <v>12</v>
      </c>
      <c r="BU22" s="168">
        <v>516</v>
      </c>
      <c r="BV22" s="168">
        <v>17</v>
      </c>
      <c r="BW22" s="168">
        <v>214</v>
      </c>
      <c r="BX22" s="168">
        <v>80</v>
      </c>
      <c r="BY22" s="168">
        <v>7</v>
      </c>
      <c r="BZ22" s="168" t="s">
        <v>1443</v>
      </c>
      <c r="CA22" s="168">
        <v>376</v>
      </c>
      <c r="CB22" s="168">
        <v>45</v>
      </c>
      <c r="CC22" s="168">
        <v>3</v>
      </c>
      <c r="CD22" s="168">
        <v>14</v>
      </c>
      <c r="CE22" s="168">
        <v>26</v>
      </c>
      <c r="CF22" s="168">
        <v>0</v>
      </c>
      <c r="CG22" s="168">
        <v>126</v>
      </c>
      <c r="CH22" s="168">
        <v>41</v>
      </c>
      <c r="CI22" s="168">
        <v>60</v>
      </c>
      <c r="CJ22" s="168" t="s">
        <v>1443</v>
      </c>
      <c r="CK22" s="168">
        <v>59</v>
      </c>
      <c r="CL22" s="168">
        <v>1</v>
      </c>
      <c r="CM22" s="168">
        <v>64</v>
      </c>
      <c r="CN22" s="168">
        <v>0</v>
      </c>
      <c r="CO22" s="168">
        <v>385</v>
      </c>
      <c r="CP22" s="168">
        <v>45</v>
      </c>
      <c r="CQ22" s="168">
        <v>136</v>
      </c>
      <c r="CR22" s="168">
        <v>19</v>
      </c>
      <c r="CS22" s="168">
        <v>18</v>
      </c>
      <c r="CT22" s="168">
        <v>0</v>
      </c>
      <c r="CU22" s="168">
        <v>315</v>
      </c>
      <c r="CV22" s="168">
        <v>20</v>
      </c>
      <c r="CW22" s="168">
        <v>18</v>
      </c>
      <c r="CX22" s="168">
        <v>28</v>
      </c>
      <c r="CY22" s="168">
        <v>121</v>
      </c>
      <c r="CZ22" s="168">
        <v>434</v>
      </c>
      <c r="DA22" s="168" t="s">
        <v>1443</v>
      </c>
      <c r="DB22" s="168">
        <v>260</v>
      </c>
      <c r="DC22" s="168">
        <v>1733</v>
      </c>
      <c r="DD22" s="168">
        <v>94</v>
      </c>
      <c r="DE22" s="168">
        <v>38</v>
      </c>
      <c r="DF22" s="168">
        <v>29</v>
      </c>
      <c r="DG22" s="168">
        <v>79</v>
      </c>
      <c r="DH22" s="168">
        <v>2</v>
      </c>
      <c r="DI22" s="168">
        <v>12</v>
      </c>
      <c r="DJ22" s="168" t="s">
        <v>1443</v>
      </c>
      <c r="DK22" s="168">
        <v>192</v>
      </c>
      <c r="DL22" s="168">
        <v>20</v>
      </c>
      <c r="DM22" s="168">
        <v>49</v>
      </c>
      <c r="DN22" s="168">
        <v>44</v>
      </c>
      <c r="DO22" s="168">
        <v>72</v>
      </c>
      <c r="DP22" s="168">
        <v>1347</v>
      </c>
      <c r="DQ22" s="168">
        <v>53</v>
      </c>
      <c r="DR22" s="168">
        <v>24</v>
      </c>
      <c r="DS22" s="168">
        <v>564</v>
      </c>
      <c r="DT22" s="168">
        <v>6</v>
      </c>
      <c r="DU22" s="168">
        <v>12</v>
      </c>
      <c r="DV22" s="168">
        <v>112</v>
      </c>
      <c r="DW22" s="168">
        <v>16</v>
      </c>
      <c r="DX22" s="168">
        <v>9</v>
      </c>
      <c r="DY22" s="168">
        <v>60</v>
      </c>
      <c r="DZ22" s="168">
        <v>93</v>
      </c>
      <c r="EA22" s="168">
        <v>87</v>
      </c>
      <c r="EB22" s="168">
        <v>509</v>
      </c>
      <c r="EC22" s="168" t="s">
        <v>1443</v>
      </c>
      <c r="ED22" s="168" t="s">
        <v>1443</v>
      </c>
      <c r="EE22" s="168">
        <v>57</v>
      </c>
      <c r="EF22" s="168">
        <v>138</v>
      </c>
      <c r="EG22" s="168">
        <v>11</v>
      </c>
      <c r="EH22" s="168">
        <v>57</v>
      </c>
      <c r="EI22" s="168">
        <v>116</v>
      </c>
      <c r="EJ22" s="168">
        <v>10</v>
      </c>
      <c r="EK22" s="168">
        <v>221</v>
      </c>
      <c r="EL22" s="168">
        <v>32</v>
      </c>
      <c r="EM22" s="168">
        <v>3</v>
      </c>
      <c r="EN22" s="168">
        <v>1</v>
      </c>
      <c r="EO22" s="168">
        <v>50</v>
      </c>
      <c r="EP22" s="168">
        <v>259</v>
      </c>
      <c r="EQ22" s="168">
        <v>67</v>
      </c>
      <c r="ER22" s="168">
        <v>17</v>
      </c>
      <c r="ES22" s="168">
        <v>38</v>
      </c>
      <c r="ET22" s="168">
        <v>48</v>
      </c>
      <c r="EU22" s="168">
        <v>3</v>
      </c>
      <c r="EV22" s="168">
        <v>10</v>
      </c>
      <c r="EW22" s="168">
        <v>195</v>
      </c>
      <c r="EX22" s="168">
        <v>17</v>
      </c>
      <c r="EY22" s="168">
        <v>15</v>
      </c>
      <c r="EZ22" s="168">
        <v>46</v>
      </c>
      <c r="FA22" s="168">
        <v>8</v>
      </c>
      <c r="FB22" s="168">
        <v>26</v>
      </c>
      <c r="FC22" s="168">
        <v>11</v>
      </c>
      <c r="FD22" s="168">
        <v>2</v>
      </c>
      <c r="FE22" s="168">
        <v>4</v>
      </c>
      <c r="FF22" s="168">
        <v>21</v>
      </c>
      <c r="FG22" s="168">
        <v>6</v>
      </c>
      <c r="FH22" s="168">
        <v>17</v>
      </c>
      <c r="FI22" s="168">
        <v>54</v>
      </c>
      <c r="FJ22" s="168">
        <v>67</v>
      </c>
      <c r="FK22" s="168">
        <v>205</v>
      </c>
      <c r="FL22" s="168" t="s">
        <v>1443</v>
      </c>
      <c r="FM22" s="168">
        <v>36</v>
      </c>
      <c r="FN22" s="168">
        <v>16</v>
      </c>
      <c r="FO22" s="168">
        <v>171</v>
      </c>
      <c r="FP22" s="168">
        <v>659</v>
      </c>
      <c r="FQ22" s="168">
        <v>33</v>
      </c>
      <c r="FR22" s="168">
        <v>41</v>
      </c>
      <c r="FS22" s="168">
        <v>3</v>
      </c>
      <c r="FT22" s="168">
        <v>35</v>
      </c>
      <c r="FU22" s="168">
        <v>409</v>
      </c>
      <c r="FV22" s="168" t="s">
        <v>1443</v>
      </c>
      <c r="FW22" s="168">
        <v>132</v>
      </c>
      <c r="FX22" s="168">
        <v>303</v>
      </c>
      <c r="FY22" s="168">
        <v>75</v>
      </c>
      <c r="FZ22" s="168">
        <v>297</v>
      </c>
      <c r="GA22" s="168">
        <v>48</v>
      </c>
      <c r="GB22" s="168">
        <v>112</v>
      </c>
      <c r="GC22" s="168" t="s">
        <v>1443</v>
      </c>
      <c r="GD22" s="168">
        <v>43</v>
      </c>
      <c r="GE22" s="168">
        <v>126</v>
      </c>
      <c r="GF22" s="168">
        <v>27</v>
      </c>
      <c r="GG22" s="168">
        <v>124</v>
      </c>
      <c r="GH22" s="168">
        <v>23</v>
      </c>
      <c r="GI22" s="168">
        <v>10</v>
      </c>
      <c r="GJ22" s="168">
        <v>111</v>
      </c>
      <c r="GK22" s="168">
        <v>14</v>
      </c>
      <c r="GL22" s="168" t="s">
        <v>1443</v>
      </c>
      <c r="GM22" s="168">
        <v>82</v>
      </c>
      <c r="GN22" s="168">
        <v>1</v>
      </c>
      <c r="GO22" s="168">
        <v>12</v>
      </c>
      <c r="GP22" s="168">
        <v>38</v>
      </c>
      <c r="GQ22" s="168">
        <v>11</v>
      </c>
      <c r="GR22" s="168">
        <v>20</v>
      </c>
      <c r="GS22" s="168">
        <v>72</v>
      </c>
      <c r="GT22" s="167">
        <f t="shared" si="0"/>
        <v>18540</v>
      </c>
      <c r="GV22" s="158"/>
    </row>
    <row r="23" spans="1:204" x14ac:dyDescent="0.3">
      <c r="A23" s="171" t="s">
        <v>1455</v>
      </c>
      <c r="B23" s="170" t="s">
        <v>1398</v>
      </c>
      <c r="C23" s="168">
        <v>54</v>
      </c>
      <c r="D23" s="168" t="s">
        <v>1443</v>
      </c>
      <c r="E23" s="168">
        <v>50</v>
      </c>
      <c r="F23" s="168">
        <v>13</v>
      </c>
      <c r="G23" s="168">
        <v>70</v>
      </c>
      <c r="H23" s="168">
        <v>11</v>
      </c>
      <c r="I23" s="168">
        <v>33</v>
      </c>
      <c r="J23" s="168">
        <v>248</v>
      </c>
      <c r="K23" s="168">
        <v>95</v>
      </c>
      <c r="L23" s="168">
        <v>4</v>
      </c>
      <c r="M23" s="168">
        <v>5</v>
      </c>
      <c r="N23" s="168">
        <v>13</v>
      </c>
      <c r="O23" s="168">
        <v>402</v>
      </c>
      <c r="P23" s="168">
        <v>20</v>
      </c>
      <c r="Q23" s="168">
        <v>708</v>
      </c>
      <c r="R23" s="168">
        <v>491</v>
      </c>
      <c r="S23" s="168">
        <v>2</v>
      </c>
      <c r="T23" s="168">
        <v>130</v>
      </c>
      <c r="U23" s="168" t="s">
        <v>1443</v>
      </c>
      <c r="V23" s="168">
        <v>50</v>
      </c>
      <c r="W23" s="168">
        <v>184</v>
      </c>
      <c r="X23" s="168">
        <v>238</v>
      </c>
      <c r="Y23" s="168">
        <v>9</v>
      </c>
      <c r="Z23" s="168">
        <v>3</v>
      </c>
      <c r="AA23" s="168">
        <v>31</v>
      </c>
      <c r="AB23" s="168">
        <v>24</v>
      </c>
      <c r="AC23" s="168">
        <v>58</v>
      </c>
      <c r="AD23" s="168">
        <v>154</v>
      </c>
      <c r="AE23" s="168" t="s">
        <v>1443</v>
      </c>
      <c r="AF23" s="168">
        <v>79</v>
      </c>
      <c r="AG23" s="168">
        <v>26</v>
      </c>
      <c r="AH23" s="168" t="s">
        <v>1443</v>
      </c>
      <c r="AI23" s="168">
        <v>65</v>
      </c>
      <c r="AJ23" s="168">
        <v>4</v>
      </c>
      <c r="AK23" s="168">
        <v>55</v>
      </c>
      <c r="AL23" s="168">
        <v>37</v>
      </c>
      <c r="AM23" s="168">
        <v>26</v>
      </c>
      <c r="AN23" s="168">
        <v>175</v>
      </c>
      <c r="AO23" s="168">
        <v>24</v>
      </c>
      <c r="AP23" s="168">
        <v>5</v>
      </c>
      <c r="AQ23" s="168">
        <v>56</v>
      </c>
      <c r="AR23" s="168">
        <v>54</v>
      </c>
      <c r="AS23" s="168">
        <v>3</v>
      </c>
      <c r="AT23" s="168">
        <v>58</v>
      </c>
      <c r="AU23" s="168" t="s">
        <v>1443</v>
      </c>
      <c r="AV23" s="168">
        <v>61</v>
      </c>
      <c r="AW23" s="168">
        <v>260</v>
      </c>
      <c r="AX23" s="168">
        <v>17</v>
      </c>
      <c r="AY23" s="168">
        <v>74</v>
      </c>
      <c r="AZ23" s="168">
        <v>60</v>
      </c>
      <c r="BA23" s="168">
        <v>48</v>
      </c>
      <c r="BB23" s="168">
        <v>4</v>
      </c>
      <c r="BC23" s="168">
        <v>123</v>
      </c>
      <c r="BD23" s="168">
        <v>13</v>
      </c>
      <c r="BE23" s="168">
        <v>41</v>
      </c>
      <c r="BF23" s="168">
        <v>57</v>
      </c>
      <c r="BG23" s="168">
        <v>113</v>
      </c>
      <c r="BH23" s="168">
        <v>1282</v>
      </c>
      <c r="BI23" s="168">
        <v>59</v>
      </c>
      <c r="BJ23" s="168" t="s">
        <v>1443</v>
      </c>
      <c r="BK23" s="168">
        <v>784</v>
      </c>
      <c r="BL23" s="168">
        <v>58</v>
      </c>
      <c r="BM23" s="168">
        <v>70</v>
      </c>
      <c r="BN23" s="168">
        <v>7</v>
      </c>
      <c r="BO23" s="168">
        <v>2</v>
      </c>
      <c r="BP23" s="168">
        <v>3</v>
      </c>
      <c r="BQ23" s="168">
        <v>90</v>
      </c>
      <c r="BR23" s="168">
        <v>6</v>
      </c>
      <c r="BS23" s="168">
        <v>103</v>
      </c>
      <c r="BT23" s="168">
        <v>14</v>
      </c>
      <c r="BU23" s="168">
        <v>468</v>
      </c>
      <c r="BV23" s="168">
        <v>36</v>
      </c>
      <c r="BW23" s="168">
        <v>38</v>
      </c>
      <c r="BX23" s="168">
        <v>12</v>
      </c>
      <c r="BY23" s="168">
        <v>5</v>
      </c>
      <c r="BZ23" s="168">
        <v>33</v>
      </c>
      <c r="CA23" s="168">
        <v>178</v>
      </c>
      <c r="CB23" s="168">
        <v>64</v>
      </c>
      <c r="CC23" s="168" t="s">
        <v>1443</v>
      </c>
      <c r="CD23" s="168" t="s">
        <v>1443</v>
      </c>
      <c r="CE23" s="168">
        <v>9</v>
      </c>
      <c r="CF23" s="168">
        <v>0</v>
      </c>
      <c r="CG23" s="168" t="s">
        <v>1443</v>
      </c>
      <c r="CH23" s="168">
        <v>10</v>
      </c>
      <c r="CI23" s="168">
        <v>76</v>
      </c>
      <c r="CJ23" s="168">
        <v>18</v>
      </c>
      <c r="CK23" s="168">
        <v>4</v>
      </c>
      <c r="CL23" s="168" t="s">
        <v>1443</v>
      </c>
      <c r="CM23" s="168" t="s">
        <v>1443</v>
      </c>
      <c r="CN23" s="168" t="s">
        <v>1443</v>
      </c>
      <c r="CO23" s="168">
        <v>135</v>
      </c>
      <c r="CP23" s="168">
        <v>58</v>
      </c>
      <c r="CQ23" s="168" t="s">
        <v>1443</v>
      </c>
      <c r="CR23" s="168">
        <v>34</v>
      </c>
      <c r="CS23" s="168" t="s">
        <v>1443</v>
      </c>
      <c r="CT23" s="168" t="s">
        <v>1443</v>
      </c>
      <c r="CU23" s="168">
        <v>96</v>
      </c>
      <c r="CV23" s="168" t="s">
        <v>1443</v>
      </c>
      <c r="CW23" s="168">
        <v>84</v>
      </c>
      <c r="CX23" s="168" t="s">
        <v>1443</v>
      </c>
      <c r="CY23" s="168">
        <v>47</v>
      </c>
      <c r="CZ23" s="168">
        <v>77</v>
      </c>
      <c r="DA23" s="168">
        <v>56</v>
      </c>
      <c r="DB23" s="168">
        <v>3</v>
      </c>
      <c r="DC23" s="168">
        <v>1</v>
      </c>
      <c r="DD23" s="168">
        <v>123</v>
      </c>
      <c r="DE23" s="168">
        <v>253</v>
      </c>
      <c r="DF23" s="168">
        <v>15</v>
      </c>
      <c r="DG23" s="168">
        <v>34</v>
      </c>
      <c r="DH23" s="168">
        <v>477</v>
      </c>
      <c r="DI23" s="168">
        <v>34</v>
      </c>
      <c r="DJ23" s="168">
        <v>59</v>
      </c>
      <c r="DK23" s="168">
        <v>63</v>
      </c>
      <c r="DL23" s="168">
        <v>9</v>
      </c>
      <c r="DM23" s="168" t="s">
        <v>1443</v>
      </c>
      <c r="DN23" s="168">
        <v>60</v>
      </c>
      <c r="DO23" s="168">
        <v>89</v>
      </c>
      <c r="DP23" s="168">
        <v>485</v>
      </c>
      <c r="DQ23" s="168">
        <v>13</v>
      </c>
      <c r="DR23" s="168">
        <v>6</v>
      </c>
      <c r="DS23" s="168">
        <v>263</v>
      </c>
      <c r="DT23" s="168">
        <v>10</v>
      </c>
      <c r="DU23" s="168" t="s">
        <v>1443</v>
      </c>
      <c r="DV23" s="168">
        <v>65</v>
      </c>
      <c r="DW23" s="168">
        <v>13</v>
      </c>
      <c r="DX23" s="168">
        <v>20</v>
      </c>
      <c r="DY23" s="168">
        <v>90</v>
      </c>
      <c r="DZ23" s="168">
        <v>208</v>
      </c>
      <c r="EA23" s="168">
        <v>142</v>
      </c>
      <c r="EB23" s="168">
        <v>430</v>
      </c>
      <c r="EC23" s="168">
        <v>115</v>
      </c>
      <c r="ED23" s="168">
        <v>101</v>
      </c>
      <c r="EE23" s="168">
        <v>56</v>
      </c>
      <c r="EF23" s="168">
        <v>95</v>
      </c>
      <c r="EG23" s="168">
        <v>27</v>
      </c>
      <c r="EH23" s="168">
        <v>166</v>
      </c>
      <c r="EI23" s="168">
        <v>81</v>
      </c>
      <c r="EJ23" s="168">
        <v>17</v>
      </c>
      <c r="EK23" s="168">
        <v>955</v>
      </c>
      <c r="EL23" s="168">
        <v>60</v>
      </c>
      <c r="EM23" s="168">
        <v>138</v>
      </c>
      <c r="EN23" s="168">
        <v>2</v>
      </c>
      <c r="EO23" s="168">
        <v>79</v>
      </c>
      <c r="EP23" s="168">
        <v>721</v>
      </c>
      <c r="EQ23" s="168">
        <v>179</v>
      </c>
      <c r="ER23" s="168">
        <v>44</v>
      </c>
      <c r="ES23" s="168">
        <v>81</v>
      </c>
      <c r="ET23" s="168">
        <v>14</v>
      </c>
      <c r="EU23" s="168">
        <v>16</v>
      </c>
      <c r="EV23" s="168">
        <v>15</v>
      </c>
      <c r="EW23" s="168">
        <v>257</v>
      </c>
      <c r="EX23" s="168" t="s">
        <v>1443</v>
      </c>
      <c r="EY23" s="168">
        <v>4</v>
      </c>
      <c r="EZ23" s="168">
        <v>58</v>
      </c>
      <c r="FA23" s="168">
        <v>10</v>
      </c>
      <c r="FB23" s="168">
        <v>40</v>
      </c>
      <c r="FC23" s="168">
        <v>152</v>
      </c>
      <c r="FD23" s="168">
        <v>4</v>
      </c>
      <c r="FE23" s="168">
        <v>14</v>
      </c>
      <c r="FF23" s="168" t="s">
        <v>1443</v>
      </c>
      <c r="FG23" s="168" t="s">
        <v>1443</v>
      </c>
      <c r="FH23" s="168">
        <v>83</v>
      </c>
      <c r="FI23" s="168">
        <v>48</v>
      </c>
      <c r="FJ23" s="168">
        <v>423</v>
      </c>
      <c r="FK23" s="168">
        <v>28</v>
      </c>
      <c r="FL23" s="168">
        <v>32</v>
      </c>
      <c r="FM23" s="168" t="s">
        <v>1443</v>
      </c>
      <c r="FN23" s="168">
        <v>28</v>
      </c>
      <c r="FO23" s="168">
        <v>81</v>
      </c>
      <c r="FP23" s="168">
        <v>438</v>
      </c>
      <c r="FQ23" s="168">
        <v>119</v>
      </c>
      <c r="FR23" s="168">
        <v>557</v>
      </c>
      <c r="FS23" s="168" t="s">
        <v>1443</v>
      </c>
      <c r="FT23" s="168">
        <v>84</v>
      </c>
      <c r="FU23" s="168">
        <v>76</v>
      </c>
      <c r="FV23" s="168">
        <v>827</v>
      </c>
      <c r="FW23" s="168">
        <v>221</v>
      </c>
      <c r="FX23" s="168" t="s">
        <v>1443</v>
      </c>
      <c r="FY23" s="168">
        <v>172</v>
      </c>
      <c r="FZ23" s="168">
        <v>239</v>
      </c>
      <c r="GA23" s="168">
        <v>113</v>
      </c>
      <c r="GB23" s="168">
        <v>277</v>
      </c>
      <c r="GC23" s="168">
        <v>212</v>
      </c>
      <c r="GD23" s="168">
        <v>484</v>
      </c>
      <c r="GE23" s="168" t="s">
        <v>1443</v>
      </c>
      <c r="GF23" s="168">
        <v>140</v>
      </c>
      <c r="GG23" s="168">
        <v>137</v>
      </c>
      <c r="GH23" s="168">
        <v>47</v>
      </c>
      <c r="GI23" s="168" t="s">
        <v>1443</v>
      </c>
      <c r="GJ23" s="168">
        <v>75</v>
      </c>
      <c r="GK23" s="168">
        <v>8</v>
      </c>
      <c r="GL23" s="168">
        <v>34</v>
      </c>
      <c r="GM23" s="168">
        <v>49</v>
      </c>
      <c r="GN23" s="168" t="s">
        <v>1443</v>
      </c>
      <c r="GO23" s="168" t="s">
        <v>1443</v>
      </c>
      <c r="GP23" s="168">
        <v>125</v>
      </c>
      <c r="GQ23" s="168" t="s">
        <v>1443</v>
      </c>
      <c r="GR23" s="168">
        <v>85</v>
      </c>
      <c r="GS23" s="168">
        <v>221</v>
      </c>
      <c r="GT23" s="167">
        <f t="shared" si="0"/>
        <v>20583</v>
      </c>
      <c r="GV23" s="158"/>
    </row>
    <row r="24" spans="1:204" x14ac:dyDescent="0.3">
      <c r="A24" s="171" t="s">
        <v>1456</v>
      </c>
      <c r="B24" s="170" t="s">
        <v>1413</v>
      </c>
      <c r="C24" s="168">
        <v>7</v>
      </c>
      <c r="D24" s="168">
        <v>1</v>
      </c>
      <c r="E24" s="168">
        <v>51</v>
      </c>
      <c r="F24" s="168">
        <v>45</v>
      </c>
      <c r="G24" s="168">
        <v>14</v>
      </c>
      <c r="H24" s="168">
        <v>1</v>
      </c>
      <c r="I24" s="168">
        <v>7</v>
      </c>
      <c r="J24" s="168">
        <v>1880</v>
      </c>
      <c r="K24" s="168">
        <v>32</v>
      </c>
      <c r="L24" s="168">
        <v>11</v>
      </c>
      <c r="M24" s="168">
        <v>1</v>
      </c>
      <c r="N24" s="168">
        <v>1</v>
      </c>
      <c r="O24" s="168">
        <v>113</v>
      </c>
      <c r="P24" s="168">
        <v>2</v>
      </c>
      <c r="Q24" s="168">
        <v>59</v>
      </c>
      <c r="R24" s="168">
        <v>7</v>
      </c>
      <c r="S24" s="168">
        <v>0</v>
      </c>
      <c r="T24" s="168">
        <v>7</v>
      </c>
      <c r="U24" s="168">
        <v>3</v>
      </c>
      <c r="V24" s="168">
        <v>31</v>
      </c>
      <c r="W24" s="168">
        <v>16</v>
      </c>
      <c r="X24" s="168">
        <v>111</v>
      </c>
      <c r="Y24" s="168">
        <v>4</v>
      </c>
      <c r="Z24" s="168">
        <v>0</v>
      </c>
      <c r="AA24" s="168">
        <v>2</v>
      </c>
      <c r="AB24" s="168">
        <v>17</v>
      </c>
      <c r="AC24" s="168">
        <v>12</v>
      </c>
      <c r="AD24" s="168">
        <v>85</v>
      </c>
      <c r="AE24" s="168">
        <v>0</v>
      </c>
      <c r="AF24" s="168">
        <v>7</v>
      </c>
      <c r="AG24" s="168" t="s">
        <v>1443</v>
      </c>
      <c r="AH24" s="168">
        <v>3</v>
      </c>
      <c r="AI24" s="168">
        <v>4</v>
      </c>
      <c r="AJ24" s="168">
        <v>2</v>
      </c>
      <c r="AK24" s="168">
        <v>8</v>
      </c>
      <c r="AL24" s="168">
        <v>1</v>
      </c>
      <c r="AM24" s="168">
        <v>13</v>
      </c>
      <c r="AN24" s="168">
        <v>2</v>
      </c>
      <c r="AO24" s="168">
        <v>4</v>
      </c>
      <c r="AP24" s="168">
        <v>266</v>
      </c>
      <c r="AQ24" s="168">
        <v>11</v>
      </c>
      <c r="AR24" s="168">
        <v>60</v>
      </c>
      <c r="AS24" s="168">
        <v>6</v>
      </c>
      <c r="AT24" s="168">
        <v>28</v>
      </c>
      <c r="AU24" s="168">
        <v>2</v>
      </c>
      <c r="AV24" s="168">
        <v>33</v>
      </c>
      <c r="AW24" s="168">
        <v>6</v>
      </c>
      <c r="AX24" s="168">
        <v>8</v>
      </c>
      <c r="AY24" s="168">
        <v>28</v>
      </c>
      <c r="AZ24" s="168">
        <v>19</v>
      </c>
      <c r="BA24" s="168">
        <v>50</v>
      </c>
      <c r="BB24" s="168">
        <v>3</v>
      </c>
      <c r="BC24" s="168">
        <v>95</v>
      </c>
      <c r="BD24" s="168">
        <v>3</v>
      </c>
      <c r="BE24" s="168">
        <v>9</v>
      </c>
      <c r="BF24" s="168">
        <v>11</v>
      </c>
      <c r="BG24" s="168">
        <v>130</v>
      </c>
      <c r="BH24" s="168">
        <v>381</v>
      </c>
      <c r="BI24" s="168">
        <v>53</v>
      </c>
      <c r="BJ24" s="168">
        <v>3</v>
      </c>
      <c r="BK24" s="168">
        <v>1106</v>
      </c>
      <c r="BL24" s="168">
        <v>66</v>
      </c>
      <c r="BM24" s="168">
        <v>8</v>
      </c>
      <c r="BN24" s="168">
        <v>2</v>
      </c>
      <c r="BO24" s="168">
        <v>2</v>
      </c>
      <c r="BP24" s="168">
        <v>0</v>
      </c>
      <c r="BQ24" s="168">
        <v>11</v>
      </c>
      <c r="BR24" s="168">
        <v>3</v>
      </c>
      <c r="BS24" s="168">
        <v>13</v>
      </c>
      <c r="BT24" s="168">
        <v>1</v>
      </c>
      <c r="BU24" s="168">
        <v>322</v>
      </c>
      <c r="BV24" s="168">
        <v>12</v>
      </c>
      <c r="BW24" s="168">
        <v>14</v>
      </c>
      <c r="BX24" s="168">
        <v>12</v>
      </c>
      <c r="BY24" s="168">
        <v>4</v>
      </c>
      <c r="BZ24" s="168">
        <v>14</v>
      </c>
      <c r="CA24" s="168">
        <v>240</v>
      </c>
      <c r="CB24" s="168">
        <v>26</v>
      </c>
      <c r="CC24" s="168">
        <v>5</v>
      </c>
      <c r="CD24" s="168">
        <v>7</v>
      </c>
      <c r="CE24" s="168">
        <v>1</v>
      </c>
      <c r="CF24" s="168">
        <v>0</v>
      </c>
      <c r="CG24" s="168">
        <v>25</v>
      </c>
      <c r="CH24" s="168">
        <v>6</v>
      </c>
      <c r="CI24" s="168">
        <v>31</v>
      </c>
      <c r="CJ24" s="168">
        <v>3</v>
      </c>
      <c r="CK24" s="168">
        <v>0</v>
      </c>
      <c r="CL24" s="168">
        <v>5</v>
      </c>
      <c r="CM24" s="168">
        <v>15</v>
      </c>
      <c r="CN24" s="168">
        <v>1</v>
      </c>
      <c r="CO24" s="168">
        <v>71</v>
      </c>
      <c r="CP24" s="168">
        <v>33</v>
      </c>
      <c r="CQ24" s="168">
        <v>103</v>
      </c>
      <c r="CR24" s="168">
        <v>18</v>
      </c>
      <c r="CS24" s="168">
        <v>14</v>
      </c>
      <c r="CT24" s="168">
        <v>0</v>
      </c>
      <c r="CU24" s="168">
        <v>65</v>
      </c>
      <c r="CV24" s="168">
        <v>11</v>
      </c>
      <c r="CW24" s="168">
        <v>17</v>
      </c>
      <c r="CX24" s="168">
        <v>8</v>
      </c>
      <c r="CY24" s="168">
        <v>11</v>
      </c>
      <c r="CZ24" s="168">
        <v>66</v>
      </c>
      <c r="DA24" s="168">
        <v>28</v>
      </c>
      <c r="DB24" s="168">
        <v>3</v>
      </c>
      <c r="DC24" s="168">
        <v>0</v>
      </c>
      <c r="DD24" s="169" t="s">
        <v>1457</v>
      </c>
      <c r="DE24" s="168">
        <v>16</v>
      </c>
      <c r="DF24" s="168">
        <v>5</v>
      </c>
      <c r="DG24" s="168">
        <v>9</v>
      </c>
      <c r="DH24" s="168">
        <v>2</v>
      </c>
      <c r="DI24" s="168">
        <v>4</v>
      </c>
      <c r="DJ24" s="168">
        <v>15</v>
      </c>
      <c r="DK24" s="168">
        <v>35</v>
      </c>
      <c r="DL24" s="168">
        <v>19</v>
      </c>
      <c r="DM24" s="168">
        <v>49</v>
      </c>
      <c r="DN24" s="168">
        <v>9</v>
      </c>
      <c r="DO24" s="168">
        <v>7</v>
      </c>
      <c r="DP24" s="168">
        <v>72</v>
      </c>
      <c r="DQ24" s="168">
        <v>1</v>
      </c>
      <c r="DR24" s="168">
        <v>3</v>
      </c>
      <c r="DS24" s="168">
        <v>738</v>
      </c>
      <c r="DT24" s="168">
        <v>1</v>
      </c>
      <c r="DU24" s="168">
        <v>3</v>
      </c>
      <c r="DV24" s="168">
        <v>72</v>
      </c>
      <c r="DW24" s="168">
        <v>76</v>
      </c>
      <c r="DX24" s="168">
        <v>2</v>
      </c>
      <c r="DY24" s="168">
        <v>55</v>
      </c>
      <c r="DZ24" s="168" t="s">
        <v>1443</v>
      </c>
      <c r="EA24" s="168" t="s">
        <v>1443</v>
      </c>
      <c r="EB24" s="168">
        <v>208</v>
      </c>
      <c r="EC24" s="168">
        <v>376</v>
      </c>
      <c r="ED24" s="168">
        <v>67</v>
      </c>
      <c r="EE24" s="168">
        <v>27</v>
      </c>
      <c r="EF24" s="168">
        <v>203</v>
      </c>
      <c r="EG24" s="168">
        <v>111</v>
      </c>
      <c r="EH24" s="168">
        <v>21</v>
      </c>
      <c r="EI24" s="168">
        <v>0</v>
      </c>
      <c r="EJ24" s="168">
        <v>2</v>
      </c>
      <c r="EK24" s="168">
        <v>33</v>
      </c>
      <c r="EL24" s="168">
        <v>7</v>
      </c>
      <c r="EM24" s="168">
        <v>1</v>
      </c>
      <c r="EN24" s="168">
        <v>5</v>
      </c>
      <c r="EO24" s="168">
        <v>691</v>
      </c>
      <c r="EP24" s="168">
        <v>170</v>
      </c>
      <c r="EQ24" s="168">
        <v>15</v>
      </c>
      <c r="ER24" s="168">
        <v>4</v>
      </c>
      <c r="ES24" s="168">
        <v>30</v>
      </c>
      <c r="ET24" s="168">
        <v>28</v>
      </c>
      <c r="EU24" s="168">
        <v>2</v>
      </c>
      <c r="EV24" s="168">
        <v>16</v>
      </c>
      <c r="EW24" s="168">
        <v>135</v>
      </c>
      <c r="EX24" s="168">
        <v>7</v>
      </c>
      <c r="EY24" s="168">
        <v>5</v>
      </c>
      <c r="EZ24" s="168">
        <v>42</v>
      </c>
      <c r="FA24" s="168">
        <v>6</v>
      </c>
      <c r="FB24" s="168">
        <v>6</v>
      </c>
      <c r="FC24" s="168">
        <v>3</v>
      </c>
      <c r="FD24" s="168">
        <v>3</v>
      </c>
      <c r="FE24" s="168">
        <v>0</v>
      </c>
      <c r="FF24" s="168">
        <v>18</v>
      </c>
      <c r="FG24" s="168">
        <v>0</v>
      </c>
      <c r="FH24" s="168">
        <v>12</v>
      </c>
      <c r="FI24" s="168">
        <v>21</v>
      </c>
      <c r="FJ24" s="168">
        <v>24</v>
      </c>
      <c r="FK24" s="168">
        <v>9</v>
      </c>
      <c r="FL24" s="168">
        <v>6</v>
      </c>
      <c r="FM24" s="168">
        <v>78</v>
      </c>
      <c r="FN24" s="168">
        <v>3</v>
      </c>
      <c r="FO24" s="168">
        <v>198</v>
      </c>
      <c r="FP24" s="168">
        <v>112</v>
      </c>
      <c r="FQ24" s="168">
        <v>14</v>
      </c>
      <c r="FR24" s="168">
        <v>18</v>
      </c>
      <c r="FS24" s="168">
        <v>32</v>
      </c>
      <c r="FT24" s="168">
        <v>296</v>
      </c>
      <c r="FU24" s="168">
        <v>17</v>
      </c>
      <c r="FV24" s="168">
        <v>938</v>
      </c>
      <c r="FW24" s="168">
        <v>429</v>
      </c>
      <c r="FX24" s="168">
        <v>319</v>
      </c>
      <c r="FY24" s="168" t="s">
        <v>1443</v>
      </c>
      <c r="FZ24" s="168">
        <v>145</v>
      </c>
      <c r="GA24" s="168">
        <v>113</v>
      </c>
      <c r="GB24" s="168">
        <v>65</v>
      </c>
      <c r="GC24" s="168">
        <v>58</v>
      </c>
      <c r="GD24" s="168">
        <v>19</v>
      </c>
      <c r="GE24" s="168">
        <v>40</v>
      </c>
      <c r="GF24" s="168" t="s">
        <v>1443</v>
      </c>
      <c r="GG24" s="168">
        <v>110</v>
      </c>
      <c r="GH24" s="168">
        <v>12</v>
      </c>
      <c r="GI24" s="168">
        <v>13</v>
      </c>
      <c r="GJ24" s="168">
        <v>33</v>
      </c>
      <c r="GK24" s="168">
        <v>1</v>
      </c>
      <c r="GL24" s="168">
        <v>7</v>
      </c>
      <c r="GM24" s="168">
        <v>11</v>
      </c>
      <c r="GN24" s="168">
        <v>1</v>
      </c>
      <c r="GO24" s="168">
        <v>6</v>
      </c>
      <c r="GP24" s="168">
        <v>44</v>
      </c>
      <c r="GQ24" s="168">
        <v>6</v>
      </c>
      <c r="GR24" s="168">
        <v>26</v>
      </c>
      <c r="GS24" s="168">
        <v>16</v>
      </c>
      <c r="GT24" s="167">
        <f t="shared" si="0"/>
        <v>12859</v>
      </c>
      <c r="GV24" s="158"/>
    </row>
    <row r="25" spans="1:204" x14ac:dyDescent="0.3">
      <c r="A25" s="171" t="s">
        <v>1458</v>
      </c>
      <c r="B25" s="170" t="s">
        <v>1415</v>
      </c>
      <c r="C25" s="168">
        <v>16</v>
      </c>
      <c r="D25" s="168">
        <v>93</v>
      </c>
      <c r="E25" s="168">
        <v>31</v>
      </c>
      <c r="F25" s="168">
        <v>17</v>
      </c>
      <c r="G25" s="168">
        <v>82</v>
      </c>
      <c r="H25" s="168">
        <v>17</v>
      </c>
      <c r="I25" s="168">
        <v>20</v>
      </c>
      <c r="J25" s="168">
        <v>557</v>
      </c>
      <c r="K25" s="168">
        <v>184</v>
      </c>
      <c r="L25" s="168">
        <v>4</v>
      </c>
      <c r="M25" s="168">
        <v>322</v>
      </c>
      <c r="N25" s="169" t="s">
        <v>1459</v>
      </c>
      <c r="O25" s="168" t="s">
        <v>1443</v>
      </c>
      <c r="P25" s="168">
        <v>94</v>
      </c>
      <c r="Q25" s="168">
        <v>116</v>
      </c>
      <c r="R25" s="168">
        <v>10</v>
      </c>
      <c r="S25" s="168">
        <v>0</v>
      </c>
      <c r="T25" s="168">
        <v>30</v>
      </c>
      <c r="U25" s="168">
        <v>4</v>
      </c>
      <c r="V25" s="168">
        <v>68</v>
      </c>
      <c r="W25" s="168">
        <v>25</v>
      </c>
      <c r="X25" s="168">
        <v>328</v>
      </c>
      <c r="Y25" s="168">
        <v>7</v>
      </c>
      <c r="Z25" s="168">
        <v>1</v>
      </c>
      <c r="AA25" s="168">
        <v>15</v>
      </c>
      <c r="AB25" s="168">
        <v>17</v>
      </c>
      <c r="AC25" s="168">
        <v>50</v>
      </c>
      <c r="AD25" s="168">
        <v>196</v>
      </c>
      <c r="AE25" s="168">
        <v>1</v>
      </c>
      <c r="AF25" s="168">
        <v>37</v>
      </c>
      <c r="AG25" s="168">
        <v>23</v>
      </c>
      <c r="AH25" s="168">
        <v>24</v>
      </c>
      <c r="AI25" s="168">
        <v>27</v>
      </c>
      <c r="AJ25" s="168" t="s">
        <v>1443</v>
      </c>
      <c r="AK25" s="168">
        <v>32</v>
      </c>
      <c r="AL25" s="168">
        <v>1</v>
      </c>
      <c r="AM25" s="168">
        <v>38</v>
      </c>
      <c r="AN25" s="168">
        <v>6</v>
      </c>
      <c r="AO25" s="168">
        <v>15</v>
      </c>
      <c r="AP25" s="168">
        <v>11</v>
      </c>
      <c r="AQ25" s="168">
        <v>64</v>
      </c>
      <c r="AR25" s="168">
        <v>78</v>
      </c>
      <c r="AS25" s="168">
        <v>6</v>
      </c>
      <c r="AT25" s="168">
        <v>54</v>
      </c>
      <c r="AU25" s="168">
        <v>6</v>
      </c>
      <c r="AV25" s="168">
        <v>55</v>
      </c>
      <c r="AW25" s="168">
        <v>54</v>
      </c>
      <c r="AX25" s="168">
        <v>36</v>
      </c>
      <c r="AY25" s="168">
        <v>51</v>
      </c>
      <c r="AZ25" s="168">
        <v>36</v>
      </c>
      <c r="BA25" s="168">
        <v>59</v>
      </c>
      <c r="BB25" s="168">
        <v>1</v>
      </c>
      <c r="BC25" s="168">
        <v>120</v>
      </c>
      <c r="BD25" s="168">
        <v>5</v>
      </c>
      <c r="BE25" s="168" t="s">
        <v>1443</v>
      </c>
      <c r="BF25" s="168">
        <v>138</v>
      </c>
      <c r="BG25" s="168">
        <v>516</v>
      </c>
      <c r="BH25" s="168">
        <v>471</v>
      </c>
      <c r="BI25" s="168">
        <v>32</v>
      </c>
      <c r="BJ25" s="168">
        <v>8</v>
      </c>
      <c r="BK25" s="168">
        <v>857</v>
      </c>
      <c r="BL25" s="168">
        <v>52</v>
      </c>
      <c r="BM25" s="168">
        <v>14</v>
      </c>
      <c r="BN25" s="168" t="s">
        <v>1443</v>
      </c>
      <c r="BO25" s="168">
        <v>1</v>
      </c>
      <c r="BP25" s="168">
        <v>3</v>
      </c>
      <c r="BQ25" s="168">
        <v>94</v>
      </c>
      <c r="BR25" s="168">
        <v>4</v>
      </c>
      <c r="BS25" s="168">
        <v>87</v>
      </c>
      <c r="BT25" s="168">
        <v>5</v>
      </c>
      <c r="BU25" s="168">
        <v>469</v>
      </c>
      <c r="BV25" s="168">
        <v>40</v>
      </c>
      <c r="BW25" s="168">
        <v>79</v>
      </c>
      <c r="BX25" s="168">
        <v>34</v>
      </c>
      <c r="BY25" s="168">
        <v>4</v>
      </c>
      <c r="BZ25" s="168">
        <v>117</v>
      </c>
      <c r="CA25" s="168">
        <v>280</v>
      </c>
      <c r="CB25" s="168">
        <v>70</v>
      </c>
      <c r="CC25" s="168">
        <v>8</v>
      </c>
      <c r="CD25" s="168">
        <v>108</v>
      </c>
      <c r="CE25" s="168">
        <v>9</v>
      </c>
      <c r="CF25" s="168">
        <v>0</v>
      </c>
      <c r="CG25" s="168">
        <v>118</v>
      </c>
      <c r="CH25" s="168">
        <v>170</v>
      </c>
      <c r="CI25" s="168">
        <v>75</v>
      </c>
      <c r="CJ25" s="168">
        <v>34</v>
      </c>
      <c r="CK25" s="168">
        <v>10</v>
      </c>
      <c r="CL25" s="168">
        <v>13</v>
      </c>
      <c r="CM25" s="168">
        <v>143</v>
      </c>
      <c r="CN25" s="168">
        <v>2</v>
      </c>
      <c r="CO25" s="168">
        <v>192</v>
      </c>
      <c r="CP25" s="168">
        <v>38</v>
      </c>
      <c r="CQ25" s="168">
        <v>251</v>
      </c>
      <c r="CR25" s="168">
        <v>14</v>
      </c>
      <c r="CS25" s="168">
        <v>23</v>
      </c>
      <c r="CT25" s="168">
        <v>2</v>
      </c>
      <c r="CU25" s="168">
        <v>73</v>
      </c>
      <c r="CV25" s="168">
        <v>40</v>
      </c>
      <c r="CW25" s="168">
        <v>24</v>
      </c>
      <c r="CX25" s="168">
        <v>268</v>
      </c>
      <c r="CY25" s="168">
        <v>104</v>
      </c>
      <c r="CZ25" s="168">
        <v>144</v>
      </c>
      <c r="DA25" s="168">
        <v>85</v>
      </c>
      <c r="DB25" s="168">
        <v>3</v>
      </c>
      <c r="DC25" s="168">
        <v>2</v>
      </c>
      <c r="DD25" s="168">
        <v>117</v>
      </c>
      <c r="DE25" s="168">
        <v>36</v>
      </c>
      <c r="DF25" s="168">
        <v>13</v>
      </c>
      <c r="DG25" s="168">
        <v>57</v>
      </c>
      <c r="DH25" s="168">
        <v>16</v>
      </c>
      <c r="DI25" s="168">
        <v>15</v>
      </c>
      <c r="DJ25" s="168">
        <v>82</v>
      </c>
      <c r="DK25" s="168">
        <v>588</v>
      </c>
      <c r="DL25" s="168">
        <v>215</v>
      </c>
      <c r="DM25" s="168">
        <v>55</v>
      </c>
      <c r="DN25" s="168">
        <v>43</v>
      </c>
      <c r="DO25" s="168">
        <v>23</v>
      </c>
      <c r="DP25" s="168">
        <v>1154</v>
      </c>
      <c r="DQ25" s="168">
        <v>58</v>
      </c>
      <c r="DR25" s="168">
        <v>46</v>
      </c>
      <c r="DS25" s="168" t="s">
        <v>1443</v>
      </c>
      <c r="DT25" s="168">
        <v>3</v>
      </c>
      <c r="DU25" s="168">
        <v>12</v>
      </c>
      <c r="DV25" s="168">
        <v>31</v>
      </c>
      <c r="DW25" s="168">
        <v>74</v>
      </c>
      <c r="DX25" s="168">
        <v>3</v>
      </c>
      <c r="DY25" s="168">
        <v>75</v>
      </c>
      <c r="DZ25" s="168">
        <v>202</v>
      </c>
      <c r="EA25" s="168">
        <v>166</v>
      </c>
      <c r="EB25" s="168">
        <v>179</v>
      </c>
      <c r="EC25" s="168">
        <v>157</v>
      </c>
      <c r="ED25" s="168">
        <v>149</v>
      </c>
      <c r="EE25" s="168">
        <v>50</v>
      </c>
      <c r="EF25" s="168">
        <v>113</v>
      </c>
      <c r="EG25" s="168">
        <v>32</v>
      </c>
      <c r="EH25" s="168" t="s">
        <v>1443</v>
      </c>
      <c r="EI25" s="168">
        <v>167</v>
      </c>
      <c r="EJ25" s="168">
        <v>3</v>
      </c>
      <c r="EK25" s="168">
        <v>500</v>
      </c>
      <c r="EL25" s="168">
        <v>37</v>
      </c>
      <c r="EM25" s="168">
        <v>8</v>
      </c>
      <c r="EN25" s="168">
        <v>6</v>
      </c>
      <c r="EO25" s="168">
        <v>102</v>
      </c>
      <c r="EP25" s="168">
        <v>195</v>
      </c>
      <c r="EQ25" s="168">
        <v>54</v>
      </c>
      <c r="ER25" s="168">
        <v>12</v>
      </c>
      <c r="ES25" s="168" t="s">
        <v>1443</v>
      </c>
      <c r="ET25" s="168">
        <v>23</v>
      </c>
      <c r="EU25" s="168">
        <v>19</v>
      </c>
      <c r="EV25" s="168">
        <v>18</v>
      </c>
      <c r="EW25" s="168">
        <v>355</v>
      </c>
      <c r="EX25" s="168">
        <v>29</v>
      </c>
      <c r="EY25" s="168">
        <v>12</v>
      </c>
      <c r="EZ25" s="168">
        <v>41</v>
      </c>
      <c r="FA25" s="168">
        <v>7</v>
      </c>
      <c r="FB25" s="168">
        <v>5</v>
      </c>
      <c r="FC25" s="168">
        <v>11</v>
      </c>
      <c r="FD25" s="168">
        <v>0</v>
      </c>
      <c r="FE25" s="168">
        <v>7</v>
      </c>
      <c r="FF25" s="168">
        <v>73</v>
      </c>
      <c r="FG25" s="168">
        <v>48</v>
      </c>
      <c r="FH25" s="168">
        <v>262</v>
      </c>
      <c r="FI25" s="168">
        <v>32</v>
      </c>
      <c r="FJ25" s="168">
        <v>424</v>
      </c>
      <c r="FK25" s="168">
        <v>18</v>
      </c>
      <c r="FL25" s="168">
        <v>40</v>
      </c>
      <c r="FM25" s="168">
        <v>136</v>
      </c>
      <c r="FN25" s="168">
        <v>28</v>
      </c>
      <c r="FO25" s="168">
        <v>323</v>
      </c>
      <c r="FP25" s="168" t="s">
        <v>1443</v>
      </c>
      <c r="FQ25" s="168">
        <v>374</v>
      </c>
      <c r="FR25" s="168">
        <v>99</v>
      </c>
      <c r="FS25" s="168">
        <v>16</v>
      </c>
      <c r="FT25" s="168">
        <v>102</v>
      </c>
      <c r="FU25" s="168">
        <v>133</v>
      </c>
      <c r="FV25" s="168" t="s">
        <v>1443</v>
      </c>
      <c r="FW25" s="168">
        <v>185</v>
      </c>
      <c r="FX25" s="168" t="s">
        <v>1443</v>
      </c>
      <c r="FY25" s="168">
        <v>255</v>
      </c>
      <c r="FZ25" s="168" t="s">
        <v>1443</v>
      </c>
      <c r="GA25" s="168">
        <v>128</v>
      </c>
      <c r="GB25" s="168" t="s">
        <v>1443</v>
      </c>
      <c r="GC25" s="168" t="s">
        <v>1443</v>
      </c>
      <c r="GD25" s="168">
        <v>50</v>
      </c>
      <c r="GE25" s="168">
        <v>1581</v>
      </c>
      <c r="GF25" s="168">
        <v>275</v>
      </c>
      <c r="GG25" s="168">
        <v>107</v>
      </c>
      <c r="GH25" s="168">
        <v>158</v>
      </c>
      <c r="GI25" s="168">
        <v>71</v>
      </c>
      <c r="GJ25" s="168">
        <v>55</v>
      </c>
      <c r="GK25" s="168">
        <v>7</v>
      </c>
      <c r="GL25" s="168">
        <v>35</v>
      </c>
      <c r="GM25" s="168">
        <v>45</v>
      </c>
      <c r="GN25" s="168">
        <v>2</v>
      </c>
      <c r="GO25" s="168">
        <v>13</v>
      </c>
      <c r="GP25" s="168" t="s">
        <v>1443</v>
      </c>
      <c r="GQ25" s="168">
        <v>28</v>
      </c>
      <c r="GR25" s="168">
        <v>71</v>
      </c>
      <c r="GS25" s="168">
        <v>73</v>
      </c>
      <c r="GT25" s="167">
        <f t="shared" si="0"/>
        <v>19094</v>
      </c>
      <c r="GV25" s="158"/>
    </row>
    <row r="26" spans="1:204" x14ac:dyDescent="0.3">
      <c r="A26" s="171" t="s">
        <v>1460</v>
      </c>
      <c r="B26" s="170" t="s">
        <v>1412</v>
      </c>
      <c r="C26" s="168">
        <v>27</v>
      </c>
      <c r="D26" s="168">
        <v>415</v>
      </c>
      <c r="E26" s="168">
        <v>18</v>
      </c>
      <c r="F26" s="168">
        <v>5</v>
      </c>
      <c r="G26" s="168">
        <v>16</v>
      </c>
      <c r="H26" s="168">
        <v>2</v>
      </c>
      <c r="I26" s="168">
        <v>113</v>
      </c>
      <c r="J26" s="168">
        <v>301</v>
      </c>
      <c r="K26" s="168">
        <v>155</v>
      </c>
      <c r="L26" s="168">
        <v>2</v>
      </c>
      <c r="M26" s="168">
        <v>11</v>
      </c>
      <c r="N26" s="168">
        <v>111</v>
      </c>
      <c r="O26" s="168">
        <v>1529</v>
      </c>
      <c r="P26" s="168">
        <v>81</v>
      </c>
      <c r="Q26" s="168">
        <v>149</v>
      </c>
      <c r="R26" s="168">
        <v>17</v>
      </c>
      <c r="S26" s="168">
        <v>1</v>
      </c>
      <c r="T26" s="168">
        <v>326</v>
      </c>
      <c r="U26" s="168">
        <v>12</v>
      </c>
      <c r="V26" s="168">
        <v>40</v>
      </c>
      <c r="W26" s="168">
        <v>60</v>
      </c>
      <c r="X26" s="168">
        <v>367</v>
      </c>
      <c r="Y26" s="168">
        <v>6</v>
      </c>
      <c r="Z26" s="168">
        <v>1</v>
      </c>
      <c r="AA26" s="168">
        <v>5</v>
      </c>
      <c r="AB26" s="168">
        <v>12</v>
      </c>
      <c r="AC26" s="168">
        <v>25</v>
      </c>
      <c r="AD26" s="168">
        <v>74</v>
      </c>
      <c r="AE26" s="168">
        <v>28</v>
      </c>
      <c r="AF26" s="168" t="s">
        <v>1443</v>
      </c>
      <c r="AG26" s="168">
        <v>20</v>
      </c>
      <c r="AH26" s="168">
        <v>32</v>
      </c>
      <c r="AI26" s="168">
        <v>40</v>
      </c>
      <c r="AJ26" s="168">
        <v>17</v>
      </c>
      <c r="AK26" s="168">
        <v>11</v>
      </c>
      <c r="AL26" s="168">
        <v>34</v>
      </c>
      <c r="AM26" s="168">
        <v>12</v>
      </c>
      <c r="AN26" s="168" t="s">
        <v>1443</v>
      </c>
      <c r="AO26" s="168" t="s">
        <v>1443</v>
      </c>
      <c r="AP26" s="168">
        <v>2</v>
      </c>
      <c r="AQ26" s="168" t="s">
        <v>1443</v>
      </c>
      <c r="AR26" s="168">
        <v>36</v>
      </c>
      <c r="AS26" s="168">
        <v>2</v>
      </c>
      <c r="AT26" s="168">
        <v>36</v>
      </c>
      <c r="AU26" s="168" t="s">
        <v>1443</v>
      </c>
      <c r="AV26" s="168">
        <v>36</v>
      </c>
      <c r="AW26" s="168">
        <v>28</v>
      </c>
      <c r="AX26" s="168">
        <v>5</v>
      </c>
      <c r="AY26" s="168">
        <v>67</v>
      </c>
      <c r="AZ26" s="168">
        <v>18</v>
      </c>
      <c r="BA26" s="168">
        <v>27</v>
      </c>
      <c r="BB26" s="168">
        <v>2</v>
      </c>
      <c r="BC26" s="168">
        <v>70</v>
      </c>
      <c r="BD26" s="168">
        <v>13</v>
      </c>
      <c r="BE26" s="168">
        <v>66</v>
      </c>
      <c r="BF26" s="168">
        <v>6</v>
      </c>
      <c r="BG26" s="168">
        <v>178</v>
      </c>
      <c r="BH26" s="168">
        <v>225</v>
      </c>
      <c r="BI26" s="168">
        <v>28</v>
      </c>
      <c r="BJ26" s="168">
        <v>82</v>
      </c>
      <c r="BK26" s="168">
        <v>621</v>
      </c>
      <c r="BL26" s="168">
        <v>55</v>
      </c>
      <c r="BM26" s="168">
        <v>54</v>
      </c>
      <c r="BN26" s="168">
        <v>7</v>
      </c>
      <c r="BO26" s="168">
        <v>1</v>
      </c>
      <c r="BP26" s="168">
        <v>7</v>
      </c>
      <c r="BQ26" s="168">
        <v>20</v>
      </c>
      <c r="BR26" s="168">
        <v>1</v>
      </c>
      <c r="BS26" s="168">
        <v>246</v>
      </c>
      <c r="BT26" s="168">
        <v>11</v>
      </c>
      <c r="BU26" s="168">
        <v>205</v>
      </c>
      <c r="BV26" s="168">
        <v>28</v>
      </c>
      <c r="BW26" s="168">
        <v>65</v>
      </c>
      <c r="BX26" s="168">
        <v>2</v>
      </c>
      <c r="BY26" s="168">
        <v>3</v>
      </c>
      <c r="BZ26" s="168">
        <v>71</v>
      </c>
      <c r="CA26" s="168">
        <v>130</v>
      </c>
      <c r="CB26" s="168">
        <v>19</v>
      </c>
      <c r="CC26" s="168">
        <v>18</v>
      </c>
      <c r="CD26" s="168">
        <v>84</v>
      </c>
      <c r="CE26" s="168">
        <v>41</v>
      </c>
      <c r="CF26" s="168">
        <v>0</v>
      </c>
      <c r="CG26" s="168">
        <v>1319</v>
      </c>
      <c r="CH26" s="168" t="s">
        <v>1443</v>
      </c>
      <c r="CI26" s="168">
        <v>18</v>
      </c>
      <c r="CJ26" s="168">
        <v>98</v>
      </c>
      <c r="CK26" s="168">
        <v>30</v>
      </c>
      <c r="CL26" s="168">
        <v>259</v>
      </c>
      <c r="CM26" s="168">
        <v>135</v>
      </c>
      <c r="CN26" s="168">
        <v>4</v>
      </c>
      <c r="CO26" s="168">
        <v>200</v>
      </c>
      <c r="CP26" s="168">
        <v>32</v>
      </c>
      <c r="CQ26" s="168" t="s">
        <v>1443</v>
      </c>
      <c r="CR26" s="168">
        <v>15</v>
      </c>
      <c r="CS26" s="168">
        <v>60</v>
      </c>
      <c r="CT26" s="168">
        <v>3</v>
      </c>
      <c r="CU26" s="168">
        <v>44</v>
      </c>
      <c r="CV26" s="168">
        <v>63</v>
      </c>
      <c r="CW26" s="168">
        <v>69</v>
      </c>
      <c r="CX26" s="168" t="s">
        <v>1443</v>
      </c>
      <c r="CY26" s="168">
        <v>29</v>
      </c>
      <c r="CZ26" s="168">
        <v>95</v>
      </c>
      <c r="DA26" s="168">
        <v>101</v>
      </c>
      <c r="DB26" s="168">
        <v>18</v>
      </c>
      <c r="DC26" s="168">
        <v>2</v>
      </c>
      <c r="DD26" s="168">
        <v>49</v>
      </c>
      <c r="DE26" s="168">
        <v>55</v>
      </c>
      <c r="DF26" s="168">
        <v>16</v>
      </c>
      <c r="DG26" s="168">
        <v>64</v>
      </c>
      <c r="DH26" s="168">
        <v>104</v>
      </c>
      <c r="DI26" s="168">
        <v>12</v>
      </c>
      <c r="DJ26" s="168">
        <v>137</v>
      </c>
      <c r="DK26" s="168">
        <v>94</v>
      </c>
      <c r="DL26" s="168" t="s">
        <v>1443</v>
      </c>
      <c r="DM26" s="168" t="s">
        <v>1443</v>
      </c>
      <c r="DN26" s="168">
        <v>124</v>
      </c>
      <c r="DO26" s="168">
        <v>60</v>
      </c>
      <c r="DP26" s="168" t="s">
        <v>1443</v>
      </c>
      <c r="DQ26" s="168" t="s">
        <v>1443</v>
      </c>
      <c r="DR26" s="168">
        <v>4</v>
      </c>
      <c r="DS26" s="168">
        <v>218</v>
      </c>
      <c r="DT26" s="168">
        <v>1</v>
      </c>
      <c r="DU26" s="168" t="s">
        <v>1443</v>
      </c>
      <c r="DV26" s="168">
        <v>20</v>
      </c>
      <c r="DW26" s="168">
        <v>19</v>
      </c>
      <c r="DX26" s="168">
        <v>139</v>
      </c>
      <c r="DY26" s="168">
        <v>38</v>
      </c>
      <c r="DZ26" s="168">
        <v>179</v>
      </c>
      <c r="EA26" s="168">
        <v>86</v>
      </c>
      <c r="EB26" s="168">
        <v>124</v>
      </c>
      <c r="EC26" s="168">
        <v>195</v>
      </c>
      <c r="ED26" s="168">
        <v>115</v>
      </c>
      <c r="EE26" s="168">
        <v>16</v>
      </c>
      <c r="EF26" s="168">
        <v>46</v>
      </c>
      <c r="EG26" s="168">
        <v>22</v>
      </c>
      <c r="EH26" s="168">
        <v>167</v>
      </c>
      <c r="EI26" s="168" t="s">
        <v>1443</v>
      </c>
      <c r="EJ26" s="168" t="s">
        <v>1443</v>
      </c>
      <c r="EK26" s="168" t="s">
        <v>1443</v>
      </c>
      <c r="EL26" s="168" t="s">
        <v>1443</v>
      </c>
      <c r="EM26" s="168">
        <v>6</v>
      </c>
      <c r="EN26" s="168">
        <v>4</v>
      </c>
      <c r="EO26" s="168">
        <v>62</v>
      </c>
      <c r="EP26" s="168">
        <v>203</v>
      </c>
      <c r="EQ26" s="168">
        <v>106</v>
      </c>
      <c r="ER26" s="168">
        <v>39</v>
      </c>
      <c r="ES26" s="168">
        <v>56</v>
      </c>
      <c r="ET26" s="168">
        <v>8</v>
      </c>
      <c r="EU26" s="168">
        <v>27</v>
      </c>
      <c r="EV26" s="168">
        <v>4</v>
      </c>
      <c r="EW26" s="168">
        <v>68</v>
      </c>
      <c r="EX26" s="168" t="s">
        <v>1443</v>
      </c>
      <c r="EY26" s="168">
        <v>2</v>
      </c>
      <c r="EZ26" s="168">
        <v>16</v>
      </c>
      <c r="FA26" s="168">
        <v>5</v>
      </c>
      <c r="FB26" s="168">
        <v>5</v>
      </c>
      <c r="FC26" s="168" t="s">
        <v>1443</v>
      </c>
      <c r="FD26" s="168">
        <v>3</v>
      </c>
      <c r="FE26" s="168">
        <v>7</v>
      </c>
      <c r="FF26" s="168" t="s">
        <v>1443</v>
      </c>
      <c r="FG26" s="168">
        <v>8</v>
      </c>
      <c r="FH26" s="168">
        <v>102</v>
      </c>
      <c r="FI26" s="168">
        <v>20</v>
      </c>
      <c r="FJ26" s="168">
        <v>421</v>
      </c>
      <c r="FK26" s="168">
        <v>20</v>
      </c>
      <c r="FL26" s="168">
        <v>68</v>
      </c>
      <c r="FM26" s="168">
        <v>82</v>
      </c>
      <c r="FN26" s="168" t="s">
        <v>1443</v>
      </c>
      <c r="FO26" s="168">
        <v>69</v>
      </c>
      <c r="FP26" s="168">
        <v>493</v>
      </c>
      <c r="FQ26" s="168">
        <v>191</v>
      </c>
      <c r="FR26" s="168">
        <v>65</v>
      </c>
      <c r="FS26" s="168">
        <v>26</v>
      </c>
      <c r="FT26" s="168">
        <v>59</v>
      </c>
      <c r="FU26" s="168">
        <v>400</v>
      </c>
      <c r="FV26" s="168">
        <v>462</v>
      </c>
      <c r="FW26" s="168">
        <v>63</v>
      </c>
      <c r="FX26" s="168" t="s">
        <v>1443</v>
      </c>
      <c r="FY26" s="168">
        <v>81</v>
      </c>
      <c r="FZ26" s="168">
        <v>313</v>
      </c>
      <c r="GA26" s="168">
        <v>61</v>
      </c>
      <c r="GB26" s="168" t="s">
        <v>1443</v>
      </c>
      <c r="GC26" s="168" t="s">
        <v>1443</v>
      </c>
      <c r="GD26" s="168">
        <v>76</v>
      </c>
      <c r="GE26" s="168" t="s">
        <v>1443</v>
      </c>
      <c r="GF26" s="168">
        <v>52</v>
      </c>
      <c r="GG26" s="168">
        <v>60</v>
      </c>
      <c r="GH26" s="168">
        <v>52</v>
      </c>
      <c r="GI26" s="168">
        <v>33</v>
      </c>
      <c r="GJ26" s="168">
        <v>43</v>
      </c>
      <c r="GK26" s="168">
        <v>2</v>
      </c>
      <c r="GL26" s="168">
        <v>28</v>
      </c>
      <c r="GM26" s="168">
        <v>13</v>
      </c>
      <c r="GN26" s="168">
        <v>2</v>
      </c>
      <c r="GO26" s="168">
        <v>30</v>
      </c>
      <c r="GP26" s="168">
        <v>72</v>
      </c>
      <c r="GQ26" s="168">
        <v>261</v>
      </c>
      <c r="GR26" s="168">
        <v>33</v>
      </c>
      <c r="GS26" s="168">
        <v>235</v>
      </c>
      <c r="GT26" s="167">
        <f t="shared" si="0"/>
        <v>16006</v>
      </c>
      <c r="GV26" s="158"/>
    </row>
    <row r="27" spans="1:204" x14ac:dyDescent="0.3">
      <c r="A27" s="171" t="s">
        <v>1461</v>
      </c>
      <c r="B27" s="170" t="s">
        <v>1418</v>
      </c>
      <c r="C27" s="168">
        <v>16</v>
      </c>
      <c r="D27" s="168">
        <v>17</v>
      </c>
      <c r="E27" s="168">
        <v>110</v>
      </c>
      <c r="F27" s="168">
        <v>126</v>
      </c>
      <c r="G27" s="168">
        <v>31</v>
      </c>
      <c r="H27" s="168">
        <v>30</v>
      </c>
      <c r="I27" s="168">
        <v>9</v>
      </c>
      <c r="J27" s="168">
        <v>1115</v>
      </c>
      <c r="K27" s="168">
        <v>72</v>
      </c>
      <c r="L27" s="168">
        <v>18</v>
      </c>
      <c r="M27" s="168">
        <v>8</v>
      </c>
      <c r="N27" s="168">
        <v>28</v>
      </c>
      <c r="O27" s="168">
        <v>365</v>
      </c>
      <c r="P27" s="168">
        <v>4</v>
      </c>
      <c r="Q27" s="168">
        <v>128</v>
      </c>
      <c r="R27" s="168">
        <v>8</v>
      </c>
      <c r="S27" s="168">
        <v>0</v>
      </c>
      <c r="T27" s="168">
        <v>16</v>
      </c>
      <c r="U27" s="168">
        <v>4</v>
      </c>
      <c r="V27" s="168">
        <v>61</v>
      </c>
      <c r="W27" s="168">
        <v>19</v>
      </c>
      <c r="X27" s="168">
        <v>126</v>
      </c>
      <c r="Y27" s="168">
        <v>3</v>
      </c>
      <c r="Z27" s="168">
        <v>1</v>
      </c>
      <c r="AA27" s="168">
        <v>26</v>
      </c>
      <c r="AB27" s="168">
        <v>20</v>
      </c>
      <c r="AC27" s="168">
        <v>37</v>
      </c>
      <c r="AD27" s="168">
        <v>194</v>
      </c>
      <c r="AE27" s="168">
        <v>2</v>
      </c>
      <c r="AF27" s="168">
        <v>23</v>
      </c>
      <c r="AG27" s="168" t="s">
        <v>1443</v>
      </c>
      <c r="AH27" s="168">
        <v>13</v>
      </c>
      <c r="AI27" s="168">
        <v>17</v>
      </c>
      <c r="AJ27" s="168">
        <v>14</v>
      </c>
      <c r="AK27" s="168">
        <v>41</v>
      </c>
      <c r="AL27" s="168">
        <v>1</v>
      </c>
      <c r="AM27" s="168">
        <v>35</v>
      </c>
      <c r="AN27" s="168">
        <v>3</v>
      </c>
      <c r="AO27" s="168">
        <v>5</v>
      </c>
      <c r="AP27" s="168" t="s">
        <v>1443</v>
      </c>
      <c r="AQ27" s="168">
        <v>20</v>
      </c>
      <c r="AR27" s="168">
        <v>472</v>
      </c>
      <c r="AS27" s="168">
        <v>25</v>
      </c>
      <c r="AT27" s="168">
        <v>90</v>
      </c>
      <c r="AU27" s="168">
        <v>10</v>
      </c>
      <c r="AV27" s="168">
        <v>87</v>
      </c>
      <c r="AW27" s="168">
        <v>15</v>
      </c>
      <c r="AX27" s="168">
        <v>31</v>
      </c>
      <c r="AY27" s="168">
        <v>44</v>
      </c>
      <c r="AZ27" s="168">
        <v>51</v>
      </c>
      <c r="BA27" s="168">
        <v>84</v>
      </c>
      <c r="BB27" s="168">
        <v>7</v>
      </c>
      <c r="BC27" s="168">
        <v>223</v>
      </c>
      <c r="BD27" s="168">
        <v>7</v>
      </c>
      <c r="BE27" s="168">
        <v>23</v>
      </c>
      <c r="BF27" s="168">
        <v>52</v>
      </c>
      <c r="BG27" s="168">
        <v>294</v>
      </c>
      <c r="BH27" s="168">
        <v>479</v>
      </c>
      <c r="BI27" s="168">
        <v>128</v>
      </c>
      <c r="BJ27" s="168">
        <v>4</v>
      </c>
      <c r="BK27" s="168" t="s">
        <v>1443</v>
      </c>
      <c r="BL27" s="168">
        <v>218</v>
      </c>
      <c r="BM27" s="168">
        <v>26</v>
      </c>
      <c r="BN27" s="168">
        <v>19</v>
      </c>
      <c r="BO27" s="168">
        <v>3</v>
      </c>
      <c r="BP27" s="168">
        <v>6</v>
      </c>
      <c r="BQ27" s="168">
        <v>36</v>
      </c>
      <c r="BR27" s="168">
        <v>4</v>
      </c>
      <c r="BS27" s="168">
        <v>25</v>
      </c>
      <c r="BT27" s="168">
        <v>5</v>
      </c>
      <c r="BU27" s="168">
        <v>1803</v>
      </c>
      <c r="BV27" s="168">
        <v>43</v>
      </c>
      <c r="BW27" s="168">
        <v>18</v>
      </c>
      <c r="BX27" s="168">
        <v>49</v>
      </c>
      <c r="BY27" s="168">
        <v>10</v>
      </c>
      <c r="BZ27" s="168">
        <v>34</v>
      </c>
      <c r="CA27" s="168">
        <v>360</v>
      </c>
      <c r="CB27" s="168">
        <v>97</v>
      </c>
      <c r="CC27" s="168">
        <v>3</v>
      </c>
      <c r="CD27" s="168">
        <v>27</v>
      </c>
      <c r="CE27" s="168">
        <v>15</v>
      </c>
      <c r="CF27" s="168">
        <v>0</v>
      </c>
      <c r="CG27" s="168">
        <v>113</v>
      </c>
      <c r="CH27" s="168">
        <v>3</v>
      </c>
      <c r="CI27" s="168">
        <v>58</v>
      </c>
      <c r="CJ27" s="168">
        <v>4</v>
      </c>
      <c r="CK27" s="168">
        <v>1</v>
      </c>
      <c r="CL27" s="168">
        <v>66</v>
      </c>
      <c r="CM27" s="168">
        <v>49</v>
      </c>
      <c r="CN27" s="168">
        <v>0</v>
      </c>
      <c r="CO27" s="168">
        <v>212</v>
      </c>
      <c r="CP27" s="168">
        <v>104</v>
      </c>
      <c r="CQ27" s="168">
        <v>163</v>
      </c>
      <c r="CR27" s="168">
        <v>34</v>
      </c>
      <c r="CS27" s="168">
        <v>36</v>
      </c>
      <c r="CT27" s="168">
        <v>1</v>
      </c>
      <c r="CU27" s="168">
        <v>100</v>
      </c>
      <c r="CV27" s="168">
        <v>30</v>
      </c>
      <c r="CW27" s="168">
        <v>18</v>
      </c>
      <c r="CX27" s="168">
        <v>17</v>
      </c>
      <c r="CY27" s="168">
        <v>44</v>
      </c>
      <c r="CZ27" s="168">
        <v>189</v>
      </c>
      <c r="DA27" s="168">
        <v>35</v>
      </c>
      <c r="DB27" s="168">
        <v>11</v>
      </c>
      <c r="DC27" s="168">
        <v>1</v>
      </c>
      <c r="DD27" s="168" t="s">
        <v>1443</v>
      </c>
      <c r="DE27" s="168">
        <v>27</v>
      </c>
      <c r="DF27" s="168">
        <v>14</v>
      </c>
      <c r="DG27" s="168">
        <v>21</v>
      </c>
      <c r="DH27" s="168">
        <v>0</v>
      </c>
      <c r="DI27" s="168">
        <v>21</v>
      </c>
      <c r="DJ27" s="168">
        <v>33</v>
      </c>
      <c r="DK27" s="168">
        <v>45</v>
      </c>
      <c r="DL27" s="168">
        <v>17</v>
      </c>
      <c r="DM27" s="168">
        <v>48</v>
      </c>
      <c r="DN27" s="168">
        <v>20</v>
      </c>
      <c r="DO27" s="168">
        <v>20</v>
      </c>
      <c r="DP27" s="168">
        <v>127</v>
      </c>
      <c r="DQ27" s="168">
        <v>5</v>
      </c>
      <c r="DR27" s="168">
        <v>9</v>
      </c>
      <c r="DS27" s="168">
        <v>719</v>
      </c>
      <c r="DT27" s="168">
        <v>10</v>
      </c>
      <c r="DU27" s="168">
        <v>2</v>
      </c>
      <c r="DV27" s="168">
        <v>129</v>
      </c>
      <c r="DW27" s="168">
        <v>85</v>
      </c>
      <c r="DX27" s="168">
        <v>15</v>
      </c>
      <c r="DY27" s="168">
        <v>230</v>
      </c>
      <c r="DZ27" s="168" t="s">
        <v>1443</v>
      </c>
      <c r="EA27" s="168" t="s">
        <v>1443</v>
      </c>
      <c r="EB27" s="168">
        <v>512</v>
      </c>
      <c r="EC27" s="168">
        <v>265</v>
      </c>
      <c r="ED27" s="168">
        <v>122</v>
      </c>
      <c r="EE27" s="168">
        <v>170</v>
      </c>
      <c r="EF27" s="168">
        <v>462</v>
      </c>
      <c r="EG27" s="168">
        <v>266</v>
      </c>
      <c r="EH27" s="168">
        <v>54</v>
      </c>
      <c r="EI27" s="168">
        <v>17</v>
      </c>
      <c r="EJ27" s="168">
        <v>3</v>
      </c>
      <c r="EK27" s="168">
        <v>101</v>
      </c>
      <c r="EL27" s="168">
        <v>12</v>
      </c>
      <c r="EM27" s="168">
        <v>4</v>
      </c>
      <c r="EN27" s="168">
        <v>8</v>
      </c>
      <c r="EO27" s="168" t="s">
        <v>1443</v>
      </c>
      <c r="EP27" s="168">
        <v>27</v>
      </c>
      <c r="EQ27" s="168">
        <v>61</v>
      </c>
      <c r="ER27" s="168">
        <v>15</v>
      </c>
      <c r="ES27" s="168">
        <v>61</v>
      </c>
      <c r="ET27" s="168">
        <v>15</v>
      </c>
      <c r="EU27" s="168">
        <v>47</v>
      </c>
      <c r="EV27" s="168">
        <v>44</v>
      </c>
      <c r="EW27" s="168">
        <v>204</v>
      </c>
      <c r="EX27" s="168">
        <v>14</v>
      </c>
      <c r="EY27" s="168">
        <v>27</v>
      </c>
      <c r="EZ27" s="168">
        <v>94</v>
      </c>
      <c r="FA27" s="168">
        <v>10</v>
      </c>
      <c r="FB27" s="168">
        <v>11</v>
      </c>
      <c r="FC27" s="168">
        <v>3</v>
      </c>
      <c r="FD27" s="168">
        <v>5</v>
      </c>
      <c r="FE27" s="168">
        <v>5</v>
      </c>
      <c r="FF27" s="168">
        <v>14</v>
      </c>
      <c r="FG27" s="168">
        <v>33</v>
      </c>
      <c r="FH27" s="168">
        <v>21</v>
      </c>
      <c r="FI27" s="168">
        <v>45</v>
      </c>
      <c r="FJ27" s="168">
        <v>90</v>
      </c>
      <c r="FK27" s="168">
        <v>28</v>
      </c>
      <c r="FL27" s="168">
        <v>18</v>
      </c>
      <c r="FM27" s="168">
        <v>46</v>
      </c>
      <c r="FN27" s="168">
        <v>11</v>
      </c>
      <c r="FO27" s="168">
        <v>315</v>
      </c>
      <c r="FP27" s="168">
        <v>132</v>
      </c>
      <c r="FQ27" s="168">
        <v>33</v>
      </c>
      <c r="FR27" s="168">
        <v>43</v>
      </c>
      <c r="FS27" s="168">
        <v>4</v>
      </c>
      <c r="FT27" s="168" t="s">
        <v>1443</v>
      </c>
      <c r="FU27" s="168">
        <v>23</v>
      </c>
      <c r="FV27" s="168" t="s">
        <v>1443</v>
      </c>
      <c r="FW27" s="168">
        <v>1409</v>
      </c>
      <c r="FX27" s="168">
        <v>390</v>
      </c>
      <c r="FY27" s="168" t="s">
        <v>1443</v>
      </c>
      <c r="FZ27" s="168">
        <v>90</v>
      </c>
      <c r="GA27" s="168">
        <v>312</v>
      </c>
      <c r="GB27" s="168">
        <v>66</v>
      </c>
      <c r="GC27" s="168">
        <v>59</v>
      </c>
      <c r="GD27" s="168">
        <v>34</v>
      </c>
      <c r="GE27" s="168">
        <v>61</v>
      </c>
      <c r="GF27" s="168" t="s">
        <v>1443</v>
      </c>
      <c r="GG27" s="168">
        <v>189</v>
      </c>
      <c r="GH27" s="168">
        <v>17</v>
      </c>
      <c r="GI27" s="168">
        <v>12</v>
      </c>
      <c r="GJ27" s="168">
        <v>68</v>
      </c>
      <c r="GK27" s="168">
        <v>6</v>
      </c>
      <c r="GL27" s="168">
        <v>11</v>
      </c>
      <c r="GM27" s="168">
        <v>35</v>
      </c>
      <c r="GN27" s="168">
        <v>2</v>
      </c>
      <c r="GO27" s="168">
        <v>13</v>
      </c>
      <c r="GP27" s="168">
        <v>79</v>
      </c>
      <c r="GQ27" s="168">
        <v>18</v>
      </c>
      <c r="GR27" s="168">
        <v>55</v>
      </c>
      <c r="GS27" s="168">
        <v>36</v>
      </c>
      <c r="GT27" s="167">
        <f t="shared" si="0"/>
        <v>17036</v>
      </c>
      <c r="GV27" s="158"/>
    </row>
    <row r="28" spans="1:204" x14ac:dyDescent="0.3">
      <c r="A28" s="171" t="s">
        <v>1462</v>
      </c>
      <c r="B28" s="170" t="s">
        <v>1419</v>
      </c>
      <c r="C28" s="168">
        <v>7</v>
      </c>
      <c r="D28" s="168">
        <v>22</v>
      </c>
      <c r="E28" s="168">
        <v>115</v>
      </c>
      <c r="F28" s="168">
        <v>153</v>
      </c>
      <c r="G28" s="168">
        <v>36</v>
      </c>
      <c r="H28" s="168">
        <v>3</v>
      </c>
      <c r="I28" s="168">
        <v>3</v>
      </c>
      <c r="J28" s="168">
        <v>351</v>
      </c>
      <c r="K28" s="168">
        <v>45</v>
      </c>
      <c r="L28" s="168">
        <v>17</v>
      </c>
      <c r="M28" s="168">
        <v>1</v>
      </c>
      <c r="N28" s="168">
        <v>0</v>
      </c>
      <c r="O28" s="168">
        <v>214</v>
      </c>
      <c r="P28" s="168">
        <v>1</v>
      </c>
      <c r="Q28" s="168">
        <v>102</v>
      </c>
      <c r="R28" s="168">
        <v>4</v>
      </c>
      <c r="S28" s="168">
        <v>0</v>
      </c>
      <c r="T28" s="168">
        <v>10</v>
      </c>
      <c r="U28" s="168">
        <v>2</v>
      </c>
      <c r="V28" s="168">
        <v>35</v>
      </c>
      <c r="W28" s="168">
        <v>9</v>
      </c>
      <c r="X28" s="168">
        <v>125</v>
      </c>
      <c r="Y28" s="168">
        <v>6</v>
      </c>
      <c r="Z28" s="168">
        <v>1</v>
      </c>
      <c r="AA28" s="168">
        <v>9</v>
      </c>
      <c r="AB28" s="168">
        <v>18</v>
      </c>
      <c r="AC28" s="168">
        <v>34</v>
      </c>
      <c r="AD28" s="168">
        <v>292</v>
      </c>
      <c r="AE28" s="168">
        <v>0</v>
      </c>
      <c r="AF28" s="168">
        <v>5</v>
      </c>
      <c r="AG28" s="168">
        <v>24</v>
      </c>
      <c r="AH28" s="168">
        <v>7</v>
      </c>
      <c r="AI28" s="168">
        <v>16</v>
      </c>
      <c r="AJ28" s="168">
        <v>3</v>
      </c>
      <c r="AK28" s="168">
        <v>30</v>
      </c>
      <c r="AL28" s="168">
        <v>2</v>
      </c>
      <c r="AM28" s="168">
        <v>17</v>
      </c>
      <c r="AN28" s="168">
        <v>3</v>
      </c>
      <c r="AO28" s="168">
        <v>2</v>
      </c>
      <c r="AP28" s="168">
        <v>41</v>
      </c>
      <c r="AQ28" s="168">
        <v>8</v>
      </c>
      <c r="AR28" s="168" t="s">
        <v>1443</v>
      </c>
      <c r="AS28" s="168" t="s">
        <v>1443</v>
      </c>
      <c r="AT28" s="168">
        <v>61</v>
      </c>
      <c r="AU28" s="168">
        <v>4</v>
      </c>
      <c r="AV28" s="168">
        <v>64</v>
      </c>
      <c r="AW28" s="168">
        <v>13</v>
      </c>
      <c r="AX28" s="168">
        <v>18</v>
      </c>
      <c r="AY28" s="168">
        <v>74</v>
      </c>
      <c r="AZ28" s="168">
        <v>53</v>
      </c>
      <c r="BA28" s="168">
        <v>100</v>
      </c>
      <c r="BB28" s="168">
        <v>3</v>
      </c>
      <c r="BC28" s="168">
        <v>217</v>
      </c>
      <c r="BD28" s="168">
        <v>10</v>
      </c>
      <c r="BE28" s="168">
        <v>12</v>
      </c>
      <c r="BF28" s="168">
        <v>10</v>
      </c>
      <c r="BG28" s="168">
        <v>104</v>
      </c>
      <c r="BH28" s="168">
        <v>505</v>
      </c>
      <c r="BI28" s="168">
        <v>100</v>
      </c>
      <c r="BJ28" s="168">
        <v>2</v>
      </c>
      <c r="BK28" s="168" t="s">
        <v>1443</v>
      </c>
      <c r="BL28" s="168">
        <v>1046</v>
      </c>
      <c r="BM28" s="168">
        <v>9</v>
      </c>
      <c r="BN28" s="168">
        <v>3</v>
      </c>
      <c r="BO28" s="168">
        <v>4</v>
      </c>
      <c r="BP28" s="168">
        <v>3</v>
      </c>
      <c r="BQ28" s="168">
        <v>40</v>
      </c>
      <c r="BR28" s="168">
        <v>5</v>
      </c>
      <c r="BS28" s="168">
        <v>17</v>
      </c>
      <c r="BT28" s="168">
        <v>2</v>
      </c>
      <c r="BU28" s="168">
        <v>497</v>
      </c>
      <c r="BV28" s="168">
        <v>65</v>
      </c>
      <c r="BW28" s="168">
        <v>19</v>
      </c>
      <c r="BX28" s="168">
        <v>13</v>
      </c>
      <c r="BY28" s="168">
        <v>4</v>
      </c>
      <c r="BZ28" s="168">
        <v>23</v>
      </c>
      <c r="CA28" s="168">
        <v>537</v>
      </c>
      <c r="CB28" s="168">
        <v>80</v>
      </c>
      <c r="CC28" s="168">
        <v>2</v>
      </c>
      <c r="CD28" s="168">
        <v>13</v>
      </c>
      <c r="CE28" s="168">
        <v>0</v>
      </c>
      <c r="CF28" s="168">
        <v>0</v>
      </c>
      <c r="CG28" s="168">
        <v>142</v>
      </c>
      <c r="CH28" s="168">
        <v>4</v>
      </c>
      <c r="CI28" s="168">
        <v>58</v>
      </c>
      <c r="CJ28" s="168">
        <v>4</v>
      </c>
      <c r="CK28" s="168">
        <v>2</v>
      </c>
      <c r="CL28" s="168">
        <v>56</v>
      </c>
      <c r="CM28" s="168">
        <v>23</v>
      </c>
      <c r="CN28" s="168">
        <v>0</v>
      </c>
      <c r="CO28" s="168">
        <v>197</v>
      </c>
      <c r="CP28" s="168">
        <v>67</v>
      </c>
      <c r="CQ28" s="168">
        <v>163</v>
      </c>
      <c r="CR28" s="168">
        <v>33</v>
      </c>
      <c r="CS28" s="168">
        <v>17</v>
      </c>
      <c r="CT28" s="168">
        <v>1</v>
      </c>
      <c r="CU28" s="168">
        <v>71</v>
      </c>
      <c r="CV28" s="168">
        <v>12</v>
      </c>
      <c r="CW28" s="168">
        <v>8</v>
      </c>
      <c r="CX28" s="168">
        <v>3</v>
      </c>
      <c r="CY28" s="168">
        <v>29</v>
      </c>
      <c r="CZ28" s="168">
        <v>184</v>
      </c>
      <c r="DA28" s="168">
        <v>31</v>
      </c>
      <c r="DB28" s="168">
        <v>3</v>
      </c>
      <c r="DC28" s="168">
        <v>2</v>
      </c>
      <c r="DD28" s="168">
        <v>1649</v>
      </c>
      <c r="DE28" s="168">
        <v>20</v>
      </c>
      <c r="DF28" s="168">
        <v>18</v>
      </c>
      <c r="DG28" s="168">
        <v>30</v>
      </c>
      <c r="DH28" s="168">
        <v>2</v>
      </c>
      <c r="DI28" s="168">
        <v>6</v>
      </c>
      <c r="DJ28" s="168">
        <v>17</v>
      </c>
      <c r="DK28" s="168">
        <v>41</v>
      </c>
      <c r="DL28" s="168">
        <v>6</v>
      </c>
      <c r="DM28" s="168">
        <v>37</v>
      </c>
      <c r="DN28" s="168">
        <v>8</v>
      </c>
      <c r="DO28" s="168">
        <v>15</v>
      </c>
      <c r="DP28" s="168">
        <v>71</v>
      </c>
      <c r="DQ28" s="168">
        <v>1</v>
      </c>
      <c r="DR28" s="168">
        <v>10</v>
      </c>
      <c r="DS28" s="168">
        <v>1353</v>
      </c>
      <c r="DT28" s="168">
        <v>9</v>
      </c>
      <c r="DU28" s="168">
        <v>2</v>
      </c>
      <c r="DV28" s="168" t="s">
        <v>1443</v>
      </c>
      <c r="DW28" s="168">
        <v>31</v>
      </c>
      <c r="DX28" s="168">
        <v>3</v>
      </c>
      <c r="DY28" s="168">
        <v>181</v>
      </c>
      <c r="DZ28" s="168">
        <v>160</v>
      </c>
      <c r="EA28" s="168" t="s">
        <v>1443</v>
      </c>
      <c r="EB28" s="168">
        <v>423</v>
      </c>
      <c r="EC28" s="168">
        <v>712</v>
      </c>
      <c r="ED28" s="168">
        <v>119</v>
      </c>
      <c r="EE28" s="168">
        <v>207</v>
      </c>
      <c r="EF28" s="168">
        <v>464</v>
      </c>
      <c r="EG28" s="168" t="s">
        <v>1443</v>
      </c>
      <c r="EH28" s="168">
        <v>24</v>
      </c>
      <c r="EI28" s="168">
        <v>5</v>
      </c>
      <c r="EJ28" s="168">
        <v>5</v>
      </c>
      <c r="EK28" s="168">
        <v>108</v>
      </c>
      <c r="EL28" s="168">
        <v>6</v>
      </c>
      <c r="EM28" s="168">
        <v>2</v>
      </c>
      <c r="EN28" s="168">
        <v>407</v>
      </c>
      <c r="EO28" s="168" t="s">
        <v>1443</v>
      </c>
      <c r="EP28" s="168">
        <v>372</v>
      </c>
      <c r="EQ28" s="168">
        <v>16</v>
      </c>
      <c r="ER28" s="168">
        <v>9</v>
      </c>
      <c r="ES28" s="168">
        <v>34</v>
      </c>
      <c r="ET28" s="168">
        <v>46</v>
      </c>
      <c r="EU28" s="168">
        <v>1</v>
      </c>
      <c r="EV28" s="168" t="s">
        <v>1443</v>
      </c>
      <c r="EW28" s="168">
        <v>404</v>
      </c>
      <c r="EX28" s="168">
        <v>8</v>
      </c>
      <c r="EY28" s="168">
        <v>26</v>
      </c>
      <c r="EZ28" s="168">
        <v>66</v>
      </c>
      <c r="FA28" s="168">
        <v>12</v>
      </c>
      <c r="FB28" s="168">
        <v>28</v>
      </c>
      <c r="FC28" s="168">
        <v>5</v>
      </c>
      <c r="FD28" s="168">
        <v>2</v>
      </c>
      <c r="FE28" s="168">
        <v>2</v>
      </c>
      <c r="FF28" s="168">
        <v>3</v>
      </c>
      <c r="FG28" s="168">
        <v>0</v>
      </c>
      <c r="FH28" s="168">
        <v>8</v>
      </c>
      <c r="FI28" s="168">
        <v>97</v>
      </c>
      <c r="FJ28" s="168">
        <v>44</v>
      </c>
      <c r="FK28" s="168">
        <v>18</v>
      </c>
      <c r="FL28" s="168">
        <v>8</v>
      </c>
      <c r="FM28" s="168">
        <v>58</v>
      </c>
      <c r="FN28" s="168">
        <v>3</v>
      </c>
      <c r="FO28" s="168">
        <v>644</v>
      </c>
      <c r="FP28" s="168">
        <v>25</v>
      </c>
      <c r="FQ28" s="168">
        <v>12</v>
      </c>
      <c r="FR28" s="168">
        <v>36</v>
      </c>
      <c r="FS28" s="168">
        <v>0</v>
      </c>
      <c r="FT28" s="168">
        <v>97</v>
      </c>
      <c r="FU28" s="168">
        <v>23</v>
      </c>
      <c r="FV28" s="168" t="s">
        <v>1443</v>
      </c>
      <c r="FW28" s="168" t="s">
        <v>1443</v>
      </c>
      <c r="FX28" s="168">
        <v>143</v>
      </c>
      <c r="FY28" s="169" t="s">
        <v>1463</v>
      </c>
      <c r="FZ28" s="168">
        <v>84</v>
      </c>
      <c r="GA28" s="168" t="s">
        <v>1443</v>
      </c>
      <c r="GB28" s="168">
        <v>36</v>
      </c>
      <c r="GC28" s="168">
        <v>41</v>
      </c>
      <c r="GD28" s="168">
        <v>21</v>
      </c>
      <c r="GE28" s="168">
        <v>28</v>
      </c>
      <c r="GF28" s="168">
        <v>518</v>
      </c>
      <c r="GG28" s="168">
        <v>238</v>
      </c>
      <c r="GH28" s="168">
        <v>4</v>
      </c>
      <c r="GI28" s="168">
        <v>6</v>
      </c>
      <c r="GJ28" s="168">
        <v>73</v>
      </c>
      <c r="GK28" s="168">
        <v>11</v>
      </c>
      <c r="GL28" s="168">
        <v>11</v>
      </c>
      <c r="GM28" s="168">
        <v>30</v>
      </c>
      <c r="GN28" s="168">
        <v>1</v>
      </c>
      <c r="GO28" s="168">
        <v>11</v>
      </c>
      <c r="GP28" s="168">
        <v>38</v>
      </c>
      <c r="GQ28" s="168">
        <v>5</v>
      </c>
      <c r="GR28" s="168">
        <v>36</v>
      </c>
      <c r="GS28" s="168">
        <v>23</v>
      </c>
      <c r="GT28" s="167">
        <f t="shared" si="0"/>
        <v>16232</v>
      </c>
      <c r="GV28" s="158"/>
    </row>
    <row r="29" spans="1:204" x14ac:dyDescent="0.3">
      <c r="A29" s="171" t="s">
        <v>1464</v>
      </c>
      <c r="B29" s="170" t="s">
        <v>1424</v>
      </c>
      <c r="C29" s="168">
        <v>6</v>
      </c>
      <c r="D29" s="168">
        <v>5</v>
      </c>
      <c r="E29" s="168" t="s">
        <v>1443</v>
      </c>
      <c r="F29" s="168">
        <v>14</v>
      </c>
      <c r="G29" s="168">
        <v>83</v>
      </c>
      <c r="H29" s="168">
        <v>6</v>
      </c>
      <c r="I29" s="168">
        <v>44</v>
      </c>
      <c r="J29" s="168">
        <v>1052</v>
      </c>
      <c r="K29" s="168">
        <v>77</v>
      </c>
      <c r="L29" s="168" t="s">
        <v>1443</v>
      </c>
      <c r="M29" s="168">
        <v>1</v>
      </c>
      <c r="N29" s="168">
        <v>1</v>
      </c>
      <c r="O29" s="168">
        <v>100</v>
      </c>
      <c r="P29" s="168">
        <v>6</v>
      </c>
      <c r="Q29" s="168">
        <v>29</v>
      </c>
      <c r="R29" s="168">
        <v>4</v>
      </c>
      <c r="S29" s="168">
        <v>0</v>
      </c>
      <c r="T29" s="168">
        <v>34</v>
      </c>
      <c r="U29" s="168">
        <v>2</v>
      </c>
      <c r="V29" s="168" t="s">
        <v>1443</v>
      </c>
      <c r="W29" s="168">
        <v>27</v>
      </c>
      <c r="X29" s="168">
        <v>200</v>
      </c>
      <c r="Y29" s="168">
        <v>3</v>
      </c>
      <c r="Z29" s="168">
        <v>2</v>
      </c>
      <c r="AA29" s="168">
        <v>31</v>
      </c>
      <c r="AB29" s="168">
        <v>205</v>
      </c>
      <c r="AC29" s="168">
        <v>58</v>
      </c>
      <c r="AD29" s="168" t="s">
        <v>1443</v>
      </c>
      <c r="AE29" s="168">
        <v>2</v>
      </c>
      <c r="AF29" s="168">
        <v>11</v>
      </c>
      <c r="AG29" s="168">
        <v>15</v>
      </c>
      <c r="AH29" s="168">
        <v>10</v>
      </c>
      <c r="AI29" s="168">
        <v>27</v>
      </c>
      <c r="AJ29" s="168">
        <v>3</v>
      </c>
      <c r="AK29" s="168">
        <v>69</v>
      </c>
      <c r="AL29" s="168">
        <v>5</v>
      </c>
      <c r="AM29" s="168">
        <v>35</v>
      </c>
      <c r="AN29" s="168">
        <v>3</v>
      </c>
      <c r="AO29" s="168">
        <v>2</v>
      </c>
      <c r="AP29" s="168">
        <v>3</v>
      </c>
      <c r="AQ29" s="168">
        <v>12</v>
      </c>
      <c r="AR29" s="168">
        <v>83</v>
      </c>
      <c r="AS29" s="168">
        <v>19</v>
      </c>
      <c r="AT29" s="168">
        <v>1588</v>
      </c>
      <c r="AU29" s="168">
        <v>7</v>
      </c>
      <c r="AV29" s="168">
        <v>82</v>
      </c>
      <c r="AW29" s="168">
        <v>12</v>
      </c>
      <c r="AX29" s="168">
        <v>15</v>
      </c>
      <c r="AY29" s="168">
        <v>33</v>
      </c>
      <c r="AZ29" s="168">
        <v>52</v>
      </c>
      <c r="BA29" s="168" t="s">
        <v>1443</v>
      </c>
      <c r="BB29" s="168">
        <v>5</v>
      </c>
      <c r="BC29" s="168" t="s">
        <v>1443</v>
      </c>
      <c r="BD29" s="168">
        <v>7</v>
      </c>
      <c r="BE29" s="168">
        <v>9</v>
      </c>
      <c r="BF29" s="168">
        <v>14</v>
      </c>
      <c r="BG29" s="168">
        <v>42</v>
      </c>
      <c r="BH29" s="169" t="s">
        <v>1465</v>
      </c>
      <c r="BI29" s="168">
        <v>84</v>
      </c>
      <c r="BJ29" s="168">
        <v>1</v>
      </c>
      <c r="BK29" s="168" t="s">
        <v>1443</v>
      </c>
      <c r="BL29" s="168" t="s">
        <v>1443</v>
      </c>
      <c r="BM29" s="168">
        <v>8</v>
      </c>
      <c r="BN29" s="168">
        <v>3</v>
      </c>
      <c r="BO29" s="168">
        <v>3</v>
      </c>
      <c r="BP29" s="168">
        <v>5</v>
      </c>
      <c r="BQ29" s="168">
        <v>47</v>
      </c>
      <c r="BR29" s="168">
        <v>9</v>
      </c>
      <c r="BS29" s="168">
        <v>38</v>
      </c>
      <c r="BT29" s="168">
        <v>1</v>
      </c>
      <c r="BU29" s="168" t="s">
        <v>1443</v>
      </c>
      <c r="BV29" s="168">
        <v>58</v>
      </c>
      <c r="BW29" s="168">
        <v>25</v>
      </c>
      <c r="BX29" s="168">
        <v>10</v>
      </c>
      <c r="BY29" s="168">
        <v>27</v>
      </c>
      <c r="BZ29" s="168">
        <v>9</v>
      </c>
      <c r="CA29" s="168" t="s">
        <v>1443</v>
      </c>
      <c r="CB29" s="168">
        <v>263</v>
      </c>
      <c r="CC29" s="168">
        <v>2</v>
      </c>
      <c r="CD29" s="168">
        <v>14</v>
      </c>
      <c r="CE29" s="168">
        <v>0</v>
      </c>
      <c r="CF29" s="168">
        <v>0</v>
      </c>
      <c r="CG29" s="168">
        <v>29</v>
      </c>
      <c r="CH29" s="168">
        <v>5</v>
      </c>
      <c r="CI29" s="168">
        <v>60</v>
      </c>
      <c r="CJ29" s="168">
        <v>4</v>
      </c>
      <c r="CK29" s="168">
        <v>1</v>
      </c>
      <c r="CL29" s="168">
        <v>20</v>
      </c>
      <c r="CM29" s="168">
        <v>33</v>
      </c>
      <c r="CN29" s="168">
        <v>3</v>
      </c>
      <c r="CO29" s="168" t="s">
        <v>1443</v>
      </c>
      <c r="CP29" s="168">
        <v>76</v>
      </c>
      <c r="CQ29" s="168">
        <v>66</v>
      </c>
      <c r="CR29" s="168">
        <v>26</v>
      </c>
      <c r="CS29" s="168">
        <v>17</v>
      </c>
      <c r="CT29" s="168">
        <v>1</v>
      </c>
      <c r="CU29" s="168">
        <v>74</v>
      </c>
      <c r="CV29" s="168">
        <v>16</v>
      </c>
      <c r="CW29" s="168">
        <v>8</v>
      </c>
      <c r="CX29" s="168">
        <v>3</v>
      </c>
      <c r="CY29" s="168">
        <v>51</v>
      </c>
      <c r="CZ29" s="168" t="s">
        <v>1443</v>
      </c>
      <c r="DA29" s="168">
        <v>29</v>
      </c>
      <c r="DB29" s="168">
        <v>4</v>
      </c>
      <c r="DC29" s="168">
        <v>2</v>
      </c>
      <c r="DD29" s="168">
        <v>212</v>
      </c>
      <c r="DE29" s="168">
        <v>18</v>
      </c>
      <c r="DF29" s="168">
        <v>35</v>
      </c>
      <c r="DG29" s="168">
        <v>101</v>
      </c>
      <c r="DH29" s="168">
        <v>2</v>
      </c>
      <c r="DI29" s="168">
        <v>6</v>
      </c>
      <c r="DJ29" s="168">
        <v>27</v>
      </c>
      <c r="DK29" s="168">
        <v>26</v>
      </c>
      <c r="DL29" s="168">
        <v>3</v>
      </c>
      <c r="DM29" s="168">
        <v>14</v>
      </c>
      <c r="DN29" s="168">
        <v>19</v>
      </c>
      <c r="DO29" s="168">
        <v>16</v>
      </c>
      <c r="DP29" s="168">
        <v>92</v>
      </c>
      <c r="DQ29" s="168">
        <v>2</v>
      </c>
      <c r="DR29" s="168">
        <v>322</v>
      </c>
      <c r="DS29" s="168" t="s">
        <v>1443</v>
      </c>
      <c r="DT29" s="168">
        <v>10</v>
      </c>
      <c r="DU29" s="168">
        <v>1</v>
      </c>
      <c r="DV29" s="168">
        <v>766</v>
      </c>
      <c r="DW29" s="168">
        <v>289</v>
      </c>
      <c r="DX29" s="168">
        <v>4</v>
      </c>
      <c r="DY29" s="168" t="s">
        <v>1443</v>
      </c>
      <c r="DZ29" s="168">
        <v>102</v>
      </c>
      <c r="EA29" s="168">
        <v>114</v>
      </c>
      <c r="EB29" s="168" t="s">
        <v>1443</v>
      </c>
      <c r="EC29" s="168" t="s">
        <v>1443</v>
      </c>
      <c r="ED29" s="168">
        <v>35</v>
      </c>
      <c r="EE29" s="168" t="s">
        <v>1443</v>
      </c>
      <c r="EF29" s="168">
        <v>126</v>
      </c>
      <c r="EG29" s="168">
        <v>184</v>
      </c>
      <c r="EH29" s="168">
        <v>50</v>
      </c>
      <c r="EI29" s="168">
        <v>14</v>
      </c>
      <c r="EJ29" s="168">
        <v>1</v>
      </c>
      <c r="EK29" s="168">
        <v>130</v>
      </c>
      <c r="EL29" s="168">
        <v>5</v>
      </c>
      <c r="EM29" s="168">
        <v>2</v>
      </c>
      <c r="EN29" s="168" t="s">
        <v>1443</v>
      </c>
      <c r="EO29" s="168">
        <v>72</v>
      </c>
      <c r="EP29" s="168">
        <v>303</v>
      </c>
      <c r="EQ29" s="168">
        <v>9</v>
      </c>
      <c r="ER29" s="168">
        <v>10</v>
      </c>
      <c r="ES29" s="168">
        <v>98</v>
      </c>
      <c r="ET29" s="168">
        <v>119</v>
      </c>
      <c r="EU29" s="168">
        <v>0</v>
      </c>
      <c r="EV29" s="168">
        <v>344</v>
      </c>
      <c r="EW29" s="168" t="s">
        <v>1443</v>
      </c>
      <c r="EX29" s="168">
        <v>7</v>
      </c>
      <c r="EY29" s="168" t="s">
        <v>1443</v>
      </c>
      <c r="EZ29" s="168">
        <v>151</v>
      </c>
      <c r="FA29" s="168">
        <v>30</v>
      </c>
      <c r="FB29" s="168" t="s">
        <v>1443</v>
      </c>
      <c r="FC29" s="168">
        <v>4</v>
      </c>
      <c r="FD29" s="168">
        <v>2</v>
      </c>
      <c r="FE29" s="168">
        <v>4</v>
      </c>
      <c r="FF29" s="168">
        <v>38</v>
      </c>
      <c r="FG29" s="168">
        <v>0</v>
      </c>
      <c r="FH29" s="168">
        <v>17</v>
      </c>
      <c r="FI29" s="168" t="s">
        <v>1443</v>
      </c>
      <c r="FJ29" s="168">
        <v>22</v>
      </c>
      <c r="FK29" s="168">
        <v>21</v>
      </c>
      <c r="FL29" s="168">
        <v>14</v>
      </c>
      <c r="FM29" s="168">
        <v>9</v>
      </c>
      <c r="FN29" s="168">
        <v>3</v>
      </c>
      <c r="FO29" s="168" t="s">
        <v>1443</v>
      </c>
      <c r="FP29" s="168">
        <v>1</v>
      </c>
      <c r="FQ29" s="168">
        <v>17</v>
      </c>
      <c r="FR29" s="168">
        <v>30</v>
      </c>
      <c r="FS29" s="168">
        <v>0</v>
      </c>
      <c r="FT29" s="168">
        <v>46</v>
      </c>
      <c r="FU29" s="168">
        <v>16</v>
      </c>
      <c r="FV29" s="168" t="s">
        <v>1443</v>
      </c>
      <c r="FW29" s="168" t="s">
        <v>1443</v>
      </c>
      <c r="FX29" s="168">
        <v>225</v>
      </c>
      <c r="FY29" s="168">
        <v>455</v>
      </c>
      <c r="FZ29" s="168">
        <v>47</v>
      </c>
      <c r="GA29" s="168">
        <v>191</v>
      </c>
      <c r="GB29" s="168">
        <v>32</v>
      </c>
      <c r="GC29" s="168">
        <v>48</v>
      </c>
      <c r="GD29" s="168">
        <v>26</v>
      </c>
      <c r="GE29" s="168">
        <v>82</v>
      </c>
      <c r="GF29" s="168">
        <v>88</v>
      </c>
      <c r="GG29" s="168">
        <v>594</v>
      </c>
      <c r="GH29" s="168">
        <v>7</v>
      </c>
      <c r="GI29" s="168">
        <v>11</v>
      </c>
      <c r="GJ29" s="168">
        <v>130</v>
      </c>
      <c r="GK29" s="168">
        <v>68</v>
      </c>
      <c r="GL29" s="168">
        <v>15</v>
      </c>
      <c r="GM29" s="168">
        <v>89</v>
      </c>
      <c r="GN29" s="168">
        <v>1</v>
      </c>
      <c r="GO29" s="168">
        <v>9</v>
      </c>
      <c r="GP29" s="168">
        <v>28</v>
      </c>
      <c r="GQ29" s="168">
        <v>4</v>
      </c>
      <c r="GR29" s="168">
        <v>26</v>
      </c>
      <c r="GS29" s="168">
        <v>38</v>
      </c>
      <c r="GT29" s="167">
        <f t="shared" si="0"/>
        <v>11619</v>
      </c>
      <c r="GV29" s="158"/>
    </row>
    <row r="30" spans="1:204" x14ac:dyDescent="0.3">
      <c r="A30" s="171" t="s">
        <v>1466</v>
      </c>
      <c r="B30" s="170" t="s">
        <v>1425</v>
      </c>
      <c r="C30" s="168">
        <v>4</v>
      </c>
      <c r="D30" s="168">
        <v>36</v>
      </c>
      <c r="E30" s="168">
        <v>50</v>
      </c>
      <c r="F30" s="168">
        <v>127</v>
      </c>
      <c r="G30" s="168">
        <v>13</v>
      </c>
      <c r="H30" s="168">
        <v>2</v>
      </c>
      <c r="I30" s="168">
        <v>4</v>
      </c>
      <c r="J30" s="168">
        <v>198</v>
      </c>
      <c r="K30" s="168">
        <v>34</v>
      </c>
      <c r="L30" s="168">
        <v>12</v>
      </c>
      <c r="M30" s="168">
        <v>8</v>
      </c>
      <c r="N30" s="168">
        <v>61</v>
      </c>
      <c r="O30" s="168">
        <v>645</v>
      </c>
      <c r="P30" s="168">
        <v>6</v>
      </c>
      <c r="Q30" s="168">
        <v>50</v>
      </c>
      <c r="R30" s="168">
        <v>7</v>
      </c>
      <c r="S30" s="168">
        <v>0</v>
      </c>
      <c r="T30" s="168">
        <v>15</v>
      </c>
      <c r="U30" s="168">
        <v>2</v>
      </c>
      <c r="V30" s="168">
        <v>46</v>
      </c>
      <c r="W30" s="168">
        <v>7</v>
      </c>
      <c r="X30" s="168">
        <v>89</v>
      </c>
      <c r="Y30" s="168">
        <v>4</v>
      </c>
      <c r="Z30" s="168">
        <v>1</v>
      </c>
      <c r="AA30" s="168">
        <v>7</v>
      </c>
      <c r="AB30" s="168">
        <v>6</v>
      </c>
      <c r="AC30" s="168">
        <v>18</v>
      </c>
      <c r="AD30" s="168">
        <v>150</v>
      </c>
      <c r="AE30" s="168">
        <v>0</v>
      </c>
      <c r="AF30" s="168">
        <v>16</v>
      </c>
      <c r="AG30" s="168">
        <v>27</v>
      </c>
      <c r="AH30" s="168">
        <v>7</v>
      </c>
      <c r="AI30" s="168">
        <v>7</v>
      </c>
      <c r="AJ30" s="168">
        <v>47</v>
      </c>
      <c r="AK30" s="168">
        <v>20</v>
      </c>
      <c r="AL30" s="168">
        <v>2</v>
      </c>
      <c r="AM30" s="168">
        <v>17</v>
      </c>
      <c r="AN30" s="168">
        <v>2</v>
      </c>
      <c r="AO30" s="168">
        <v>3</v>
      </c>
      <c r="AP30" s="168">
        <v>25</v>
      </c>
      <c r="AQ30" s="168">
        <v>8</v>
      </c>
      <c r="AR30" s="168">
        <v>64</v>
      </c>
      <c r="AS30" s="168">
        <v>5</v>
      </c>
      <c r="AT30" s="168">
        <v>43</v>
      </c>
      <c r="AU30" s="168">
        <v>9</v>
      </c>
      <c r="AV30" s="168">
        <v>42</v>
      </c>
      <c r="AW30" s="168">
        <v>13</v>
      </c>
      <c r="AX30" s="168">
        <v>3</v>
      </c>
      <c r="AY30" s="168">
        <v>27</v>
      </c>
      <c r="AZ30" s="168">
        <v>24</v>
      </c>
      <c r="BA30" s="168">
        <v>32</v>
      </c>
      <c r="BB30" s="168">
        <v>2</v>
      </c>
      <c r="BC30" s="168">
        <v>111</v>
      </c>
      <c r="BD30" s="168">
        <v>2</v>
      </c>
      <c r="BE30" s="168">
        <v>19</v>
      </c>
      <c r="BF30" s="168" t="s">
        <v>1443</v>
      </c>
      <c r="BG30" s="168" t="s">
        <v>1443</v>
      </c>
      <c r="BH30" s="168">
        <v>207</v>
      </c>
      <c r="BI30" s="168" t="s">
        <v>1443</v>
      </c>
      <c r="BJ30" s="168">
        <v>2</v>
      </c>
      <c r="BK30" s="168">
        <v>986</v>
      </c>
      <c r="BL30" s="168">
        <v>82</v>
      </c>
      <c r="BM30" s="168">
        <v>13</v>
      </c>
      <c r="BN30" s="168">
        <v>184</v>
      </c>
      <c r="BO30" s="168">
        <v>1</v>
      </c>
      <c r="BP30" s="168">
        <v>1</v>
      </c>
      <c r="BQ30" s="168">
        <v>23</v>
      </c>
      <c r="BR30" s="168">
        <v>2</v>
      </c>
      <c r="BS30" s="168">
        <v>10</v>
      </c>
      <c r="BT30" s="168">
        <v>4</v>
      </c>
      <c r="BU30" s="168">
        <v>240</v>
      </c>
      <c r="BV30" s="168">
        <v>29</v>
      </c>
      <c r="BW30" s="168">
        <v>8</v>
      </c>
      <c r="BX30" s="168">
        <v>5</v>
      </c>
      <c r="BY30" s="168">
        <v>2</v>
      </c>
      <c r="BZ30" s="168">
        <v>11</v>
      </c>
      <c r="CA30" s="168">
        <v>101</v>
      </c>
      <c r="CB30" s="168">
        <v>32</v>
      </c>
      <c r="CC30" s="168">
        <v>3</v>
      </c>
      <c r="CD30" s="168">
        <v>15</v>
      </c>
      <c r="CE30" s="168">
        <v>63</v>
      </c>
      <c r="CF30" s="168">
        <v>0</v>
      </c>
      <c r="CG30" s="168">
        <v>179</v>
      </c>
      <c r="CH30" s="168">
        <v>12</v>
      </c>
      <c r="CI30" s="168">
        <v>28</v>
      </c>
      <c r="CJ30" s="168">
        <v>3</v>
      </c>
      <c r="CK30" s="168">
        <v>0</v>
      </c>
      <c r="CL30" s="168">
        <v>12</v>
      </c>
      <c r="CM30" s="168">
        <v>77</v>
      </c>
      <c r="CN30" s="168">
        <v>1</v>
      </c>
      <c r="CO30" s="168">
        <v>91</v>
      </c>
      <c r="CP30" s="168">
        <v>32</v>
      </c>
      <c r="CQ30" s="168">
        <v>128</v>
      </c>
      <c r="CR30" s="168">
        <v>14</v>
      </c>
      <c r="CS30" s="168">
        <v>12</v>
      </c>
      <c r="CT30" s="168">
        <v>1</v>
      </c>
      <c r="CU30" s="168">
        <v>40</v>
      </c>
      <c r="CV30" s="168">
        <v>20</v>
      </c>
      <c r="CW30" s="168">
        <v>12</v>
      </c>
      <c r="CX30" s="168">
        <v>10</v>
      </c>
      <c r="CY30" s="168">
        <v>15</v>
      </c>
      <c r="CZ30" s="168">
        <v>77</v>
      </c>
      <c r="DA30" s="168">
        <v>31</v>
      </c>
      <c r="DB30" s="168">
        <v>1</v>
      </c>
      <c r="DC30" s="168">
        <v>2</v>
      </c>
      <c r="DD30" s="168" t="s">
        <v>1443</v>
      </c>
      <c r="DE30" s="168">
        <v>18</v>
      </c>
      <c r="DF30" s="168">
        <v>7</v>
      </c>
      <c r="DG30" s="168">
        <v>17</v>
      </c>
      <c r="DH30" s="168">
        <v>3</v>
      </c>
      <c r="DI30" s="168">
        <v>3</v>
      </c>
      <c r="DJ30" s="168">
        <v>25</v>
      </c>
      <c r="DK30" s="168">
        <v>17</v>
      </c>
      <c r="DL30" s="168">
        <v>8</v>
      </c>
      <c r="DM30" s="168">
        <v>34</v>
      </c>
      <c r="DN30" s="168">
        <v>9</v>
      </c>
      <c r="DO30" s="168">
        <v>17</v>
      </c>
      <c r="DP30" s="168">
        <v>44</v>
      </c>
      <c r="DQ30" s="168">
        <v>6</v>
      </c>
      <c r="DR30" s="168">
        <v>29</v>
      </c>
      <c r="DS30" s="168" t="s">
        <v>1443</v>
      </c>
      <c r="DT30" s="168">
        <v>2</v>
      </c>
      <c r="DU30" s="168">
        <v>1</v>
      </c>
      <c r="DV30" s="168">
        <v>52</v>
      </c>
      <c r="DW30" s="168">
        <v>25</v>
      </c>
      <c r="DX30" s="168">
        <v>3</v>
      </c>
      <c r="DY30" s="168">
        <v>140</v>
      </c>
      <c r="DZ30" s="168">
        <v>204</v>
      </c>
      <c r="EA30" s="168">
        <v>201</v>
      </c>
      <c r="EB30" s="168">
        <v>116</v>
      </c>
      <c r="EC30" s="168">
        <v>118</v>
      </c>
      <c r="ED30" s="168">
        <v>41</v>
      </c>
      <c r="EE30" s="168">
        <v>57</v>
      </c>
      <c r="EF30" s="168" t="s">
        <v>1443</v>
      </c>
      <c r="EG30" s="168">
        <v>148</v>
      </c>
      <c r="EH30" s="168">
        <v>85</v>
      </c>
      <c r="EI30" s="168">
        <v>1</v>
      </c>
      <c r="EJ30" s="168">
        <v>1</v>
      </c>
      <c r="EK30" s="168">
        <v>77</v>
      </c>
      <c r="EL30" s="168">
        <v>8</v>
      </c>
      <c r="EM30" s="168">
        <v>3</v>
      </c>
      <c r="EN30" s="168">
        <v>1</v>
      </c>
      <c r="EO30" s="168">
        <v>167</v>
      </c>
      <c r="EP30" s="168">
        <v>7</v>
      </c>
      <c r="EQ30" s="168">
        <v>13</v>
      </c>
      <c r="ER30" s="168">
        <v>5</v>
      </c>
      <c r="ES30" s="168" t="s">
        <v>1443</v>
      </c>
      <c r="ET30" s="168">
        <v>9</v>
      </c>
      <c r="EU30" s="168">
        <v>0</v>
      </c>
      <c r="EV30" s="168">
        <v>6</v>
      </c>
      <c r="EW30" s="168">
        <v>137</v>
      </c>
      <c r="EX30" s="168">
        <v>12</v>
      </c>
      <c r="EY30" s="168">
        <v>20</v>
      </c>
      <c r="EZ30" s="168">
        <v>46</v>
      </c>
      <c r="FA30" s="168">
        <v>5</v>
      </c>
      <c r="FB30" s="168">
        <v>2</v>
      </c>
      <c r="FC30" s="168">
        <v>4</v>
      </c>
      <c r="FD30" s="168">
        <v>1</v>
      </c>
      <c r="FE30" s="168">
        <v>1</v>
      </c>
      <c r="FF30" s="168">
        <v>7</v>
      </c>
      <c r="FG30" s="168">
        <v>0</v>
      </c>
      <c r="FH30" s="168">
        <v>49</v>
      </c>
      <c r="FI30" s="168">
        <v>26</v>
      </c>
      <c r="FJ30" s="168">
        <v>53</v>
      </c>
      <c r="FK30" s="168">
        <v>12</v>
      </c>
      <c r="FL30" s="168">
        <v>11</v>
      </c>
      <c r="FM30" s="168">
        <v>119</v>
      </c>
      <c r="FN30" s="168">
        <v>8</v>
      </c>
      <c r="FO30" s="168">
        <v>173</v>
      </c>
      <c r="FP30" s="168">
        <v>780</v>
      </c>
      <c r="FQ30" s="168">
        <v>65</v>
      </c>
      <c r="FR30" s="168">
        <v>62</v>
      </c>
      <c r="FS30" s="168">
        <v>5</v>
      </c>
      <c r="FT30" s="168">
        <v>95</v>
      </c>
      <c r="FU30" s="168">
        <v>32</v>
      </c>
      <c r="FV30" s="168">
        <v>803</v>
      </c>
      <c r="FW30" s="168">
        <v>381</v>
      </c>
      <c r="FX30" s="168" t="s">
        <v>1443</v>
      </c>
      <c r="FY30" s="168" t="s">
        <v>1443</v>
      </c>
      <c r="FZ30" s="168">
        <v>369</v>
      </c>
      <c r="GA30" s="168">
        <v>100</v>
      </c>
      <c r="GB30" s="168">
        <v>43</v>
      </c>
      <c r="GC30" s="168">
        <v>87</v>
      </c>
      <c r="GD30" s="168">
        <v>19</v>
      </c>
      <c r="GE30" s="168">
        <v>70</v>
      </c>
      <c r="GF30" s="168">
        <v>263</v>
      </c>
      <c r="GG30" s="168">
        <v>104</v>
      </c>
      <c r="GH30" s="168">
        <v>25</v>
      </c>
      <c r="GI30" s="168">
        <v>9</v>
      </c>
      <c r="GJ30" s="168">
        <v>33</v>
      </c>
      <c r="GK30" s="168">
        <v>3</v>
      </c>
      <c r="GL30" s="168">
        <v>19</v>
      </c>
      <c r="GM30" s="168">
        <v>24</v>
      </c>
      <c r="GN30" s="168">
        <v>1</v>
      </c>
      <c r="GO30" s="168">
        <v>5</v>
      </c>
      <c r="GP30" s="168" t="s">
        <v>1443</v>
      </c>
      <c r="GQ30" s="168">
        <v>27</v>
      </c>
      <c r="GR30" s="168" t="s">
        <v>1443</v>
      </c>
      <c r="GS30" s="168">
        <v>28</v>
      </c>
      <c r="GT30" s="167">
        <f t="shared" si="0"/>
        <v>10867</v>
      </c>
      <c r="GV30" s="158"/>
    </row>
    <row r="31" spans="1:204" x14ac:dyDescent="0.3">
      <c r="A31" s="171" t="s">
        <v>1467</v>
      </c>
      <c r="B31" s="170" t="s">
        <v>1409</v>
      </c>
      <c r="C31" s="168">
        <v>117</v>
      </c>
      <c r="D31" s="168" t="s">
        <v>1443</v>
      </c>
      <c r="E31" s="168">
        <v>67</v>
      </c>
      <c r="F31" s="168">
        <v>116</v>
      </c>
      <c r="G31" s="168">
        <v>68</v>
      </c>
      <c r="H31" s="168">
        <v>13</v>
      </c>
      <c r="I31" s="168">
        <v>69</v>
      </c>
      <c r="J31" s="168">
        <v>586</v>
      </c>
      <c r="K31" s="168">
        <v>96</v>
      </c>
      <c r="L31" s="168">
        <v>9</v>
      </c>
      <c r="M31" s="168">
        <v>25</v>
      </c>
      <c r="N31" s="168">
        <v>9</v>
      </c>
      <c r="O31" s="168">
        <v>571</v>
      </c>
      <c r="P31" s="168">
        <v>34</v>
      </c>
      <c r="Q31" s="168" t="s">
        <v>1443</v>
      </c>
      <c r="R31" s="168" t="s">
        <v>1443</v>
      </c>
      <c r="S31" s="168">
        <v>11</v>
      </c>
      <c r="T31" s="168">
        <v>1047</v>
      </c>
      <c r="U31" s="168" t="s">
        <v>1443</v>
      </c>
      <c r="V31" s="168">
        <v>51</v>
      </c>
      <c r="W31" s="168" t="s">
        <v>1443</v>
      </c>
      <c r="X31" s="168">
        <v>220</v>
      </c>
      <c r="Y31" s="168">
        <v>4</v>
      </c>
      <c r="Z31" s="168">
        <v>6</v>
      </c>
      <c r="AA31" s="168">
        <v>27</v>
      </c>
      <c r="AB31" s="168">
        <v>72</v>
      </c>
      <c r="AC31" s="168">
        <v>75</v>
      </c>
      <c r="AD31" s="168">
        <v>400</v>
      </c>
      <c r="AE31" s="168" t="s">
        <v>1443</v>
      </c>
      <c r="AF31" s="168">
        <v>75</v>
      </c>
      <c r="AG31" s="168">
        <v>30</v>
      </c>
      <c r="AH31" s="168">
        <v>419</v>
      </c>
      <c r="AI31" s="168">
        <v>93</v>
      </c>
      <c r="AJ31" s="168">
        <v>8</v>
      </c>
      <c r="AK31" s="168">
        <v>61</v>
      </c>
      <c r="AL31" s="168">
        <v>105</v>
      </c>
      <c r="AM31" s="168">
        <v>41</v>
      </c>
      <c r="AN31" s="168">
        <v>95</v>
      </c>
      <c r="AO31" s="168">
        <v>53</v>
      </c>
      <c r="AP31" s="168">
        <v>13</v>
      </c>
      <c r="AQ31" s="168">
        <v>88</v>
      </c>
      <c r="AR31" s="168">
        <v>49</v>
      </c>
      <c r="AS31" s="168">
        <v>36</v>
      </c>
      <c r="AT31" s="168">
        <v>99</v>
      </c>
      <c r="AU31" s="168" t="s">
        <v>1443</v>
      </c>
      <c r="AV31" s="168">
        <v>76</v>
      </c>
      <c r="AW31" s="168" t="s">
        <v>1443</v>
      </c>
      <c r="AX31" s="168">
        <v>40</v>
      </c>
      <c r="AY31" s="168">
        <v>45</v>
      </c>
      <c r="AZ31" s="168">
        <v>49</v>
      </c>
      <c r="BA31" s="168">
        <v>61</v>
      </c>
      <c r="BB31" s="168">
        <v>1</v>
      </c>
      <c r="BC31" s="168">
        <v>139</v>
      </c>
      <c r="BD31" s="168">
        <v>34</v>
      </c>
      <c r="BE31" s="168">
        <v>26</v>
      </c>
      <c r="BF31" s="168">
        <v>25</v>
      </c>
      <c r="BG31" s="168">
        <v>96</v>
      </c>
      <c r="BH31" s="168">
        <v>416</v>
      </c>
      <c r="BI31" s="168">
        <v>49</v>
      </c>
      <c r="BJ31" s="168" t="s">
        <v>1443</v>
      </c>
      <c r="BK31" s="168">
        <v>1138</v>
      </c>
      <c r="BL31" s="168">
        <v>64</v>
      </c>
      <c r="BM31" s="168">
        <v>119</v>
      </c>
      <c r="BN31" s="168">
        <v>9</v>
      </c>
      <c r="BO31" s="168">
        <v>4</v>
      </c>
      <c r="BP31" s="168">
        <v>15</v>
      </c>
      <c r="BQ31" s="168">
        <v>127</v>
      </c>
      <c r="BR31" s="168">
        <v>3</v>
      </c>
      <c r="BS31" s="168">
        <v>185</v>
      </c>
      <c r="BT31" s="168">
        <v>52</v>
      </c>
      <c r="BU31" s="168">
        <v>374</v>
      </c>
      <c r="BV31" s="168">
        <v>37</v>
      </c>
      <c r="BW31" s="168">
        <v>43</v>
      </c>
      <c r="BX31" s="168">
        <v>24</v>
      </c>
      <c r="BY31" s="168">
        <v>5</v>
      </c>
      <c r="BZ31" s="168">
        <v>32</v>
      </c>
      <c r="CA31" s="168">
        <v>448</v>
      </c>
      <c r="CB31" s="168">
        <v>52</v>
      </c>
      <c r="CC31" s="168" t="s">
        <v>1443</v>
      </c>
      <c r="CD31" s="168" t="s">
        <v>1443</v>
      </c>
      <c r="CE31" s="168">
        <v>108</v>
      </c>
      <c r="CF31" s="168">
        <v>2</v>
      </c>
      <c r="CG31" s="168" t="s">
        <v>1443</v>
      </c>
      <c r="CH31" s="168">
        <v>17</v>
      </c>
      <c r="CI31" s="168">
        <v>105</v>
      </c>
      <c r="CJ31" s="168">
        <v>26</v>
      </c>
      <c r="CK31" s="168">
        <v>8</v>
      </c>
      <c r="CL31" s="169" t="s">
        <v>1468</v>
      </c>
      <c r="CM31" s="168" t="s">
        <v>1443</v>
      </c>
      <c r="CN31" s="168">
        <v>383</v>
      </c>
      <c r="CO31" s="168">
        <v>194</v>
      </c>
      <c r="CP31" s="168">
        <v>54</v>
      </c>
      <c r="CQ31" s="168" t="s">
        <v>1443</v>
      </c>
      <c r="CR31" s="168">
        <v>55</v>
      </c>
      <c r="CS31" s="168" t="s">
        <v>1443</v>
      </c>
      <c r="CT31" s="168" t="s">
        <v>1443</v>
      </c>
      <c r="CU31" s="168">
        <v>156</v>
      </c>
      <c r="CV31" s="168">
        <v>487</v>
      </c>
      <c r="CW31" s="168">
        <v>224</v>
      </c>
      <c r="CX31" s="168">
        <v>84</v>
      </c>
      <c r="CY31" s="168">
        <v>63</v>
      </c>
      <c r="CZ31" s="168">
        <v>82</v>
      </c>
      <c r="DA31" s="168">
        <v>73</v>
      </c>
      <c r="DB31" s="168">
        <v>24</v>
      </c>
      <c r="DC31" s="168">
        <v>2</v>
      </c>
      <c r="DD31" s="168">
        <v>151</v>
      </c>
      <c r="DE31" s="168">
        <v>275</v>
      </c>
      <c r="DF31" s="168">
        <v>29</v>
      </c>
      <c r="DG31" s="168">
        <v>59</v>
      </c>
      <c r="DH31" s="168">
        <v>20</v>
      </c>
      <c r="DI31" s="168">
        <v>61</v>
      </c>
      <c r="DJ31" s="168">
        <v>74</v>
      </c>
      <c r="DK31" s="168">
        <v>66</v>
      </c>
      <c r="DL31" s="168">
        <v>6</v>
      </c>
      <c r="DM31" s="168" t="s">
        <v>1443</v>
      </c>
      <c r="DN31" s="168">
        <v>136</v>
      </c>
      <c r="DO31" s="168">
        <v>98</v>
      </c>
      <c r="DP31" s="168">
        <v>311</v>
      </c>
      <c r="DQ31" s="168">
        <v>37</v>
      </c>
      <c r="DR31" s="168">
        <v>35</v>
      </c>
      <c r="DS31" s="168">
        <v>281</v>
      </c>
      <c r="DT31" s="168">
        <v>8</v>
      </c>
      <c r="DU31" s="168" t="s">
        <v>1443</v>
      </c>
      <c r="DV31" s="168">
        <v>78</v>
      </c>
      <c r="DW31" s="168">
        <v>43</v>
      </c>
      <c r="DX31" s="168">
        <v>76</v>
      </c>
      <c r="DY31" s="168">
        <v>89</v>
      </c>
      <c r="DZ31" s="168">
        <v>222</v>
      </c>
      <c r="EA31" s="168">
        <v>122</v>
      </c>
      <c r="EB31" s="168">
        <v>262</v>
      </c>
      <c r="EC31" s="168">
        <v>148</v>
      </c>
      <c r="ED31" s="168">
        <v>15</v>
      </c>
      <c r="EE31" s="168">
        <v>38</v>
      </c>
      <c r="EF31" s="168">
        <v>78</v>
      </c>
      <c r="EG31" s="168">
        <v>36</v>
      </c>
      <c r="EH31" s="168">
        <v>182</v>
      </c>
      <c r="EI31" s="168">
        <v>376</v>
      </c>
      <c r="EJ31" s="168">
        <v>175</v>
      </c>
      <c r="EK31" s="168" t="s">
        <v>1443</v>
      </c>
      <c r="EL31" s="168">
        <v>76</v>
      </c>
      <c r="EM31" s="168">
        <v>16</v>
      </c>
      <c r="EN31" s="168">
        <v>1</v>
      </c>
      <c r="EO31" s="168">
        <v>109</v>
      </c>
      <c r="EP31" s="168">
        <v>128</v>
      </c>
      <c r="EQ31" s="168">
        <v>370</v>
      </c>
      <c r="ER31" s="168">
        <v>75</v>
      </c>
      <c r="ES31" s="168">
        <v>77</v>
      </c>
      <c r="ET31" s="168">
        <v>24</v>
      </c>
      <c r="EU31" s="168">
        <v>52</v>
      </c>
      <c r="EV31" s="168">
        <v>6</v>
      </c>
      <c r="EW31" s="168">
        <v>226</v>
      </c>
      <c r="EX31" s="168" t="s">
        <v>1443</v>
      </c>
      <c r="EY31" s="168">
        <v>10</v>
      </c>
      <c r="EZ31" s="168">
        <v>58</v>
      </c>
      <c r="FA31" s="168">
        <v>11</v>
      </c>
      <c r="FB31" s="168">
        <v>13</v>
      </c>
      <c r="FC31" s="168" t="s">
        <v>1443</v>
      </c>
      <c r="FD31" s="168">
        <v>2</v>
      </c>
      <c r="FE31" s="168">
        <v>43</v>
      </c>
      <c r="FF31" s="168" t="s">
        <v>1443</v>
      </c>
      <c r="FG31" s="168">
        <v>827</v>
      </c>
      <c r="FH31" s="168">
        <v>40</v>
      </c>
      <c r="FI31" s="168">
        <v>79</v>
      </c>
      <c r="FJ31" s="168">
        <v>712</v>
      </c>
      <c r="FK31" s="168">
        <v>64</v>
      </c>
      <c r="FL31" s="168">
        <v>46</v>
      </c>
      <c r="FM31" s="168">
        <v>1159</v>
      </c>
      <c r="FN31" s="168">
        <v>66</v>
      </c>
      <c r="FO31" s="168">
        <v>11</v>
      </c>
      <c r="FP31" s="168">
        <v>343</v>
      </c>
      <c r="FQ31" s="168">
        <v>107</v>
      </c>
      <c r="FR31" s="168">
        <v>149</v>
      </c>
      <c r="FS31" s="168" t="s">
        <v>1443</v>
      </c>
      <c r="FT31" s="168">
        <v>105</v>
      </c>
      <c r="FU31" s="168">
        <v>100</v>
      </c>
      <c r="FV31" s="168" t="s">
        <v>1443</v>
      </c>
      <c r="FW31" s="168">
        <v>179</v>
      </c>
      <c r="FX31" s="168">
        <v>660</v>
      </c>
      <c r="FY31" s="168">
        <v>138</v>
      </c>
      <c r="FZ31" s="168">
        <v>340</v>
      </c>
      <c r="GA31" s="168">
        <v>99</v>
      </c>
      <c r="GB31" s="168">
        <v>251</v>
      </c>
      <c r="GC31" s="168">
        <v>352</v>
      </c>
      <c r="GD31" s="168" t="s">
        <v>1443</v>
      </c>
      <c r="GE31" s="169" t="s">
        <v>1469</v>
      </c>
      <c r="GF31" s="168">
        <v>275</v>
      </c>
      <c r="GG31" s="168">
        <v>134</v>
      </c>
      <c r="GH31" s="168">
        <v>44</v>
      </c>
      <c r="GI31" s="168" t="s">
        <v>1443</v>
      </c>
      <c r="GJ31" s="168">
        <v>82</v>
      </c>
      <c r="GK31" s="168">
        <v>40</v>
      </c>
      <c r="GL31" s="168">
        <v>23</v>
      </c>
      <c r="GM31" s="168">
        <v>60</v>
      </c>
      <c r="GN31" s="168">
        <v>17</v>
      </c>
      <c r="GO31" s="168">
        <v>262</v>
      </c>
      <c r="GP31" s="168">
        <v>79</v>
      </c>
      <c r="GQ31" s="168" t="s">
        <v>1443</v>
      </c>
      <c r="GR31" s="168">
        <v>54</v>
      </c>
      <c r="GS31" s="168">
        <v>347</v>
      </c>
      <c r="GT31" s="167">
        <f t="shared" si="0"/>
        <v>23021</v>
      </c>
      <c r="GV31" s="158"/>
    </row>
    <row r="32" spans="1:204" x14ac:dyDescent="0.3">
      <c r="A32" s="171" t="s">
        <v>1470</v>
      </c>
      <c r="B32" s="170" t="s">
        <v>1428</v>
      </c>
      <c r="C32" s="168">
        <v>17</v>
      </c>
      <c r="D32" s="168">
        <v>6</v>
      </c>
      <c r="E32" s="168" t="s">
        <v>1443</v>
      </c>
      <c r="F32" s="168">
        <v>181</v>
      </c>
      <c r="G32" s="168">
        <v>70</v>
      </c>
      <c r="H32" s="168">
        <v>47</v>
      </c>
      <c r="I32" s="168">
        <v>11</v>
      </c>
      <c r="J32" s="168">
        <v>1065</v>
      </c>
      <c r="K32" s="168">
        <v>130</v>
      </c>
      <c r="L32" s="168">
        <v>151</v>
      </c>
      <c r="M32" s="168">
        <v>5</v>
      </c>
      <c r="N32" s="168">
        <v>13</v>
      </c>
      <c r="O32" s="168">
        <v>35</v>
      </c>
      <c r="P32" s="168">
        <v>1</v>
      </c>
      <c r="Q32" s="168">
        <v>133</v>
      </c>
      <c r="R32" s="168">
        <v>6</v>
      </c>
      <c r="S32" s="168">
        <v>0</v>
      </c>
      <c r="T32" s="168">
        <v>19</v>
      </c>
      <c r="U32" s="168">
        <v>6</v>
      </c>
      <c r="V32" s="168">
        <v>145</v>
      </c>
      <c r="W32" s="168">
        <v>19</v>
      </c>
      <c r="X32" s="168">
        <v>289</v>
      </c>
      <c r="Y32" s="168">
        <v>83</v>
      </c>
      <c r="Z32" s="168">
        <v>3</v>
      </c>
      <c r="AA32" s="168">
        <v>34</v>
      </c>
      <c r="AB32" s="168">
        <v>53</v>
      </c>
      <c r="AC32" s="168">
        <v>80</v>
      </c>
      <c r="AD32" s="168">
        <v>626</v>
      </c>
      <c r="AE32" s="168">
        <v>15</v>
      </c>
      <c r="AF32" s="168">
        <v>28</v>
      </c>
      <c r="AG32" s="168">
        <v>57</v>
      </c>
      <c r="AH32" s="168">
        <v>18</v>
      </c>
      <c r="AI32" s="168">
        <v>42</v>
      </c>
      <c r="AJ32" s="168">
        <v>2</v>
      </c>
      <c r="AK32" s="168">
        <v>167</v>
      </c>
      <c r="AL32" s="168">
        <v>4</v>
      </c>
      <c r="AM32" s="168">
        <v>58</v>
      </c>
      <c r="AN32" s="168">
        <v>4</v>
      </c>
      <c r="AO32" s="168">
        <v>3</v>
      </c>
      <c r="AP32" s="168">
        <v>9</v>
      </c>
      <c r="AQ32" s="168">
        <v>38</v>
      </c>
      <c r="AR32" s="168" t="s">
        <v>1443</v>
      </c>
      <c r="AS32" s="168" t="s">
        <v>1443</v>
      </c>
      <c r="AT32" s="168">
        <v>174</v>
      </c>
      <c r="AU32" s="168">
        <v>7</v>
      </c>
      <c r="AV32" s="168">
        <v>153</v>
      </c>
      <c r="AW32" s="168">
        <v>23</v>
      </c>
      <c r="AX32" s="168">
        <v>131</v>
      </c>
      <c r="AY32" s="168">
        <v>103</v>
      </c>
      <c r="AZ32" s="168">
        <v>174</v>
      </c>
      <c r="BA32" s="168">
        <v>920</v>
      </c>
      <c r="BB32" s="168">
        <v>7</v>
      </c>
      <c r="BC32" s="168" t="s">
        <v>1443</v>
      </c>
      <c r="BD32" s="168">
        <v>8</v>
      </c>
      <c r="BE32" s="168">
        <v>13</v>
      </c>
      <c r="BF32" s="168">
        <v>30</v>
      </c>
      <c r="BG32" s="168">
        <v>147</v>
      </c>
      <c r="BH32" s="169" t="s">
        <v>1471</v>
      </c>
      <c r="BI32" s="168">
        <v>210</v>
      </c>
      <c r="BJ32" s="168">
        <v>2</v>
      </c>
      <c r="BK32" s="168" t="s">
        <v>1443</v>
      </c>
      <c r="BL32" s="168" t="s">
        <v>1443</v>
      </c>
      <c r="BM32" s="168">
        <v>30</v>
      </c>
      <c r="BN32" s="168">
        <v>6</v>
      </c>
      <c r="BO32" s="168">
        <v>7</v>
      </c>
      <c r="BP32" s="168">
        <v>6</v>
      </c>
      <c r="BQ32" s="168">
        <v>86</v>
      </c>
      <c r="BR32" s="168">
        <v>13</v>
      </c>
      <c r="BS32" s="168">
        <v>146</v>
      </c>
      <c r="BT32" s="168">
        <v>18</v>
      </c>
      <c r="BU32" s="168" t="s">
        <v>1443</v>
      </c>
      <c r="BV32" s="168" t="s">
        <v>1443</v>
      </c>
      <c r="BW32" s="168">
        <v>35</v>
      </c>
      <c r="BX32" s="168">
        <v>49</v>
      </c>
      <c r="BY32" s="168">
        <v>15</v>
      </c>
      <c r="BZ32" s="168">
        <v>43</v>
      </c>
      <c r="CA32" s="168" t="s">
        <v>1443</v>
      </c>
      <c r="CB32" s="168">
        <v>259</v>
      </c>
      <c r="CC32" s="168">
        <v>13</v>
      </c>
      <c r="CD32" s="168">
        <v>80</v>
      </c>
      <c r="CE32" s="168">
        <v>53</v>
      </c>
      <c r="CF32" s="168">
        <v>0</v>
      </c>
      <c r="CG32" s="168">
        <v>61</v>
      </c>
      <c r="CH32" s="168">
        <v>4</v>
      </c>
      <c r="CI32" s="168">
        <v>145</v>
      </c>
      <c r="CJ32" s="168">
        <v>11</v>
      </c>
      <c r="CK32" s="168">
        <v>2</v>
      </c>
      <c r="CL32" s="168">
        <v>59</v>
      </c>
      <c r="CM32" s="168">
        <v>61</v>
      </c>
      <c r="CN32" s="168">
        <v>1</v>
      </c>
      <c r="CO32" s="168">
        <v>418</v>
      </c>
      <c r="CP32" s="168">
        <v>119</v>
      </c>
      <c r="CQ32" s="168">
        <v>258</v>
      </c>
      <c r="CR32" s="168">
        <v>97</v>
      </c>
      <c r="CS32" s="168">
        <v>54</v>
      </c>
      <c r="CT32" s="168">
        <v>0</v>
      </c>
      <c r="CU32" s="168">
        <v>178</v>
      </c>
      <c r="CV32" s="168">
        <v>23</v>
      </c>
      <c r="CW32" s="168">
        <v>20</v>
      </c>
      <c r="CX32" s="168">
        <v>16</v>
      </c>
      <c r="CY32" s="168">
        <v>64</v>
      </c>
      <c r="CZ32" s="168">
        <v>462</v>
      </c>
      <c r="DA32" s="168">
        <v>90</v>
      </c>
      <c r="DB32" s="168">
        <v>11</v>
      </c>
      <c r="DC32" s="168">
        <v>2</v>
      </c>
      <c r="DD32" s="168">
        <v>420</v>
      </c>
      <c r="DE32" s="168">
        <v>54</v>
      </c>
      <c r="DF32" s="168">
        <v>35</v>
      </c>
      <c r="DG32" s="168">
        <v>55</v>
      </c>
      <c r="DH32" s="168">
        <v>3</v>
      </c>
      <c r="DI32" s="168">
        <v>20</v>
      </c>
      <c r="DJ32" s="168">
        <v>57</v>
      </c>
      <c r="DK32" s="168">
        <v>106</v>
      </c>
      <c r="DL32" s="168">
        <v>41</v>
      </c>
      <c r="DM32" s="168">
        <v>27</v>
      </c>
      <c r="DN32" s="168">
        <v>26</v>
      </c>
      <c r="DO32" s="168">
        <v>41</v>
      </c>
      <c r="DP32" s="168">
        <v>130</v>
      </c>
      <c r="DQ32" s="168">
        <v>8</v>
      </c>
      <c r="DR32" s="168">
        <v>27</v>
      </c>
      <c r="DS32" s="168" t="s">
        <v>1443</v>
      </c>
      <c r="DT32" s="168">
        <v>14</v>
      </c>
      <c r="DU32" s="168">
        <v>2</v>
      </c>
      <c r="DV32" s="168" t="s">
        <v>1443</v>
      </c>
      <c r="DW32" s="168">
        <v>286</v>
      </c>
      <c r="DX32" s="168">
        <v>8</v>
      </c>
      <c r="DY32" s="168" t="s">
        <v>1443</v>
      </c>
      <c r="DZ32" s="168">
        <v>336</v>
      </c>
      <c r="EA32" s="168">
        <v>438</v>
      </c>
      <c r="EB32" s="168">
        <v>913</v>
      </c>
      <c r="EC32" s="168" t="s">
        <v>1443</v>
      </c>
      <c r="ED32" s="168">
        <v>111</v>
      </c>
      <c r="EE32" s="168" t="s">
        <v>1443</v>
      </c>
      <c r="EF32" s="168">
        <v>799</v>
      </c>
      <c r="EG32" s="168" t="s">
        <v>1443</v>
      </c>
      <c r="EH32" s="168">
        <v>52</v>
      </c>
      <c r="EI32" s="168">
        <v>5</v>
      </c>
      <c r="EJ32" s="168">
        <v>1</v>
      </c>
      <c r="EK32" s="168">
        <v>285</v>
      </c>
      <c r="EL32" s="168">
        <v>14</v>
      </c>
      <c r="EM32" s="168">
        <v>4</v>
      </c>
      <c r="EN32" s="168" t="s">
        <v>1443</v>
      </c>
      <c r="EO32" s="168">
        <v>385</v>
      </c>
      <c r="EP32" s="168">
        <v>635</v>
      </c>
      <c r="EQ32" s="168">
        <v>37</v>
      </c>
      <c r="ER32" s="168">
        <v>28</v>
      </c>
      <c r="ES32" s="168">
        <v>79</v>
      </c>
      <c r="ET32" s="168">
        <v>68</v>
      </c>
      <c r="EU32" s="168">
        <v>9</v>
      </c>
      <c r="EV32" s="168" t="s">
        <v>1443</v>
      </c>
      <c r="EW32" s="168" t="s">
        <v>1443</v>
      </c>
      <c r="EX32" s="168">
        <v>20</v>
      </c>
      <c r="EY32" s="168" t="s">
        <v>1443</v>
      </c>
      <c r="EZ32" s="168">
        <v>280</v>
      </c>
      <c r="FA32" s="168">
        <v>322</v>
      </c>
      <c r="FB32" s="168" t="s">
        <v>1443</v>
      </c>
      <c r="FC32" s="168">
        <v>5</v>
      </c>
      <c r="FD32" s="168">
        <v>7</v>
      </c>
      <c r="FE32" s="168">
        <v>13</v>
      </c>
      <c r="FF32" s="168">
        <v>4</v>
      </c>
      <c r="FG32" s="168">
        <v>0</v>
      </c>
      <c r="FH32" s="168">
        <v>26</v>
      </c>
      <c r="FI32" s="168">
        <v>143</v>
      </c>
      <c r="FJ32" s="168">
        <v>184</v>
      </c>
      <c r="FK32" s="168">
        <v>48</v>
      </c>
      <c r="FL32" s="168">
        <v>21</v>
      </c>
      <c r="FM32" s="168">
        <v>124</v>
      </c>
      <c r="FN32" s="168">
        <v>10</v>
      </c>
      <c r="FO32" s="168">
        <v>1480</v>
      </c>
      <c r="FP32" s="168">
        <v>31</v>
      </c>
      <c r="FQ32" s="168">
        <v>32</v>
      </c>
      <c r="FR32" s="168">
        <v>91</v>
      </c>
      <c r="FS32" s="168">
        <v>28</v>
      </c>
      <c r="FT32" s="168">
        <v>134</v>
      </c>
      <c r="FU32" s="168">
        <v>89</v>
      </c>
      <c r="FV32" s="168" t="s">
        <v>1443</v>
      </c>
      <c r="FW32" s="168" t="s">
        <v>1443</v>
      </c>
      <c r="FX32" s="168">
        <v>243</v>
      </c>
      <c r="FY32" s="168">
        <v>1019</v>
      </c>
      <c r="FZ32" s="168">
        <v>187</v>
      </c>
      <c r="GA32" s="168" t="s">
        <v>1443</v>
      </c>
      <c r="GB32" s="168">
        <v>62</v>
      </c>
      <c r="GC32" s="168">
        <v>208</v>
      </c>
      <c r="GD32" s="168">
        <v>64</v>
      </c>
      <c r="GE32" s="168">
        <v>93</v>
      </c>
      <c r="GF32" s="168">
        <v>369</v>
      </c>
      <c r="GG32" s="168" t="s">
        <v>1443</v>
      </c>
      <c r="GH32" s="168">
        <v>16</v>
      </c>
      <c r="GI32" s="168">
        <v>18</v>
      </c>
      <c r="GJ32" s="168">
        <v>115</v>
      </c>
      <c r="GK32" s="168">
        <v>16</v>
      </c>
      <c r="GL32" s="168">
        <v>41</v>
      </c>
      <c r="GM32" s="168">
        <v>93</v>
      </c>
      <c r="GN32" s="168">
        <v>3</v>
      </c>
      <c r="GO32" s="168">
        <v>20</v>
      </c>
      <c r="GP32" s="168">
        <v>65</v>
      </c>
      <c r="GQ32" s="168">
        <v>10</v>
      </c>
      <c r="GR32" s="168">
        <v>52</v>
      </c>
      <c r="GS32" s="168">
        <v>66</v>
      </c>
      <c r="GT32" s="167">
        <f t="shared" si="0"/>
        <v>20201</v>
      </c>
      <c r="GV32" s="158"/>
    </row>
    <row r="33" spans="1:204" x14ac:dyDescent="0.3">
      <c r="A33" s="171" t="s">
        <v>1472</v>
      </c>
      <c r="B33" s="170" t="s">
        <v>1430</v>
      </c>
      <c r="C33" s="168">
        <v>8</v>
      </c>
      <c r="D33" s="168">
        <v>222</v>
      </c>
      <c r="E33" s="168">
        <v>18</v>
      </c>
      <c r="F33" s="168">
        <v>54</v>
      </c>
      <c r="G33" s="168">
        <v>17</v>
      </c>
      <c r="H33" s="168">
        <v>1</v>
      </c>
      <c r="I33" s="168">
        <v>26</v>
      </c>
      <c r="J33" s="168">
        <v>222</v>
      </c>
      <c r="K33" s="168">
        <v>162</v>
      </c>
      <c r="L33" s="168">
        <v>10</v>
      </c>
      <c r="M33" s="168" t="s">
        <v>1443</v>
      </c>
      <c r="N33" s="168" t="s">
        <v>1443</v>
      </c>
      <c r="O33" s="168" t="s">
        <v>1443</v>
      </c>
      <c r="P33" s="168">
        <v>154</v>
      </c>
      <c r="Q33" s="168">
        <v>86</v>
      </c>
      <c r="R33" s="168">
        <v>5</v>
      </c>
      <c r="S33" s="168">
        <v>5</v>
      </c>
      <c r="T33" s="168">
        <v>11</v>
      </c>
      <c r="U33" s="168">
        <v>3</v>
      </c>
      <c r="V33" s="168">
        <v>34</v>
      </c>
      <c r="W33" s="168">
        <v>15</v>
      </c>
      <c r="X33" s="168">
        <v>93</v>
      </c>
      <c r="Y33" s="168">
        <v>1</v>
      </c>
      <c r="Z33" s="168">
        <v>0</v>
      </c>
      <c r="AA33" s="168">
        <v>2</v>
      </c>
      <c r="AB33" s="168">
        <v>3</v>
      </c>
      <c r="AC33" s="168">
        <v>26</v>
      </c>
      <c r="AD33" s="168">
        <v>116</v>
      </c>
      <c r="AE33" s="168">
        <v>1</v>
      </c>
      <c r="AF33" s="168">
        <v>23</v>
      </c>
      <c r="AG33" s="168">
        <v>25</v>
      </c>
      <c r="AH33" s="168">
        <v>24</v>
      </c>
      <c r="AI33" s="168">
        <v>18</v>
      </c>
      <c r="AJ33" s="168">
        <v>29</v>
      </c>
      <c r="AK33" s="168">
        <v>9</v>
      </c>
      <c r="AL33" s="168">
        <v>2</v>
      </c>
      <c r="AM33" s="168">
        <v>10</v>
      </c>
      <c r="AN33" s="168">
        <v>4</v>
      </c>
      <c r="AO33" s="168">
        <v>4</v>
      </c>
      <c r="AP33" s="168">
        <v>35</v>
      </c>
      <c r="AQ33" s="168">
        <v>64</v>
      </c>
      <c r="AR33" s="168">
        <v>50</v>
      </c>
      <c r="AS33" s="168">
        <v>7</v>
      </c>
      <c r="AT33" s="168">
        <v>24</v>
      </c>
      <c r="AU33" s="168">
        <v>5</v>
      </c>
      <c r="AV33" s="168">
        <v>27</v>
      </c>
      <c r="AW33" s="168">
        <v>10</v>
      </c>
      <c r="AX33" s="168">
        <v>3</v>
      </c>
      <c r="AY33" s="168">
        <v>55</v>
      </c>
      <c r="AZ33" s="168">
        <v>23</v>
      </c>
      <c r="BA33" s="168">
        <v>15</v>
      </c>
      <c r="BB33" s="168">
        <v>1</v>
      </c>
      <c r="BC33" s="168">
        <v>74</v>
      </c>
      <c r="BD33" s="168">
        <v>4</v>
      </c>
      <c r="BE33" s="168">
        <v>48</v>
      </c>
      <c r="BF33" s="168" t="s">
        <v>1443</v>
      </c>
      <c r="BG33" s="168" t="s">
        <v>1443</v>
      </c>
      <c r="BH33" s="168">
        <v>326</v>
      </c>
      <c r="BI33" s="168">
        <v>70</v>
      </c>
      <c r="BJ33" s="168">
        <v>4</v>
      </c>
      <c r="BK33" s="168">
        <v>763</v>
      </c>
      <c r="BL33" s="168">
        <v>59</v>
      </c>
      <c r="BM33" s="168">
        <v>8</v>
      </c>
      <c r="BN33" s="168" t="s">
        <v>1443</v>
      </c>
      <c r="BO33" s="168">
        <v>2</v>
      </c>
      <c r="BP33" s="168">
        <v>1</v>
      </c>
      <c r="BQ33" s="168">
        <v>23</v>
      </c>
      <c r="BR33" s="168">
        <v>2</v>
      </c>
      <c r="BS33" s="168">
        <v>29</v>
      </c>
      <c r="BT33" s="168">
        <v>4</v>
      </c>
      <c r="BU33" s="168">
        <v>493</v>
      </c>
      <c r="BV33" s="168">
        <v>28</v>
      </c>
      <c r="BW33" s="168">
        <v>11</v>
      </c>
      <c r="BX33" s="168">
        <v>1</v>
      </c>
      <c r="BY33" s="168">
        <v>1</v>
      </c>
      <c r="BZ33" s="168">
        <v>12</v>
      </c>
      <c r="CA33" s="168">
        <v>95</v>
      </c>
      <c r="CB33" s="168">
        <v>25</v>
      </c>
      <c r="CC33" s="168">
        <v>49</v>
      </c>
      <c r="CD33" s="168">
        <v>19</v>
      </c>
      <c r="CE33" s="168">
        <v>19</v>
      </c>
      <c r="CF33" s="168">
        <v>0</v>
      </c>
      <c r="CG33" s="168">
        <v>78</v>
      </c>
      <c r="CH33" s="168">
        <v>35</v>
      </c>
      <c r="CI33" s="168">
        <v>30</v>
      </c>
      <c r="CJ33" s="168">
        <v>4</v>
      </c>
      <c r="CK33" s="168">
        <v>5</v>
      </c>
      <c r="CL33" s="168">
        <v>32</v>
      </c>
      <c r="CM33" s="168">
        <v>69</v>
      </c>
      <c r="CN33" s="168">
        <v>1</v>
      </c>
      <c r="CO33" s="168">
        <v>145</v>
      </c>
      <c r="CP33" s="168">
        <v>27</v>
      </c>
      <c r="CQ33" s="168">
        <v>423</v>
      </c>
      <c r="CR33" s="168">
        <v>12</v>
      </c>
      <c r="CS33" s="168">
        <v>24</v>
      </c>
      <c r="CT33" s="168">
        <v>2</v>
      </c>
      <c r="CU33" s="168">
        <v>31</v>
      </c>
      <c r="CV33" s="168">
        <v>34</v>
      </c>
      <c r="CW33" s="168">
        <v>27</v>
      </c>
      <c r="CX33" s="168">
        <v>114</v>
      </c>
      <c r="CY33" s="168">
        <v>18</v>
      </c>
      <c r="CZ33" s="168">
        <v>62</v>
      </c>
      <c r="DA33" s="168">
        <v>31</v>
      </c>
      <c r="DB33" s="168">
        <v>1</v>
      </c>
      <c r="DC33" s="168">
        <v>1</v>
      </c>
      <c r="DD33" s="168" t="s">
        <v>1443</v>
      </c>
      <c r="DE33" s="168">
        <v>34</v>
      </c>
      <c r="DF33" s="168">
        <v>2</v>
      </c>
      <c r="DG33" s="168">
        <v>9</v>
      </c>
      <c r="DH33" s="168">
        <v>21</v>
      </c>
      <c r="DI33" s="168">
        <v>4</v>
      </c>
      <c r="DJ33" s="168">
        <v>28</v>
      </c>
      <c r="DK33" s="168">
        <v>50</v>
      </c>
      <c r="DL33" s="168">
        <v>5</v>
      </c>
      <c r="DM33" s="168">
        <v>55</v>
      </c>
      <c r="DN33" s="168">
        <v>31</v>
      </c>
      <c r="DO33" s="168">
        <v>16</v>
      </c>
      <c r="DP33" s="168">
        <v>214</v>
      </c>
      <c r="DQ33" s="168">
        <v>74</v>
      </c>
      <c r="DR33" s="168">
        <v>14</v>
      </c>
      <c r="DS33" s="168">
        <v>1372</v>
      </c>
      <c r="DT33" s="168">
        <v>1</v>
      </c>
      <c r="DU33" s="168">
        <v>1</v>
      </c>
      <c r="DV33" s="168">
        <v>41</v>
      </c>
      <c r="DW33" s="168">
        <v>9</v>
      </c>
      <c r="DX33" s="168">
        <v>2</v>
      </c>
      <c r="DY33" s="168">
        <v>51</v>
      </c>
      <c r="DZ33" s="168">
        <v>188</v>
      </c>
      <c r="EA33" s="168">
        <v>171</v>
      </c>
      <c r="EB33" s="168">
        <v>142</v>
      </c>
      <c r="EC33" s="168">
        <v>43</v>
      </c>
      <c r="ED33" s="168">
        <v>62</v>
      </c>
      <c r="EE33" s="168">
        <v>48</v>
      </c>
      <c r="EF33" s="168">
        <v>239</v>
      </c>
      <c r="EG33" s="168">
        <v>42</v>
      </c>
      <c r="EH33" s="168" t="s">
        <v>1443</v>
      </c>
      <c r="EI33" s="168">
        <v>6</v>
      </c>
      <c r="EJ33" s="168">
        <v>2</v>
      </c>
      <c r="EK33" s="168">
        <v>240</v>
      </c>
      <c r="EL33" s="168">
        <v>13</v>
      </c>
      <c r="EM33" s="168">
        <v>231</v>
      </c>
      <c r="EN33" s="168">
        <v>0</v>
      </c>
      <c r="EO33" s="168">
        <v>106</v>
      </c>
      <c r="EP33" s="168">
        <v>26</v>
      </c>
      <c r="EQ33" s="168">
        <v>15</v>
      </c>
      <c r="ER33" s="168">
        <v>9</v>
      </c>
      <c r="ES33" s="168" t="s">
        <v>1443</v>
      </c>
      <c r="ET33" s="168">
        <v>3</v>
      </c>
      <c r="EU33" s="168">
        <v>0</v>
      </c>
      <c r="EV33" s="168">
        <v>3</v>
      </c>
      <c r="EW33" s="168">
        <v>156</v>
      </c>
      <c r="EX33" s="168">
        <v>31</v>
      </c>
      <c r="EY33" s="168">
        <v>1</v>
      </c>
      <c r="EZ33" s="168">
        <v>25</v>
      </c>
      <c r="FA33" s="168">
        <v>4</v>
      </c>
      <c r="FB33" s="168">
        <v>2</v>
      </c>
      <c r="FC33" s="168">
        <v>6</v>
      </c>
      <c r="FD33" s="168">
        <v>2</v>
      </c>
      <c r="FE33" s="168">
        <v>1</v>
      </c>
      <c r="FF33" s="168">
        <v>56</v>
      </c>
      <c r="FG33" s="168">
        <v>9</v>
      </c>
      <c r="FH33" s="168" t="s">
        <v>1443</v>
      </c>
      <c r="FI33" s="168">
        <v>18</v>
      </c>
      <c r="FJ33" s="168">
        <v>41</v>
      </c>
      <c r="FK33" s="168">
        <v>9</v>
      </c>
      <c r="FL33" s="168">
        <v>21</v>
      </c>
      <c r="FM33" s="168" t="s">
        <v>1443</v>
      </c>
      <c r="FN33" s="168">
        <v>38</v>
      </c>
      <c r="FO33" s="168">
        <v>129</v>
      </c>
      <c r="FP33" s="168" t="s">
        <v>1443</v>
      </c>
      <c r="FQ33" s="168" t="s">
        <v>1443</v>
      </c>
      <c r="FR33" s="168">
        <v>648</v>
      </c>
      <c r="FS33" s="168">
        <v>35</v>
      </c>
      <c r="FT33" s="168">
        <v>101</v>
      </c>
      <c r="FU33" s="168">
        <v>29</v>
      </c>
      <c r="FV33" s="168">
        <v>650</v>
      </c>
      <c r="FW33" s="168">
        <v>73</v>
      </c>
      <c r="FX33" s="168" t="s">
        <v>1443</v>
      </c>
      <c r="FY33" s="168">
        <v>1519</v>
      </c>
      <c r="FZ33" s="168" t="s">
        <v>1443</v>
      </c>
      <c r="GA33" s="168">
        <v>61</v>
      </c>
      <c r="GB33" s="168">
        <v>214</v>
      </c>
      <c r="GC33" s="168">
        <v>311</v>
      </c>
      <c r="GD33" s="168">
        <v>33</v>
      </c>
      <c r="GE33" s="168">
        <v>1146</v>
      </c>
      <c r="GF33" s="168">
        <v>97</v>
      </c>
      <c r="GG33" s="168">
        <v>70</v>
      </c>
      <c r="GH33" s="168">
        <v>106</v>
      </c>
      <c r="GI33" s="168">
        <v>18</v>
      </c>
      <c r="GJ33" s="168">
        <v>30</v>
      </c>
      <c r="GK33" s="168">
        <v>16</v>
      </c>
      <c r="GL33" s="168">
        <v>20</v>
      </c>
      <c r="GM33" s="168">
        <v>9</v>
      </c>
      <c r="GN33" s="168">
        <v>2</v>
      </c>
      <c r="GO33" s="168">
        <v>20</v>
      </c>
      <c r="GP33" s="168" t="s">
        <v>1443</v>
      </c>
      <c r="GQ33" s="168">
        <v>26</v>
      </c>
      <c r="GR33" s="168" t="s">
        <v>1443</v>
      </c>
      <c r="GS33" s="168">
        <v>53</v>
      </c>
      <c r="GT33" s="167">
        <f t="shared" si="0"/>
        <v>14597</v>
      </c>
      <c r="GV33" s="158"/>
    </row>
    <row r="34" spans="1:204" x14ac:dyDescent="0.3">
      <c r="A34" s="171" t="s">
        <v>1473</v>
      </c>
      <c r="B34" s="170" t="s">
        <v>1420</v>
      </c>
      <c r="C34" s="168">
        <v>16</v>
      </c>
      <c r="D34" s="168">
        <v>27</v>
      </c>
      <c r="E34" s="168">
        <v>184</v>
      </c>
      <c r="F34" s="168">
        <v>7</v>
      </c>
      <c r="G34" s="168" t="s">
        <v>1443</v>
      </c>
      <c r="H34" s="168">
        <v>471</v>
      </c>
      <c r="I34" s="168">
        <v>6</v>
      </c>
      <c r="J34" s="168" t="s">
        <v>1443</v>
      </c>
      <c r="K34" s="168" t="s">
        <v>1443</v>
      </c>
      <c r="L34" s="168">
        <v>14</v>
      </c>
      <c r="M34" s="168">
        <v>5</v>
      </c>
      <c r="N34" s="168">
        <v>22</v>
      </c>
      <c r="O34" s="168">
        <v>25</v>
      </c>
      <c r="P34" s="168">
        <v>3</v>
      </c>
      <c r="Q34" s="168">
        <v>45</v>
      </c>
      <c r="R34" s="168">
        <v>15</v>
      </c>
      <c r="S34" s="168">
        <v>1</v>
      </c>
      <c r="T34" s="168">
        <v>21</v>
      </c>
      <c r="U34" s="168">
        <v>6</v>
      </c>
      <c r="V34" s="168" t="s">
        <v>1443</v>
      </c>
      <c r="W34" s="168">
        <v>31</v>
      </c>
      <c r="X34" s="168" t="s">
        <v>1443</v>
      </c>
      <c r="Y34" s="168">
        <v>309</v>
      </c>
      <c r="Z34" s="168">
        <v>222</v>
      </c>
      <c r="AA34" s="168">
        <v>145</v>
      </c>
      <c r="AB34" s="168">
        <v>98</v>
      </c>
      <c r="AC34" s="168" t="s">
        <v>1443</v>
      </c>
      <c r="AD34" s="168" t="s">
        <v>1443</v>
      </c>
      <c r="AE34" s="168">
        <v>2</v>
      </c>
      <c r="AF34" s="168">
        <v>26</v>
      </c>
      <c r="AG34" s="168">
        <v>28</v>
      </c>
      <c r="AH34" s="168">
        <v>22</v>
      </c>
      <c r="AI34" s="168">
        <v>47</v>
      </c>
      <c r="AJ34" s="168">
        <v>3</v>
      </c>
      <c r="AK34" s="168">
        <v>92</v>
      </c>
      <c r="AL34" s="168">
        <v>3</v>
      </c>
      <c r="AM34" s="168">
        <v>130</v>
      </c>
      <c r="AN34" s="168">
        <v>6</v>
      </c>
      <c r="AO34" s="168">
        <v>11</v>
      </c>
      <c r="AP34" s="168">
        <v>2</v>
      </c>
      <c r="AQ34" s="168">
        <v>36</v>
      </c>
      <c r="AR34" s="168">
        <v>111</v>
      </c>
      <c r="AS34" s="168">
        <v>9</v>
      </c>
      <c r="AT34" s="168" t="s">
        <v>1443</v>
      </c>
      <c r="AU34" s="168">
        <v>12</v>
      </c>
      <c r="AV34" s="168">
        <v>247</v>
      </c>
      <c r="AW34" s="168">
        <v>58</v>
      </c>
      <c r="AX34" s="168">
        <v>263</v>
      </c>
      <c r="AY34" s="168" t="s">
        <v>1443</v>
      </c>
      <c r="AZ34" s="168">
        <v>109</v>
      </c>
      <c r="BA34" s="168">
        <v>152</v>
      </c>
      <c r="BB34" s="168" t="s">
        <v>1443</v>
      </c>
      <c r="BC34" s="168" t="s">
        <v>1443</v>
      </c>
      <c r="BD34" s="168">
        <v>5</v>
      </c>
      <c r="BE34" s="168">
        <v>19</v>
      </c>
      <c r="BF34" s="168">
        <v>10</v>
      </c>
      <c r="BG34" s="168">
        <v>87</v>
      </c>
      <c r="BH34" s="168" t="s">
        <v>1443</v>
      </c>
      <c r="BI34" s="168">
        <v>54</v>
      </c>
      <c r="BJ34" s="168">
        <v>1</v>
      </c>
      <c r="BK34" s="168" t="s">
        <v>1443</v>
      </c>
      <c r="BL34" s="168">
        <v>109</v>
      </c>
      <c r="BM34" s="168">
        <v>26</v>
      </c>
      <c r="BN34" s="168">
        <v>3</v>
      </c>
      <c r="BO34" s="168" t="s">
        <v>1443</v>
      </c>
      <c r="BP34" s="168" t="s">
        <v>1443</v>
      </c>
      <c r="BQ34" s="168" t="s">
        <v>1443</v>
      </c>
      <c r="BR34" s="168">
        <v>8</v>
      </c>
      <c r="BS34" s="168">
        <v>59</v>
      </c>
      <c r="BT34" s="168">
        <v>4</v>
      </c>
      <c r="BU34" s="168" t="s">
        <v>1443</v>
      </c>
      <c r="BV34" s="168">
        <v>76</v>
      </c>
      <c r="BW34" s="168">
        <v>262</v>
      </c>
      <c r="BX34" s="168">
        <v>40</v>
      </c>
      <c r="BY34" s="168">
        <v>14</v>
      </c>
      <c r="BZ34" s="168">
        <v>91</v>
      </c>
      <c r="CA34" s="168" t="s">
        <v>1443</v>
      </c>
      <c r="CB34" s="168">
        <v>170</v>
      </c>
      <c r="CC34" s="168">
        <v>16</v>
      </c>
      <c r="CD34" s="168">
        <v>48</v>
      </c>
      <c r="CE34" s="168">
        <v>14</v>
      </c>
      <c r="CF34" s="168">
        <v>1</v>
      </c>
      <c r="CG34" s="168">
        <v>129</v>
      </c>
      <c r="CH34" s="168">
        <v>17</v>
      </c>
      <c r="CI34" s="168">
        <v>231</v>
      </c>
      <c r="CJ34" s="168">
        <v>29</v>
      </c>
      <c r="CK34" s="168">
        <v>8</v>
      </c>
      <c r="CL34" s="168">
        <v>14</v>
      </c>
      <c r="CM34" s="168">
        <v>50</v>
      </c>
      <c r="CN34" s="168">
        <v>1</v>
      </c>
      <c r="CO34" s="168" t="s">
        <v>1443</v>
      </c>
      <c r="CP34" s="168">
        <v>116</v>
      </c>
      <c r="CQ34" s="168">
        <v>152</v>
      </c>
      <c r="CR34" s="168">
        <v>65</v>
      </c>
      <c r="CS34" s="168">
        <v>26</v>
      </c>
      <c r="CT34" s="168">
        <v>2</v>
      </c>
      <c r="CU34" s="168" t="s">
        <v>1443</v>
      </c>
      <c r="CV34" s="168">
        <v>25</v>
      </c>
      <c r="CW34" s="168">
        <v>21</v>
      </c>
      <c r="CX34" s="168">
        <v>12</v>
      </c>
      <c r="CY34" s="168">
        <v>441</v>
      </c>
      <c r="CZ34" s="168" t="s">
        <v>1443</v>
      </c>
      <c r="DA34" s="168">
        <v>436</v>
      </c>
      <c r="DB34" s="168">
        <v>30</v>
      </c>
      <c r="DC34" s="168">
        <v>228</v>
      </c>
      <c r="DD34" s="168">
        <v>139</v>
      </c>
      <c r="DE34" s="168">
        <v>61</v>
      </c>
      <c r="DF34" s="168" t="s">
        <v>1443</v>
      </c>
      <c r="DG34" s="168" t="s">
        <v>1443</v>
      </c>
      <c r="DH34" s="168">
        <v>5</v>
      </c>
      <c r="DI34" s="168">
        <v>12</v>
      </c>
      <c r="DJ34" s="168">
        <v>340</v>
      </c>
      <c r="DK34" s="168">
        <v>162</v>
      </c>
      <c r="DL34" s="168">
        <v>26</v>
      </c>
      <c r="DM34" s="168">
        <v>61</v>
      </c>
      <c r="DN34" s="168">
        <v>30</v>
      </c>
      <c r="DO34" s="168">
        <v>35</v>
      </c>
      <c r="DP34" s="168">
        <v>177</v>
      </c>
      <c r="DQ34" s="168">
        <v>85</v>
      </c>
      <c r="DR34" s="168">
        <v>31</v>
      </c>
      <c r="DS34" s="168" t="s">
        <v>1443</v>
      </c>
      <c r="DT34" s="168">
        <v>8</v>
      </c>
      <c r="DU34" s="168">
        <v>3</v>
      </c>
      <c r="DV34" s="168">
        <v>114</v>
      </c>
      <c r="DW34" s="168">
        <v>111</v>
      </c>
      <c r="DX34" s="168">
        <v>4</v>
      </c>
      <c r="DY34" s="168">
        <v>179</v>
      </c>
      <c r="DZ34" s="168">
        <v>201</v>
      </c>
      <c r="EA34" s="168">
        <v>163</v>
      </c>
      <c r="EB34" s="168" t="s">
        <v>1443</v>
      </c>
      <c r="EC34" s="168" t="s">
        <v>1443</v>
      </c>
      <c r="ED34" s="168" t="s">
        <v>1443</v>
      </c>
      <c r="EE34" s="168">
        <v>229</v>
      </c>
      <c r="EF34" s="168">
        <v>108</v>
      </c>
      <c r="EG34" s="168">
        <v>63</v>
      </c>
      <c r="EH34" s="168">
        <v>48</v>
      </c>
      <c r="EI34" s="168">
        <v>12</v>
      </c>
      <c r="EJ34" s="168">
        <v>3</v>
      </c>
      <c r="EK34" s="168">
        <v>131</v>
      </c>
      <c r="EL34" s="168">
        <v>25</v>
      </c>
      <c r="EM34" s="168">
        <v>8</v>
      </c>
      <c r="EN34" s="168">
        <v>2</v>
      </c>
      <c r="EO34" s="168">
        <v>101</v>
      </c>
      <c r="EP34" s="168">
        <v>119</v>
      </c>
      <c r="EQ34" s="168">
        <v>365</v>
      </c>
      <c r="ER34" s="168">
        <v>34</v>
      </c>
      <c r="ES34" s="168">
        <v>34</v>
      </c>
      <c r="ET34" s="168">
        <v>47</v>
      </c>
      <c r="EU34" s="168">
        <v>4</v>
      </c>
      <c r="EV34" s="168">
        <v>9</v>
      </c>
      <c r="EW34" s="168">
        <v>1410</v>
      </c>
      <c r="EX34" s="168">
        <v>11</v>
      </c>
      <c r="EY34" s="168">
        <v>15</v>
      </c>
      <c r="EZ34" s="168">
        <v>100</v>
      </c>
      <c r="FA34" s="168">
        <v>34</v>
      </c>
      <c r="FB34" s="168">
        <v>52</v>
      </c>
      <c r="FC34" s="168">
        <v>20</v>
      </c>
      <c r="FD34" s="168">
        <v>0</v>
      </c>
      <c r="FE34" s="168">
        <v>5</v>
      </c>
      <c r="FF34" s="168">
        <v>5</v>
      </c>
      <c r="FG34" s="168">
        <v>2</v>
      </c>
      <c r="FH34" s="168">
        <v>20</v>
      </c>
      <c r="FI34" s="168" t="s">
        <v>1443</v>
      </c>
      <c r="FJ34" s="168">
        <v>162</v>
      </c>
      <c r="FK34" s="168" t="s">
        <v>1443</v>
      </c>
      <c r="FL34" s="168">
        <v>156</v>
      </c>
      <c r="FM34" s="168">
        <v>29</v>
      </c>
      <c r="FN34" s="168">
        <v>6</v>
      </c>
      <c r="FO34" s="168" t="s">
        <v>1443</v>
      </c>
      <c r="FP34" s="168">
        <v>21</v>
      </c>
      <c r="FQ34" s="168">
        <v>37</v>
      </c>
      <c r="FR34" s="168">
        <v>47</v>
      </c>
      <c r="FS34" s="168">
        <v>2</v>
      </c>
      <c r="FT34" s="168">
        <v>71</v>
      </c>
      <c r="FU34" s="168">
        <v>129</v>
      </c>
      <c r="FV34" s="168" t="s">
        <v>1443</v>
      </c>
      <c r="FW34" s="168">
        <v>273</v>
      </c>
      <c r="FX34" s="168">
        <v>203</v>
      </c>
      <c r="FY34" s="168">
        <v>112</v>
      </c>
      <c r="FZ34" s="168">
        <v>249</v>
      </c>
      <c r="GA34" s="168">
        <v>293</v>
      </c>
      <c r="GB34" s="168">
        <v>82</v>
      </c>
      <c r="GC34" s="168">
        <v>414</v>
      </c>
      <c r="GD34" s="168">
        <v>49</v>
      </c>
      <c r="GE34" s="168">
        <v>70</v>
      </c>
      <c r="GF34" s="168">
        <v>116</v>
      </c>
      <c r="GG34" s="168">
        <v>273</v>
      </c>
      <c r="GH34" s="168">
        <v>7</v>
      </c>
      <c r="GI34" s="168">
        <v>15</v>
      </c>
      <c r="GJ34" s="168" t="s">
        <v>1443</v>
      </c>
      <c r="GK34" s="168">
        <v>43</v>
      </c>
      <c r="GL34" s="168">
        <v>296</v>
      </c>
      <c r="GM34" s="168" t="s">
        <v>1443</v>
      </c>
      <c r="GN34" s="168">
        <v>3</v>
      </c>
      <c r="GO34" s="168">
        <v>14</v>
      </c>
      <c r="GP34" s="168">
        <v>53</v>
      </c>
      <c r="GQ34" s="168">
        <v>19</v>
      </c>
      <c r="GR34" s="168">
        <v>38</v>
      </c>
      <c r="GS34" s="168">
        <v>90</v>
      </c>
      <c r="GT34" s="167">
        <f t="shared" si="0"/>
        <v>14527</v>
      </c>
      <c r="GV34" s="158"/>
    </row>
    <row r="35" spans="1:204" x14ac:dyDescent="0.3">
      <c r="A35" s="171" t="s">
        <v>1474</v>
      </c>
      <c r="B35" s="170" t="s">
        <v>1429</v>
      </c>
      <c r="C35" s="168">
        <v>294</v>
      </c>
      <c r="D35" s="168">
        <v>116</v>
      </c>
      <c r="E35" s="168">
        <v>58</v>
      </c>
      <c r="F35" s="168">
        <v>2</v>
      </c>
      <c r="G35" s="168">
        <v>38</v>
      </c>
      <c r="H35" s="168">
        <v>8</v>
      </c>
      <c r="I35" s="168">
        <v>347</v>
      </c>
      <c r="J35" s="168">
        <v>354</v>
      </c>
      <c r="K35" s="168">
        <v>87</v>
      </c>
      <c r="L35" s="168">
        <v>3</v>
      </c>
      <c r="M35" s="168">
        <v>4</v>
      </c>
      <c r="N35" s="168">
        <v>21</v>
      </c>
      <c r="O35" s="168">
        <v>54</v>
      </c>
      <c r="P35" s="168">
        <v>7</v>
      </c>
      <c r="Q35" s="168">
        <v>208</v>
      </c>
      <c r="R35" s="168">
        <v>112</v>
      </c>
      <c r="S35" s="168">
        <v>45</v>
      </c>
      <c r="T35" s="168" t="s">
        <v>1443</v>
      </c>
      <c r="U35" s="168">
        <v>10</v>
      </c>
      <c r="V35" s="168">
        <v>36</v>
      </c>
      <c r="W35" s="168">
        <v>348</v>
      </c>
      <c r="X35" s="168">
        <v>291</v>
      </c>
      <c r="Y35" s="168">
        <v>7</v>
      </c>
      <c r="Z35" s="168">
        <v>1</v>
      </c>
      <c r="AA35" s="168">
        <v>12</v>
      </c>
      <c r="AB35" s="168">
        <v>20</v>
      </c>
      <c r="AC35" s="168">
        <v>43</v>
      </c>
      <c r="AD35" s="168">
        <v>147</v>
      </c>
      <c r="AE35" s="168">
        <v>7</v>
      </c>
      <c r="AF35" s="168">
        <v>87</v>
      </c>
      <c r="AG35" s="168">
        <v>15</v>
      </c>
      <c r="AH35" s="168">
        <v>47</v>
      </c>
      <c r="AI35" s="168" t="s">
        <v>1443</v>
      </c>
      <c r="AJ35" s="168">
        <v>5</v>
      </c>
      <c r="AK35" s="168">
        <v>37</v>
      </c>
      <c r="AL35" s="168" t="s">
        <v>1443</v>
      </c>
      <c r="AM35" s="168">
        <v>18</v>
      </c>
      <c r="AN35" s="168">
        <v>13</v>
      </c>
      <c r="AO35" s="168">
        <v>12</v>
      </c>
      <c r="AP35" s="168">
        <v>3</v>
      </c>
      <c r="AQ35" s="168" t="s">
        <v>1443</v>
      </c>
      <c r="AR35" s="168">
        <v>27</v>
      </c>
      <c r="AS35" s="168">
        <v>1</v>
      </c>
      <c r="AT35" s="168">
        <v>66</v>
      </c>
      <c r="AU35" s="168">
        <v>31</v>
      </c>
      <c r="AV35" s="168">
        <v>71</v>
      </c>
      <c r="AW35" s="168">
        <v>129</v>
      </c>
      <c r="AX35" s="168">
        <v>10</v>
      </c>
      <c r="AY35" s="168">
        <v>85</v>
      </c>
      <c r="AZ35" s="168">
        <v>50</v>
      </c>
      <c r="BA35" s="168">
        <v>61</v>
      </c>
      <c r="BB35" s="168">
        <v>7</v>
      </c>
      <c r="BC35" s="168">
        <v>109</v>
      </c>
      <c r="BD35" s="168">
        <v>58</v>
      </c>
      <c r="BE35" s="168">
        <v>22</v>
      </c>
      <c r="BF35" s="168">
        <v>10</v>
      </c>
      <c r="BG35" s="168">
        <v>64</v>
      </c>
      <c r="BH35" s="168">
        <v>445</v>
      </c>
      <c r="BI35" s="168">
        <v>93</v>
      </c>
      <c r="BJ35" s="168">
        <v>17</v>
      </c>
      <c r="BK35" s="168">
        <v>1202</v>
      </c>
      <c r="BL35" s="168">
        <v>53</v>
      </c>
      <c r="BM35" s="168" t="s">
        <v>1443</v>
      </c>
      <c r="BN35" s="168">
        <v>3</v>
      </c>
      <c r="BO35" s="168">
        <v>4</v>
      </c>
      <c r="BP35" s="168">
        <v>6</v>
      </c>
      <c r="BQ35" s="168">
        <v>38</v>
      </c>
      <c r="BR35" s="168">
        <v>4</v>
      </c>
      <c r="BS35" s="168" t="s">
        <v>1443</v>
      </c>
      <c r="BT35" s="168" t="s">
        <v>1443</v>
      </c>
      <c r="BU35" s="168">
        <v>286</v>
      </c>
      <c r="BV35" s="168">
        <v>12</v>
      </c>
      <c r="BW35" s="168">
        <v>53</v>
      </c>
      <c r="BX35" s="168">
        <v>12</v>
      </c>
      <c r="BY35" s="168">
        <v>4</v>
      </c>
      <c r="BZ35" s="168">
        <v>37</v>
      </c>
      <c r="CA35" s="168">
        <v>437</v>
      </c>
      <c r="CB35" s="168">
        <v>35</v>
      </c>
      <c r="CC35" s="168">
        <v>85</v>
      </c>
      <c r="CD35" s="168">
        <v>274</v>
      </c>
      <c r="CE35" s="168">
        <v>472</v>
      </c>
      <c r="CF35" s="168">
        <v>25</v>
      </c>
      <c r="CG35" s="168" t="s">
        <v>1443</v>
      </c>
      <c r="CH35" s="168">
        <v>11</v>
      </c>
      <c r="CI35" s="168">
        <v>59</v>
      </c>
      <c r="CJ35" s="168">
        <v>425</v>
      </c>
      <c r="CK35" s="168" t="s">
        <v>1443</v>
      </c>
      <c r="CL35" s="168">
        <v>283</v>
      </c>
      <c r="CM35" s="168">
        <v>197</v>
      </c>
      <c r="CN35" s="168">
        <v>28</v>
      </c>
      <c r="CO35" s="168">
        <v>102</v>
      </c>
      <c r="CP35" s="168">
        <v>79</v>
      </c>
      <c r="CQ35" s="168" t="s">
        <v>1443</v>
      </c>
      <c r="CR35" s="168">
        <v>35</v>
      </c>
      <c r="CS35" s="168">
        <v>80</v>
      </c>
      <c r="CT35" s="168">
        <v>9</v>
      </c>
      <c r="CU35" s="168">
        <v>74</v>
      </c>
      <c r="CV35" s="168">
        <v>31</v>
      </c>
      <c r="CW35" s="168" t="s">
        <v>1443</v>
      </c>
      <c r="CX35" s="168">
        <v>25</v>
      </c>
      <c r="CY35" s="168">
        <v>35</v>
      </c>
      <c r="CZ35" s="168">
        <v>110</v>
      </c>
      <c r="DA35" s="168">
        <v>140</v>
      </c>
      <c r="DB35" s="168">
        <v>8</v>
      </c>
      <c r="DC35" s="168">
        <v>4</v>
      </c>
      <c r="DD35" s="168">
        <v>144</v>
      </c>
      <c r="DE35" s="168">
        <v>180</v>
      </c>
      <c r="DF35" s="168">
        <v>7</v>
      </c>
      <c r="DG35" s="168">
        <v>36</v>
      </c>
      <c r="DH35" s="168">
        <v>4</v>
      </c>
      <c r="DI35" s="168" t="s">
        <v>1443</v>
      </c>
      <c r="DJ35" s="168">
        <v>154</v>
      </c>
      <c r="DK35" s="168">
        <v>51</v>
      </c>
      <c r="DL35" s="168">
        <v>51</v>
      </c>
      <c r="DM35" s="168">
        <v>358</v>
      </c>
      <c r="DN35" s="168" t="s">
        <v>1443</v>
      </c>
      <c r="DO35" s="168">
        <v>226</v>
      </c>
      <c r="DP35" s="168">
        <v>1592</v>
      </c>
      <c r="DQ35" s="168">
        <v>31</v>
      </c>
      <c r="DR35" s="168">
        <v>6</v>
      </c>
      <c r="DS35" s="168">
        <v>274</v>
      </c>
      <c r="DT35" s="168">
        <v>8</v>
      </c>
      <c r="DU35" s="168">
        <v>53</v>
      </c>
      <c r="DV35" s="168">
        <v>36</v>
      </c>
      <c r="DW35" s="168">
        <v>33</v>
      </c>
      <c r="DX35" s="168" t="s">
        <v>1443</v>
      </c>
      <c r="DY35" s="168">
        <v>66</v>
      </c>
      <c r="DZ35" s="168">
        <v>132</v>
      </c>
      <c r="EA35" s="168">
        <v>68</v>
      </c>
      <c r="EB35" s="168">
        <v>234</v>
      </c>
      <c r="EC35" s="168">
        <v>126</v>
      </c>
      <c r="ED35" s="168">
        <v>223</v>
      </c>
      <c r="EE35" s="168">
        <v>81</v>
      </c>
      <c r="EF35" s="168">
        <v>97</v>
      </c>
      <c r="EG35" s="168">
        <v>33</v>
      </c>
      <c r="EH35" s="168">
        <v>52</v>
      </c>
      <c r="EI35" s="168" t="s">
        <v>1443</v>
      </c>
      <c r="EJ35" s="168">
        <v>110</v>
      </c>
      <c r="EK35" s="168" t="s">
        <v>1443</v>
      </c>
      <c r="EL35" s="168">
        <v>126</v>
      </c>
      <c r="EM35" s="168">
        <v>4</v>
      </c>
      <c r="EN35" s="168">
        <v>1</v>
      </c>
      <c r="EO35" s="168">
        <v>59</v>
      </c>
      <c r="EP35" s="168">
        <v>88</v>
      </c>
      <c r="EQ35" s="168" t="s">
        <v>1443</v>
      </c>
      <c r="ER35" s="168">
        <v>315</v>
      </c>
      <c r="ES35" s="168">
        <v>37</v>
      </c>
      <c r="ET35" s="168">
        <v>23</v>
      </c>
      <c r="EU35" s="168">
        <v>107</v>
      </c>
      <c r="EV35" s="168">
        <v>6</v>
      </c>
      <c r="EW35" s="168">
        <v>319</v>
      </c>
      <c r="EX35" s="168">
        <v>55</v>
      </c>
      <c r="EY35" s="168">
        <v>8</v>
      </c>
      <c r="EZ35" s="168">
        <v>35</v>
      </c>
      <c r="FA35" s="168">
        <v>9</v>
      </c>
      <c r="FB35" s="168">
        <v>5</v>
      </c>
      <c r="FC35" s="168">
        <v>25</v>
      </c>
      <c r="FD35" s="168">
        <v>2</v>
      </c>
      <c r="FE35" s="168" t="s">
        <v>1443</v>
      </c>
      <c r="FF35" s="168">
        <v>366</v>
      </c>
      <c r="FG35" s="168">
        <v>24</v>
      </c>
      <c r="FH35" s="168">
        <v>18</v>
      </c>
      <c r="FI35" s="168">
        <v>43</v>
      </c>
      <c r="FJ35" s="168" t="s">
        <v>1443</v>
      </c>
      <c r="FK35" s="168">
        <v>16</v>
      </c>
      <c r="FL35" s="168">
        <v>67</v>
      </c>
      <c r="FM35" s="168">
        <v>164</v>
      </c>
      <c r="FN35" s="168">
        <v>367</v>
      </c>
      <c r="FO35" s="168">
        <v>155</v>
      </c>
      <c r="FP35" s="168">
        <v>273</v>
      </c>
      <c r="FQ35" s="168">
        <v>21</v>
      </c>
      <c r="FR35" s="168">
        <v>59</v>
      </c>
      <c r="FS35" s="168">
        <v>116</v>
      </c>
      <c r="FT35" s="168">
        <v>55</v>
      </c>
      <c r="FU35" s="168" t="s">
        <v>1443</v>
      </c>
      <c r="FV35" s="168">
        <v>876</v>
      </c>
      <c r="FW35" s="168">
        <v>118</v>
      </c>
      <c r="FX35" s="168">
        <v>369</v>
      </c>
      <c r="FY35" s="168">
        <v>69</v>
      </c>
      <c r="FZ35" s="168">
        <v>154</v>
      </c>
      <c r="GA35" s="168">
        <v>65</v>
      </c>
      <c r="GB35" s="168">
        <v>295</v>
      </c>
      <c r="GC35" s="168">
        <v>410</v>
      </c>
      <c r="GD35" s="168">
        <v>251</v>
      </c>
      <c r="GE35" s="168">
        <v>143</v>
      </c>
      <c r="GF35" s="168">
        <v>112</v>
      </c>
      <c r="GG35" s="168">
        <v>102</v>
      </c>
      <c r="GH35" s="168">
        <v>27</v>
      </c>
      <c r="GI35" s="168">
        <v>69</v>
      </c>
      <c r="GJ35" s="168">
        <v>50</v>
      </c>
      <c r="GK35" s="168">
        <v>6</v>
      </c>
      <c r="GL35" s="168">
        <v>28</v>
      </c>
      <c r="GM35" s="168">
        <v>35</v>
      </c>
      <c r="GN35" s="168">
        <v>5</v>
      </c>
      <c r="GO35" s="168">
        <v>27</v>
      </c>
      <c r="GP35" s="168">
        <v>49</v>
      </c>
      <c r="GQ35" s="168">
        <v>189</v>
      </c>
      <c r="GR35" s="168">
        <v>31</v>
      </c>
      <c r="GS35" s="168" t="s">
        <v>1443</v>
      </c>
      <c r="GT35" s="167">
        <f t="shared" si="0"/>
        <v>19964</v>
      </c>
      <c r="GV35" s="158"/>
    </row>
    <row r="36" spans="1:204" x14ac:dyDescent="0.3">
      <c r="A36" s="171" t="s">
        <v>1475</v>
      </c>
      <c r="B36" s="170" t="s">
        <v>1417</v>
      </c>
      <c r="C36" s="168">
        <v>18</v>
      </c>
      <c r="D36" s="168">
        <v>29</v>
      </c>
      <c r="E36" s="168" t="s">
        <v>1443</v>
      </c>
      <c r="F36" s="168">
        <v>5</v>
      </c>
      <c r="G36" s="168">
        <v>592</v>
      </c>
      <c r="H36" s="168">
        <v>40</v>
      </c>
      <c r="I36" s="168">
        <v>14</v>
      </c>
      <c r="J36" s="168" t="s">
        <v>1443</v>
      </c>
      <c r="K36" s="168">
        <v>201</v>
      </c>
      <c r="L36" s="168">
        <v>14</v>
      </c>
      <c r="M36" s="168">
        <v>8</v>
      </c>
      <c r="N36" s="168">
        <v>2</v>
      </c>
      <c r="O36" s="168">
        <v>107</v>
      </c>
      <c r="P36" s="168">
        <v>2</v>
      </c>
      <c r="Q36" s="168">
        <v>125</v>
      </c>
      <c r="R36" s="168">
        <v>8</v>
      </c>
      <c r="S36" s="168">
        <v>0</v>
      </c>
      <c r="T36" s="168">
        <v>45</v>
      </c>
      <c r="U36" s="168">
        <v>5</v>
      </c>
      <c r="V36" s="168">
        <v>57</v>
      </c>
      <c r="W36" s="168">
        <v>24</v>
      </c>
      <c r="X36" s="168">
        <v>543</v>
      </c>
      <c r="Y36" s="168">
        <v>15</v>
      </c>
      <c r="Z36" s="168">
        <v>4</v>
      </c>
      <c r="AA36" s="168">
        <v>58</v>
      </c>
      <c r="AB36" s="168">
        <v>198</v>
      </c>
      <c r="AC36" s="168">
        <v>110</v>
      </c>
      <c r="AD36" s="168" t="s">
        <v>1443</v>
      </c>
      <c r="AE36" s="168">
        <v>3</v>
      </c>
      <c r="AF36" s="168">
        <v>23</v>
      </c>
      <c r="AG36" s="168">
        <v>30</v>
      </c>
      <c r="AH36" s="168">
        <v>18</v>
      </c>
      <c r="AI36" s="168">
        <v>51</v>
      </c>
      <c r="AJ36" s="168">
        <v>1</v>
      </c>
      <c r="AK36" s="168">
        <v>484</v>
      </c>
      <c r="AL36" s="168">
        <v>4</v>
      </c>
      <c r="AM36" s="168" t="s">
        <v>1443</v>
      </c>
      <c r="AN36" s="168">
        <v>4</v>
      </c>
      <c r="AO36" s="168">
        <v>3</v>
      </c>
      <c r="AP36" s="168">
        <v>7</v>
      </c>
      <c r="AQ36" s="168">
        <v>33</v>
      </c>
      <c r="AR36" s="168">
        <v>108</v>
      </c>
      <c r="AS36" s="168">
        <v>48</v>
      </c>
      <c r="AT36" s="168">
        <v>154</v>
      </c>
      <c r="AU36" s="168">
        <v>13</v>
      </c>
      <c r="AV36" s="168" t="s">
        <v>1443</v>
      </c>
      <c r="AW36" s="168">
        <v>20</v>
      </c>
      <c r="AX36" s="168">
        <v>38</v>
      </c>
      <c r="AY36" s="168">
        <v>216</v>
      </c>
      <c r="AZ36" s="168" t="s">
        <v>1443</v>
      </c>
      <c r="BA36" s="168">
        <v>612</v>
      </c>
      <c r="BB36" s="168">
        <v>25</v>
      </c>
      <c r="BC36" s="168">
        <v>308</v>
      </c>
      <c r="BD36" s="168">
        <v>8</v>
      </c>
      <c r="BE36" s="168">
        <v>16</v>
      </c>
      <c r="BF36" s="168">
        <v>16</v>
      </c>
      <c r="BG36" s="168">
        <v>82</v>
      </c>
      <c r="BH36" s="168" t="s">
        <v>1443</v>
      </c>
      <c r="BI36" s="168">
        <v>48</v>
      </c>
      <c r="BJ36" s="168">
        <v>2</v>
      </c>
      <c r="BK36" s="168" t="s">
        <v>1443</v>
      </c>
      <c r="BL36" s="168">
        <v>204</v>
      </c>
      <c r="BM36" s="168">
        <v>23</v>
      </c>
      <c r="BN36" s="168">
        <v>6</v>
      </c>
      <c r="BO36" s="168">
        <v>5</v>
      </c>
      <c r="BP36" s="168">
        <v>5</v>
      </c>
      <c r="BQ36" s="168">
        <v>489</v>
      </c>
      <c r="BR36" s="168">
        <v>8</v>
      </c>
      <c r="BS36" s="168">
        <v>70</v>
      </c>
      <c r="BT36" s="168">
        <v>6</v>
      </c>
      <c r="BU36" s="168" t="s">
        <v>1443</v>
      </c>
      <c r="BV36" s="168">
        <v>78</v>
      </c>
      <c r="BW36" s="168">
        <v>115</v>
      </c>
      <c r="BX36" s="168" t="s">
        <v>1443</v>
      </c>
      <c r="BY36" s="168" t="s">
        <v>1443</v>
      </c>
      <c r="BZ36" s="168">
        <v>40</v>
      </c>
      <c r="CA36" s="168" t="s">
        <v>1443</v>
      </c>
      <c r="CB36" s="168">
        <v>180</v>
      </c>
      <c r="CC36" s="168">
        <v>11</v>
      </c>
      <c r="CD36" s="168">
        <v>26</v>
      </c>
      <c r="CE36" s="168">
        <v>1</v>
      </c>
      <c r="CF36" s="168">
        <v>1</v>
      </c>
      <c r="CG36" s="168">
        <v>144</v>
      </c>
      <c r="CH36" s="168">
        <v>6</v>
      </c>
      <c r="CI36" s="168" t="s">
        <v>1443</v>
      </c>
      <c r="CJ36" s="168">
        <v>15</v>
      </c>
      <c r="CK36" s="168">
        <v>5</v>
      </c>
      <c r="CL36" s="168">
        <v>12</v>
      </c>
      <c r="CM36" s="168">
        <v>79</v>
      </c>
      <c r="CN36" s="168">
        <v>2</v>
      </c>
      <c r="CO36" s="168" t="s">
        <v>1443</v>
      </c>
      <c r="CP36" s="168" t="s">
        <v>1443</v>
      </c>
      <c r="CQ36" s="168">
        <v>143</v>
      </c>
      <c r="CR36" s="168" t="s">
        <v>1443</v>
      </c>
      <c r="CS36" s="168">
        <v>28</v>
      </c>
      <c r="CT36" s="168">
        <v>2</v>
      </c>
      <c r="CU36" s="168" t="s">
        <v>1443</v>
      </c>
      <c r="CV36" s="168">
        <v>17</v>
      </c>
      <c r="CW36" s="168">
        <v>18</v>
      </c>
      <c r="CX36" s="168">
        <v>9</v>
      </c>
      <c r="CY36" s="168">
        <v>200</v>
      </c>
      <c r="CZ36" s="168" t="s">
        <v>1443</v>
      </c>
      <c r="DA36" s="168">
        <v>147</v>
      </c>
      <c r="DB36" s="168">
        <v>10</v>
      </c>
      <c r="DC36" s="168">
        <v>3</v>
      </c>
      <c r="DD36" s="168">
        <v>73</v>
      </c>
      <c r="DE36" s="168">
        <v>54</v>
      </c>
      <c r="DF36" s="168" t="s">
        <v>1443</v>
      </c>
      <c r="DG36" s="168">
        <v>118</v>
      </c>
      <c r="DH36" s="168">
        <v>5</v>
      </c>
      <c r="DI36" s="168">
        <v>19</v>
      </c>
      <c r="DJ36" s="168">
        <v>100</v>
      </c>
      <c r="DK36" s="168">
        <v>74</v>
      </c>
      <c r="DL36" s="168">
        <v>51</v>
      </c>
      <c r="DM36" s="168">
        <v>60</v>
      </c>
      <c r="DN36" s="168">
        <v>37</v>
      </c>
      <c r="DO36" s="168">
        <v>27</v>
      </c>
      <c r="DP36" s="168">
        <v>227</v>
      </c>
      <c r="DQ36" s="168">
        <v>6</v>
      </c>
      <c r="DR36" s="168">
        <v>10</v>
      </c>
      <c r="DS36" s="168">
        <v>532</v>
      </c>
      <c r="DT36" s="168">
        <v>364</v>
      </c>
      <c r="DU36" s="168">
        <v>13</v>
      </c>
      <c r="DV36" s="168">
        <v>164</v>
      </c>
      <c r="DW36" s="168" t="s">
        <v>1443</v>
      </c>
      <c r="DX36" s="168">
        <v>3</v>
      </c>
      <c r="DY36" s="168">
        <v>160</v>
      </c>
      <c r="DZ36" s="168">
        <v>234</v>
      </c>
      <c r="EA36" s="168">
        <v>184</v>
      </c>
      <c r="EB36" s="168" t="s">
        <v>1443</v>
      </c>
      <c r="EC36" s="168" t="s">
        <v>1443</v>
      </c>
      <c r="ED36" s="168">
        <v>75</v>
      </c>
      <c r="EE36" s="168">
        <v>364</v>
      </c>
      <c r="EF36" s="168">
        <v>234</v>
      </c>
      <c r="EG36" s="168">
        <v>80</v>
      </c>
      <c r="EH36" s="168">
        <v>56</v>
      </c>
      <c r="EI36" s="168">
        <v>156</v>
      </c>
      <c r="EJ36" s="168">
        <v>2</v>
      </c>
      <c r="EK36" s="168">
        <v>104</v>
      </c>
      <c r="EL36" s="168">
        <v>27</v>
      </c>
      <c r="EM36" s="168">
        <v>18</v>
      </c>
      <c r="EN36" s="168">
        <v>16</v>
      </c>
      <c r="EO36" s="168">
        <v>123</v>
      </c>
      <c r="EP36" s="168" t="s">
        <v>1443</v>
      </c>
      <c r="EQ36" s="168">
        <v>62</v>
      </c>
      <c r="ER36" s="168">
        <v>13</v>
      </c>
      <c r="ES36" s="168">
        <v>39</v>
      </c>
      <c r="ET36" s="168">
        <v>100</v>
      </c>
      <c r="EU36" s="168">
        <v>2</v>
      </c>
      <c r="EV36" s="168">
        <v>27</v>
      </c>
      <c r="EW36" s="168" t="s">
        <v>1443</v>
      </c>
      <c r="EX36" s="168">
        <v>14</v>
      </c>
      <c r="EY36" s="168">
        <v>61</v>
      </c>
      <c r="EZ36" s="168" t="s">
        <v>1443</v>
      </c>
      <c r="FA36" s="168" t="s">
        <v>1443</v>
      </c>
      <c r="FB36" s="168" t="s">
        <v>1443</v>
      </c>
      <c r="FC36" s="168">
        <v>5</v>
      </c>
      <c r="FD36" s="168">
        <v>16</v>
      </c>
      <c r="FE36" s="168">
        <v>8</v>
      </c>
      <c r="FF36" s="168">
        <v>12</v>
      </c>
      <c r="FG36" s="168">
        <v>3</v>
      </c>
      <c r="FH36" s="168">
        <v>25</v>
      </c>
      <c r="FI36" s="168">
        <v>89</v>
      </c>
      <c r="FJ36" s="168">
        <v>80</v>
      </c>
      <c r="FK36" s="168">
        <v>101</v>
      </c>
      <c r="FL36" s="168">
        <v>46</v>
      </c>
      <c r="FM36" s="168">
        <v>51</v>
      </c>
      <c r="FN36" s="168">
        <v>15</v>
      </c>
      <c r="FO36" s="168" t="s">
        <v>1443</v>
      </c>
      <c r="FP36" s="168">
        <v>8</v>
      </c>
      <c r="FQ36" s="168">
        <v>23</v>
      </c>
      <c r="FR36" s="168">
        <v>40</v>
      </c>
      <c r="FS36" s="168">
        <v>33</v>
      </c>
      <c r="FT36" s="168">
        <v>76</v>
      </c>
      <c r="FU36" s="168">
        <v>66</v>
      </c>
      <c r="FV36" s="168" t="s">
        <v>1443</v>
      </c>
      <c r="FW36" s="168">
        <v>366</v>
      </c>
      <c r="FX36" s="168">
        <v>177</v>
      </c>
      <c r="FY36" s="168">
        <v>293</v>
      </c>
      <c r="FZ36" s="168">
        <v>126</v>
      </c>
      <c r="GA36" s="168">
        <v>211</v>
      </c>
      <c r="GB36" s="168">
        <v>65</v>
      </c>
      <c r="GC36" s="168">
        <v>93</v>
      </c>
      <c r="GD36" s="168">
        <v>43</v>
      </c>
      <c r="GE36" s="168">
        <v>75</v>
      </c>
      <c r="GF36" s="168">
        <v>120</v>
      </c>
      <c r="GG36" s="168" t="s">
        <v>1443</v>
      </c>
      <c r="GH36" s="168">
        <v>11</v>
      </c>
      <c r="GI36" s="168">
        <v>21</v>
      </c>
      <c r="GJ36" s="168">
        <v>99</v>
      </c>
      <c r="GK36" s="168">
        <v>26</v>
      </c>
      <c r="GL36" s="168">
        <v>104</v>
      </c>
      <c r="GM36" s="168">
        <v>170</v>
      </c>
      <c r="GN36" s="168">
        <v>2</v>
      </c>
      <c r="GO36" s="168">
        <v>22</v>
      </c>
      <c r="GP36" s="168">
        <v>48</v>
      </c>
      <c r="GQ36" s="168">
        <v>26</v>
      </c>
      <c r="GR36" s="168">
        <v>67</v>
      </c>
      <c r="GS36" s="168">
        <v>80</v>
      </c>
      <c r="GT36" s="167">
        <f t="shared" si="0"/>
        <v>13737</v>
      </c>
      <c r="GV36" s="158"/>
    </row>
    <row r="37" spans="1:204" x14ac:dyDescent="0.3">
      <c r="A37" s="171" t="s">
        <v>1476</v>
      </c>
      <c r="B37" s="170" t="s">
        <v>1408</v>
      </c>
      <c r="C37" s="168" t="s">
        <v>1443</v>
      </c>
      <c r="D37" s="168" t="s">
        <v>1443</v>
      </c>
      <c r="E37" s="168">
        <v>29</v>
      </c>
      <c r="F37" s="168">
        <v>10</v>
      </c>
      <c r="G37" s="168">
        <v>74</v>
      </c>
      <c r="H37" s="168">
        <v>2</v>
      </c>
      <c r="I37" s="168">
        <v>56</v>
      </c>
      <c r="J37" s="168">
        <v>270</v>
      </c>
      <c r="K37" s="168">
        <v>62</v>
      </c>
      <c r="L37" s="168">
        <v>2</v>
      </c>
      <c r="M37" s="168">
        <v>10</v>
      </c>
      <c r="N37" s="168">
        <v>11</v>
      </c>
      <c r="O37" s="168">
        <v>127</v>
      </c>
      <c r="P37" s="168">
        <v>29</v>
      </c>
      <c r="Q37" s="168" t="s">
        <v>1443</v>
      </c>
      <c r="R37" s="168" t="s">
        <v>1443</v>
      </c>
      <c r="S37" s="168" t="s">
        <v>1443</v>
      </c>
      <c r="T37" s="168" t="s">
        <v>1443</v>
      </c>
      <c r="U37" s="168">
        <v>178</v>
      </c>
      <c r="V37" s="168">
        <v>49</v>
      </c>
      <c r="W37" s="168">
        <v>404</v>
      </c>
      <c r="X37" s="168">
        <v>184</v>
      </c>
      <c r="Y37" s="168">
        <v>3</v>
      </c>
      <c r="Z37" s="168">
        <v>1</v>
      </c>
      <c r="AA37" s="168">
        <v>13</v>
      </c>
      <c r="AB37" s="168">
        <v>19</v>
      </c>
      <c r="AC37" s="168">
        <v>28</v>
      </c>
      <c r="AD37" s="168">
        <v>114</v>
      </c>
      <c r="AE37" s="168" t="s">
        <v>1443</v>
      </c>
      <c r="AF37" s="168">
        <v>43</v>
      </c>
      <c r="AG37" s="168">
        <v>19</v>
      </c>
      <c r="AH37" s="168">
        <v>227</v>
      </c>
      <c r="AI37" s="168">
        <v>127</v>
      </c>
      <c r="AJ37" s="168">
        <v>5</v>
      </c>
      <c r="AK37" s="168">
        <v>31</v>
      </c>
      <c r="AL37" s="168" t="s">
        <v>1443</v>
      </c>
      <c r="AM37" s="168">
        <v>19</v>
      </c>
      <c r="AN37" s="168">
        <v>7</v>
      </c>
      <c r="AO37" s="168">
        <v>11</v>
      </c>
      <c r="AP37" s="168">
        <v>3</v>
      </c>
      <c r="AQ37" s="168">
        <v>65</v>
      </c>
      <c r="AR37" s="168">
        <v>26</v>
      </c>
      <c r="AS37" s="168">
        <v>19</v>
      </c>
      <c r="AT37" s="168">
        <v>61</v>
      </c>
      <c r="AU37" s="168">
        <v>72</v>
      </c>
      <c r="AV37" s="168">
        <v>64</v>
      </c>
      <c r="AW37" s="168" t="s">
        <v>1443</v>
      </c>
      <c r="AX37" s="168">
        <v>36</v>
      </c>
      <c r="AY37" s="168">
        <v>43</v>
      </c>
      <c r="AZ37" s="168">
        <v>46</v>
      </c>
      <c r="BA37" s="168">
        <v>40</v>
      </c>
      <c r="BB37" s="168">
        <v>4</v>
      </c>
      <c r="BC37" s="168">
        <v>93</v>
      </c>
      <c r="BD37" s="168">
        <v>44</v>
      </c>
      <c r="BE37" s="168">
        <v>32</v>
      </c>
      <c r="BF37" s="168">
        <v>7</v>
      </c>
      <c r="BG37" s="168">
        <v>76</v>
      </c>
      <c r="BH37" s="168">
        <v>297</v>
      </c>
      <c r="BI37" s="168">
        <v>49</v>
      </c>
      <c r="BJ37" s="168">
        <v>198</v>
      </c>
      <c r="BK37" s="168">
        <v>625</v>
      </c>
      <c r="BL37" s="168">
        <v>44</v>
      </c>
      <c r="BM37" s="168">
        <v>158</v>
      </c>
      <c r="BN37" s="168">
        <v>5</v>
      </c>
      <c r="BO37" s="168">
        <v>3</v>
      </c>
      <c r="BP37" s="168">
        <v>1</v>
      </c>
      <c r="BQ37" s="168">
        <v>36</v>
      </c>
      <c r="BR37" s="168">
        <v>2</v>
      </c>
      <c r="BS37" s="168">
        <v>152</v>
      </c>
      <c r="BT37" s="168">
        <v>16</v>
      </c>
      <c r="BU37" s="168">
        <v>204</v>
      </c>
      <c r="BV37" s="168">
        <v>19</v>
      </c>
      <c r="BW37" s="168">
        <v>25</v>
      </c>
      <c r="BX37" s="168">
        <v>34</v>
      </c>
      <c r="BY37" s="168">
        <v>4</v>
      </c>
      <c r="BZ37" s="168">
        <v>35</v>
      </c>
      <c r="CA37" s="168">
        <v>177</v>
      </c>
      <c r="CB37" s="168">
        <v>33</v>
      </c>
      <c r="CC37" s="168" t="s">
        <v>1443</v>
      </c>
      <c r="CD37" s="168" t="s">
        <v>1443</v>
      </c>
      <c r="CE37" s="168">
        <v>16</v>
      </c>
      <c r="CF37" s="168">
        <v>3</v>
      </c>
      <c r="CG37" s="168" t="s">
        <v>1443</v>
      </c>
      <c r="CH37" s="168">
        <v>5</v>
      </c>
      <c r="CI37" s="168">
        <v>55</v>
      </c>
      <c r="CJ37" s="168">
        <v>14</v>
      </c>
      <c r="CK37" s="168">
        <v>4</v>
      </c>
      <c r="CL37" s="168" t="s">
        <v>1443</v>
      </c>
      <c r="CM37" s="168" t="s">
        <v>1443</v>
      </c>
      <c r="CN37" s="168">
        <v>1300</v>
      </c>
      <c r="CO37" s="168">
        <v>104</v>
      </c>
      <c r="CP37" s="168">
        <v>29</v>
      </c>
      <c r="CQ37" s="168" t="s">
        <v>1443</v>
      </c>
      <c r="CR37" s="168">
        <v>30</v>
      </c>
      <c r="CS37" s="168" t="s">
        <v>1443</v>
      </c>
      <c r="CT37" s="168" t="s">
        <v>1443</v>
      </c>
      <c r="CU37" s="168">
        <v>65</v>
      </c>
      <c r="CV37" s="168">
        <v>137</v>
      </c>
      <c r="CW37" s="168">
        <v>159</v>
      </c>
      <c r="CX37" s="168">
        <v>30</v>
      </c>
      <c r="CY37" s="168">
        <v>37</v>
      </c>
      <c r="CZ37" s="168">
        <v>63</v>
      </c>
      <c r="DA37" s="168">
        <v>60</v>
      </c>
      <c r="DB37" s="168">
        <v>8</v>
      </c>
      <c r="DC37" s="168">
        <v>2</v>
      </c>
      <c r="DD37" s="168">
        <v>127</v>
      </c>
      <c r="DE37" s="168" t="s">
        <v>1443</v>
      </c>
      <c r="DF37" s="168">
        <v>145</v>
      </c>
      <c r="DG37" s="168">
        <v>28</v>
      </c>
      <c r="DH37" s="168">
        <v>17</v>
      </c>
      <c r="DI37" s="168">
        <v>36</v>
      </c>
      <c r="DJ37" s="168">
        <v>40</v>
      </c>
      <c r="DK37" s="168">
        <v>55</v>
      </c>
      <c r="DL37" s="168">
        <v>27</v>
      </c>
      <c r="DM37" s="168" t="s">
        <v>1443</v>
      </c>
      <c r="DN37" s="168">
        <v>49</v>
      </c>
      <c r="DO37" s="168">
        <v>126</v>
      </c>
      <c r="DP37" s="168">
        <v>114</v>
      </c>
      <c r="DQ37" s="168">
        <v>9</v>
      </c>
      <c r="DR37" s="168">
        <v>8</v>
      </c>
      <c r="DS37" s="168">
        <v>319</v>
      </c>
      <c r="DT37" s="168">
        <v>1</v>
      </c>
      <c r="DU37" s="168" t="s">
        <v>1443</v>
      </c>
      <c r="DV37" s="168">
        <v>46</v>
      </c>
      <c r="DW37" s="168">
        <v>49</v>
      </c>
      <c r="DX37" s="168">
        <v>36</v>
      </c>
      <c r="DY37" s="168">
        <v>62</v>
      </c>
      <c r="DZ37" s="168">
        <v>140</v>
      </c>
      <c r="EA37" s="168">
        <v>81</v>
      </c>
      <c r="EB37" s="168">
        <v>154</v>
      </c>
      <c r="EC37" s="168">
        <v>86</v>
      </c>
      <c r="ED37" s="168">
        <v>46</v>
      </c>
      <c r="EE37" s="168">
        <v>47</v>
      </c>
      <c r="EF37" s="168">
        <v>57</v>
      </c>
      <c r="EG37" s="168">
        <v>41</v>
      </c>
      <c r="EH37" s="168">
        <v>66</v>
      </c>
      <c r="EI37" s="168">
        <v>247</v>
      </c>
      <c r="EJ37" s="168">
        <v>20</v>
      </c>
      <c r="EK37" s="168">
        <v>657</v>
      </c>
      <c r="EL37" s="168">
        <v>27</v>
      </c>
      <c r="EM37" s="168">
        <v>6</v>
      </c>
      <c r="EN37" s="168">
        <v>1</v>
      </c>
      <c r="EO37" s="168">
        <v>50</v>
      </c>
      <c r="EP37" s="168">
        <v>141</v>
      </c>
      <c r="EQ37" s="168">
        <v>274</v>
      </c>
      <c r="ER37" s="168">
        <v>80</v>
      </c>
      <c r="ES37" s="168">
        <v>48</v>
      </c>
      <c r="ET37" s="168">
        <v>4</v>
      </c>
      <c r="EU37" s="168">
        <v>80</v>
      </c>
      <c r="EV37" s="168">
        <v>5</v>
      </c>
      <c r="EW37" s="168">
        <v>100</v>
      </c>
      <c r="EX37" s="168">
        <v>383</v>
      </c>
      <c r="EY37" s="168">
        <v>11</v>
      </c>
      <c r="EZ37" s="168">
        <v>32</v>
      </c>
      <c r="FA37" s="168">
        <v>7</v>
      </c>
      <c r="FB37" s="168">
        <v>3</v>
      </c>
      <c r="FC37" s="168">
        <v>183</v>
      </c>
      <c r="FD37" s="168">
        <v>2</v>
      </c>
      <c r="FE37" s="168">
        <v>71</v>
      </c>
      <c r="FF37" s="168" t="s">
        <v>1443</v>
      </c>
      <c r="FG37" s="168" t="s">
        <v>1443</v>
      </c>
      <c r="FH37" s="168">
        <v>36</v>
      </c>
      <c r="FI37" s="168">
        <v>33</v>
      </c>
      <c r="FJ37" s="168">
        <v>1007</v>
      </c>
      <c r="FK37" s="168">
        <v>19</v>
      </c>
      <c r="FL37" s="168">
        <v>20</v>
      </c>
      <c r="FM37" s="168">
        <v>567</v>
      </c>
      <c r="FN37" s="168">
        <v>24</v>
      </c>
      <c r="FO37" s="168">
        <v>75</v>
      </c>
      <c r="FP37" s="168">
        <v>539</v>
      </c>
      <c r="FQ37" s="168">
        <v>50</v>
      </c>
      <c r="FR37" s="168">
        <v>102</v>
      </c>
      <c r="FS37" s="168" t="s">
        <v>1443</v>
      </c>
      <c r="FT37" s="168">
        <v>83</v>
      </c>
      <c r="FU37" s="168">
        <v>84</v>
      </c>
      <c r="FV37" s="168">
        <v>627</v>
      </c>
      <c r="FW37" s="168">
        <v>209</v>
      </c>
      <c r="FX37" s="168">
        <v>539</v>
      </c>
      <c r="FY37" s="168">
        <v>96</v>
      </c>
      <c r="FZ37" s="168">
        <v>134</v>
      </c>
      <c r="GA37" s="168">
        <v>71</v>
      </c>
      <c r="GB37" s="168">
        <v>138</v>
      </c>
      <c r="GC37" s="168">
        <v>103</v>
      </c>
      <c r="GD37" s="168" t="s">
        <v>1443</v>
      </c>
      <c r="GE37" s="168">
        <v>876</v>
      </c>
      <c r="GF37" s="168">
        <v>116</v>
      </c>
      <c r="GG37" s="168">
        <v>78</v>
      </c>
      <c r="GH37" s="168">
        <v>53</v>
      </c>
      <c r="GI37" s="168">
        <v>340</v>
      </c>
      <c r="GJ37" s="168">
        <v>57</v>
      </c>
      <c r="GK37" s="168">
        <v>8</v>
      </c>
      <c r="GL37" s="168">
        <v>26</v>
      </c>
      <c r="GM37" s="168">
        <v>37</v>
      </c>
      <c r="GN37" s="168">
        <v>12</v>
      </c>
      <c r="GO37" s="168">
        <v>271</v>
      </c>
      <c r="GP37" s="168">
        <v>56</v>
      </c>
      <c r="GQ37" s="168" t="s">
        <v>1443</v>
      </c>
      <c r="GR37" s="168">
        <v>30</v>
      </c>
      <c r="GS37" s="168">
        <v>231</v>
      </c>
      <c r="GT37" s="167">
        <f t="shared" si="0"/>
        <v>18324</v>
      </c>
      <c r="GV37" s="158"/>
    </row>
    <row r="38" spans="1:204" x14ac:dyDescent="0.3">
      <c r="A38" s="171" t="s">
        <v>1477</v>
      </c>
      <c r="B38" s="170" t="s">
        <v>1433</v>
      </c>
      <c r="C38" s="168">
        <v>15</v>
      </c>
      <c r="D38" s="168">
        <v>41</v>
      </c>
      <c r="E38" s="168">
        <v>55</v>
      </c>
      <c r="F38" s="168">
        <v>8</v>
      </c>
      <c r="G38" s="168">
        <v>85</v>
      </c>
      <c r="H38" s="168">
        <v>15</v>
      </c>
      <c r="I38" s="168">
        <v>19</v>
      </c>
      <c r="J38" s="168">
        <v>661</v>
      </c>
      <c r="K38" s="168">
        <v>224</v>
      </c>
      <c r="L38" s="168">
        <v>6</v>
      </c>
      <c r="M38" s="168">
        <v>26</v>
      </c>
      <c r="N38" s="168">
        <v>214</v>
      </c>
      <c r="O38" s="169" t="s">
        <v>1478</v>
      </c>
      <c r="P38" s="168">
        <v>18</v>
      </c>
      <c r="Q38" s="168">
        <v>129</v>
      </c>
      <c r="R38" s="168">
        <v>20</v>
      </c>
      <c r="S38" s="168">
        <v>31</v>
      </c>
      <c r="T38" s="168">
        <v>38</v>
      </c>
      <c r="U38" s="168">
        <v>5</v>
      </c>
      <c r="V38" s="168">
        <v>48</v>
      </c>
      <c r="W38" s="168">
        <v>34</v>
      </c>
      <c r="X38" s="168" t="s">
        <v>1443</v>
      </c>
      <c r="Y38" s="168">
        <v>375</v>
      </c>
      <c r="Z38" s="168">
        <v>12</v>
      </c>
      <c r="AA38" s="168">
        <v>8</v>
      </c>
      <c r="AB38" s="168">
        <v>80</v>
      </c>
      <c r="AC38" s="168">
        <v>56</v>
      </c>
      <c r="AD38" s="168">
        <v>188</v>
      </c>
      <c r="AE38" s="168">
        <v>1</v>
      </c>
      <c r="AF38" s="168">
        <v>71</v>
      </c>
      <c r="AG38" s="168">
        <v>23</v>
      </c>
      <c r="AH38" s="168">
        <v>27</v>
      </c>
      <c r="AI38" s="168">
        <v>27</v>
      </c>
      <c r="AJ38" s="168">
        <v>180</v>
      </c>
      <c r="AK38" s="168">
        <v>51</v>
      </c>
      <c r="AL38" s="168">
        <v>48</v>
      </c>
      <c r="AM38" s="168">
        <v>27</v>
      </c>
      <c r="AN38" s="168">
        <v>128</v>
      </c>
      <c r="AO38" s="168" t="s">
        <v>1443</v>
      </c>
      <c r="AP38" s="168">
        <v>2</v>
      </c>
      <c r="AQ38" s="168">
        <v>102</v>
      </c>
      <c r="AR38" s="168">
        <v>55</v>
      </c>
      <c r="AS38" s="168">
        <v>3</v>
      </c>
      <c r="AT38" s="168">
        <v>103</v>
      </c>
      <c r="AU38" s="168">
        <v>8</v>
      </c>
      <c r="AV38" s="168">
        <v>59</v>
      </c>
      <c r="AW38" s="168">
        <v>31</v>
      </c>
      <c r="AX38" s="168">
        <v>16</v>
      </c>
      <c r="AY38" s="168">
        <v>95</v>
      </c>
      <c r="AZ38" s="168">
        <v>45</v>
      </c>
      <c r="BA38" s="168">
        <v>46</v>
      </c>
      <c r="BB38" s="168">
        <v>8</v>
      </c>
      <c r="BC38" s="168">
        <v>151</v>
      </c>
      <c r="BD38" s="168">
        <v>8</v>
      </c>
      <c r="BE38" s="168" t="s">
        <v>1443</v>
      </c>
      <c r="BF38" s="168">
        <v>15</v>
      </c>
      <c r="BG38" s="168">
        <v>134</v>
      </c>
      <c r="BH38" s="168">
        <v>528</v>
      </c>
      <c r="BI38" s="168">
        <v>34</v>
      </c>
      <c r="BJ38" s="168">
        <v>3</v>
      </c>
      <c r="BK38" s="168">
        <v>1033</v>
      </c>
      <c r="BL38" s="168">
        <v>54</v>
      </c>
      <c r="BM38" s="168">
        <v>43</v>
      </c>
      <c r="BN38" s="168">
        <v>8</v>
      </c>
      <c r="BO38" s="168">
        <v>4</v>
      </c>
      <c r="BP38" s="168">
        <v>6</v>
      </c>
      <c r="BQ38" s="168">
        <v>47</v>
      </c>
      <c r="BR38" s="168">
        <v>4</v>
      </c>
      <c r="BS38" s="168">
        <v>137</v>
      </c>
      <c r="BT38" s="168">
        <v>9</v>
      </c>
      <c r="BU38" s="168">
        <v>329</v>
      </c>
      <c r="BV38" s="168">
        <v>38</v>
      </c>
      <c r="BW38" s="168">
        <v>91</v>
      </c>
      <c r="BX38" s="168">
        <v>14</v>
      </c>
      <c r="BY38" s="168">
        <v>4</v>
      </c>
      <c r="BZ38" s="168" t="s">
        <v>1443</v>
      </c>
      <c r="CA38" s="168">
        <v>242</v>
      </c>
      <c r="CB38" s="168">
        <v>35</v>
      </c>
      <c r="CC38" s="168">
        <v>8</v>
      </c>
      <c r="CD38" s="168">
        <v>75</v>
      </c>
      <c r="CE38" s="168">
        <v>60</v>
      </c>
      <c r="CF38" s="168">
        <v>0</v>
      </c>
      <c r="CG38" s="168">
        <v>342</v>
      </c>
      <c r="CH38" s="168" t="s">
        <v>1443</v>
      </c>
      <c r="CI38" s="168">
        <v>74</v>
      </c>
      <c r="CJ38" s="168" t="s">
        <v>1443</v>
      </c>
      <c r="CK38" s="168">
        <v>437</v>
      </c>
      <c r="CL38" s="168">
        <v>7</v>
      </c>
      <c r="CM38" s="168">
        <v>66</v>
      </c>
      <c r="CN38" s="168">
        <v>2</v>
      </c>
      <c r="CO38" s="168">
        <v>533</v>
      </c>
      <c r="CP38" s="168">
        <v>69</v>
      </c>
      <c r="CQ38" s="168">
        <v>324</v>
      </c>
      <c r="CR38" s="168">
        <v>26</v>
      </c>
      <c r="CS38" s="168">
        <v>111</v>
      </c>
      <c r="CT38" s="168">
        <v>5</v>
      </c>
      <c r="CU38" s="168">
        <v>142</v>
      </c>
      <c r="CV38" s="168">
        <v>27</v>
      </c>
      <c r="CW38" s="168">
        <v>45</v>
      </c>
      <c r="CX38" s="168">
        <v>184</v>
      </c>
      <c r="CY38" s="168">
        <v>80</v>
      </c>
      <c r="CZ38" s="168">
        <v>240</v>
      </c>
      <c r="DA38" s="168">
        <v>154</v>
      </c>
      <c r="DB38" s="168">
        <v>16</v>
      </c>
      <c r="DC38" s="168">
        <v>6</v>
      </c>
      <c r="DD38" s="168">
        <v>154</v>
      </c>
      <c r="DE38" s="168">
        <v>53</v>
      </c>
      <c r="DF38" s="168">
        <v>17</v>
      </c>
      <c r="DG38" s="168">
        <v>50</v>
      </c>
      <c r="DH38" s="168">
        <v>13</v>
      </c>
      <c r="DI38" s="168">
        <v>18</v>
      </c>
      <c r="DJ38" s="168" t="s">
        <v>1443</v>
      </c>
      <c r="DK38" s="168" t="s">
        <v>1443</v>
      </c>
      <c r="DL38" s="168" t="s">
        <v>1443</v>
      </c>
      <c r="DM38" s="168">
        <v>151</v>
      </c>
      <c r="DN38" s="168">
        <v>76</v>
      </c>
      <c r="DO38" s="168">
        <v>82</v>
      </c>
      <c r="DP38" s="168" t="s">
        <v>1443</v>
      </c>
      <c r="DQ38" s="168" t="s">
        <v>1443</v>
      </c>
      <c r="DR38" s="168">
        <v>5</v>
      </c>
      <c r="DS38" s="168">
        <v>1005</v>
      </c>
      <c r="DT38" s="168">
        <v>1</v>
      </c>
      <c r="DU38" s="168">
        <v>5</v>
      </c>
      <c r="DV38" s="168">
        <v>43</v>
      </c>
      <c r="DW38" s="168">
        <v>16</v>
      </c>
      <c r="DX38" s="168">
        <v>19</v>
      </c>
      <c r="DY38" s="168">
        <v>63</v>
      </c>
      <c r="DZ38" s="168">
        <v>159</v>
      </c>
      <c r="EA38" s="168">
        <v>115</v>
      </c>
      <c r="EB38" s="168">
        <v>308</v>
      </c>
      <c r="EC38" s="168">
        <v>579</v>
      </c>
      <c r="ED38" s="168">
        <v>833</v>
      </c>
      <c r="EE38" s="168">
        <v>42</v>
      </c>
      <c r="EF38" s="168">
        <v>118</v>
      </c>
      <c r="EG38" s="168">
        <v>21</v>
      </c>
      <c r="EH38" s="168">
        <v>269</v>
      </c>
      <c r="EI38" s="168">
        <v>225</v>
      </c>
      <c r="EJ38" s="168">
        <v>6</v>
      </c>
      <c r="EK38" s="168">
        <v>1277</v>
      </c>
      <c r="EL38" s="168">
        <v>259</v>
      </c>
      <c r="EM38" s="168">
        <v>4</v>
      </c>
      <c r="EN38" s="168">
        <v>4</v>
      </c>
      <c r="EO38" s="168">
        <v>58</v>
      </c>
      <c r="EP38" s="168">
        <v>9</v>
      </c>
      <c r="EQ38" s="168">
        <v>151</v>
      </c>
      <c r="ER38" s="168">
        <v>20</v>
      </c>
      <c r="ES38" s="168">
        <v>302</v>
      </c>
      <c r="ET38" s="168">
        <v>12</v>
      </c>
      <c r="EU38" s="168">
        <v>6</v>
      </c>
      <c r="EV38" s="168">
        <v>15</v>
      </c>
      <c r="EW38" s="168">
        <v>205</v>
      </c>
      <c r="EX38" s="168">
        <v>27</v>
      </c>
      <c r="EY38" s="168">
        <v>2</v>
      </c>
      <c r="EZ38" s="168">
        <v>50</v>
      </c>
      <c r="FA38" s="168">
        <v>9</v>
      </c>
      <c r="FB38" s="168">
        <v>5</v>
      </c>
      <c r="FC38" s="168">
        <v>6</v>
      </c>
      <c r="FD38" s="168">
        <v>2</v>
      </c>
      <c r="FE38" s="168">
        <v>6</v>
      </c>
      <c r="FF38" s="168">
        <v>109</v>
      </c>
      <c r="FG38" s="168">
        <v>9</v>
      </c>
      <c r="FH38" s="168">
        <v>111</v>
      </c>
      <c r="FI38" s="168">
        <v>65</v>
      </c>
      <c r="FJ38" s="168">
        <v>120</v>
      </c>
      <c r="FK38" s="168">
        <v>32</v>
      </c>
      <c r="FL38" s="168">
        <v>125</v>
      </c>
      <c r="FM38" s="168">
        <v>75</v>
      </c>
      <c r="FN38" s="168">
        <v>57</v>
      </c>
      <c r="FO38" s="168">
        <v>243</v>
      </c>
      <c r="FP38" s="168">
        <v>561</v>
      </c>
      <c r="FQ38" s="168">
        <v>126</v>
      </c>
      <c r="FR38" s="168">
        <v>70</v>
      </c>
      <c r="FS38" s="168">
        <v>25</v>
      </c>
      <c r="FT38" s="168">
        <v>47</v>
      </c>
      <c r="FU38" s="168" t="s">
        <v>1443</v>
      </c>
      <c r="FV38" s="168" t="s">
        <v>1443</v>
      </c>
      <c r="FW38" s="168">
        <v>142</v>
      </c>
      <c r="FX38" s="168" t="s">
        <v>1443</v>
      </c>
      <c r="FY38" s="168">
        <v>78</v>
      </c>
      <c r="FZ38" s="168" t="s">
        <v>1443</v>
      </c>
      <c r="GA38" s="168">
        <v>66</v>
      </c>
      <c r="GB38" s="168" t="s">
        <v>1443</v>
      </c>
      <c r="GC38" s="168" t="s">
        <v>1443</v>
      </c>
      <c r="GD38" s="168">
        <v>50</v>
      </c>
      <c r="GE38" s="168">
        <v>579</v>
      </c>
      <c r="GF38" s="168">
        <v>84</v>
      </c>
      <c r="GG38" s="168">
        <v>108</v>
      </c>
      <c r="GH38" s="168">
        <v>83</v>
      </c>
      <c r="GI38" s="168">
        <v>19</v>
      </c>
      <c r="GJ38" s="168">
        <v>69</v>
      </c>
      <c r="GK38" s="168">
        <v>17</v>
      </c>
      <c r="GL38" s="168">
        <v>42</v>
      </c>
      <c r="GM38" s="168">
        <v>38</v>
      </c>
      <c r="GN38" s="168">
        <v>1</v>
      </c>
      <c r="GO38" s="168">
        <v>8</v>
      </c>
      <c r="GP38" s="168">
        <v>70</v>
      </c>
      <c r="GQ38" s="168">
        <v>30</v>
      </c>
      <c r="GR38" s="168">
        <v>29</v>
      </c>
      <c r="GS38" s="168">
        <v>99</v>
      </c>
      <c r="GT38" s="167">
        <f t="shared" si="0"/>
        <v>19833</v>
      </c>
      <c r="GV38" s="158"/>
    </row>
    <row r="39" spans="1:204" x14ac:dyDescent="0.3">
      <c r="A39" s="171" t="s">
        <v>1479</v>
      </c>
      <c r="B39" s="170" t="s">
        <v>1434</v>
      </c>
      <c r="C39" s="168">
        <v>25</v>
      </c>
      <c r="D39" s="168">
        <v>14</v>
      </c>
      <c r="E39" s="168">
        <v>32</v>
      </c>
      <c r="F39" s="168">
        <v>2</v>
      </c>
      <c r="G39" s="168">
        <v>52</v>
      </c>
      <c r="H39" s="168">
        <v>3</v>
      </c>
      <c r="I39" s="168">
        <v>46</v>
      </c>
      <c r="J39" s="168">
        <v>626</v>
      </c>
      <c r="K39" s="168">
        <v>194</v>
      </c>
      <c r="L39" s="168">
        <v>1</v>
      </c>
      <c r="M39" s="168">
        <v>4</v>
      </c>
      <c r="N39" s="168">
        <v>4</v>
      </c>
      <c r="O39" s="168">
        <v>374</v>
      </c>
      <c r="P39" s="168">
        <v>3</v>
      </c>
      <c r="Q39" s="168">
        <v>101</v>
      </c>
      <c r="R39" s="168">
        <v>24</v>
      </c>
      <c r="S39" s="168">
        <v>1</v>
      </c>
      <c r="T39" s="168">
        <v>42</v>
      </c>
      <c r="U39" s="168">
        <v>4</v>
      </c>
      <c r="V39" s="168">
        <v>38</v>
      </c>
      <c r="W39" s="168">
        <v>30</v>
      </c>
      <c r="X39" s="168" t="s">
        <v>1443</v>
      </c>
      <c r="Y39" s="168" t="s">
        <v>1443</v>
      </c>
      <c r="Z39" s="168">
        <v>107</v>
      </c>
      <c r="AA39" s="168">
        <v>7</v>
      </c>
      <c r="AB39" s="168">
        <v>4</v>
      </c>
      <c r="AC39" s="168">
        <v>20</v>
      </c>
      <c r="AD39" s="168">
        <v>102</v>
      </c>
      <c r="AE39" s="168">
        <v>0</v>
      </c>
      <c r="AF39" s="168">
        <v>141</v>
      </c>
      <c r="AG39" s="168">
        <v>11</v>
      </c>
      <c r="AH39" s="168">
        <v>21</v>
      </c>
      <c r="AI39" s="168">
        <v>43</v>
      </c>
      <c r="AJ39" s="168">
        <v>13</v>
      </c>
      <c r="AK39" s="168">
        <v>21</v>
      </c>
      <c r="AL39" s="168">
        <v>14</v>
      </c>
      <c r="AM39" s="168">
        <v>26</v>
      </c>
      <c r="AN39" s="168">
        <v>25</v>
      </c>
      <c r="AO39" s="168">
        <v>24</v>
      </c>
      <c r="AP39" s="168">
        <v>1</v>
      </c>
      <c r="AQ39" s="168" t="s">
        <v>1443</v>
      </c>
      <c r="AR39" s="168">
        <v>18</v>
      </c>
      <c r="AS39" s="168">
        <v>1</v>
      </c>
      <c r="AT39" s="168">
        <v>116</v>
      </c>
      <c r="AU39" s="168">
        <v>7</v>
      </c>
      <c r="AV39" s="168">
        <v>49</v>
      </c>
      <c r="AW39" s="168">
        <v>21</v>
      </c>
      <c r="AX39" s="168">
        <v>15</v>
      </c>
      <c r="AY39" s="168">
        <v>94</v>
      </c>
      <c r="AZ39" s="168">
        <v>32</v>
      </c>
      <c r="BA39" s="168">
        <v>31</v>
      </c>
      <c r="BB39" s="168">
        <v>12</v>
      </c>
      <c r="BC39" s="168">
        <v>81</v>
      </c>
      <c r="BD39" s="168">
        <v>3</v>
      </c>
      <c r="BE39" s="168">
        <v>31</v>
      </c>
      <c r="BF39" s="168">
        <v>11</v>
      </c>
      <c r="BG39" s="168">
        <v>81</v>
      </c>
      <c r="BH39" s="168">
        <v>796</v>
      </c>
      <c r="BI39" s="168">
        <v>19</v>
      </c>
      <c r="BJ39" s="168">
        <v>1</v>
      </c>
      <c r="BK39" s="168">
        <v>1073</v>
      </c>
      <c r="BL39" s="168">
        <v>42</v>
      </c>
      <c r="BM39" s="168">
        <v>65</v>
      </c>
      <c r="BN39" s="168">
        <v>1</v>
      </c>
      <c r="BO39" s="168">
        <v>2</v>
      </c>
      <c r="BP39" s="168">
        <v>6</v>
      </c>
      <c r="BQ39" s="168">
        <v>33</v>
      </c>
      <c r="BR39" s="168">
        <v>2</v>
      </c>
      <c r="BS39" s="168" t="s">
        <v>1443</v>
      </c>
      <c r="BT39" s="168">
        <v>101</v>
      </c>
      <c r="BU39" s="168">
        <v>315</v>
      </c>
      <c r="BV39" s="168">
        <v>30</v>
      </c>
      <c r="BW39" s="168">
        <v>113</v>
      </c>
      <c r="BX39" s="168">
        <v>11</v>
      </c>
      <c r="BY39" s="168">
        <v>9</v>
      </c>
      <c r="BZ39" s="168">
        <v>419</v>
      </c>
      <c r="CA39" s="168">
        <v>930</v>
      </c>
      <c r="CB39" s="168">
        <v>23</v>
      </c>
      <c r="CC39" s="168">
        <v>16</v>
      </c>
      <c r="CD39" s="168">
        <v>90</v>
      </c>
      <c r="CE39" s="168">
        <v>2</v>
      </c>
      <c r="CF39" s="168">
        <v>0</v>
      </c>
      <c r="CG39" s="168">
        <v>1006</v>
      </c>
      <c r="CH39" s="168">
        <v>345</v>
      </c>
      <c r="CI39" s="168">
        <v>44</v>
      </c>
      <c r="CJ39" s="168" t="s">
        <v>1443</v>
      </c>
      <c r="CK39" s="168" t="s">
        <v>1443</v>
      </c>
      <c r="CL39" s="168">
        <v>8</v>
      </c>
      <c r="CM39" s="168">
        <v>77</v>
      </c>
      <c r="CN39" s="168">
        <v>1</v>
      </c>
      <c r="CO39" s="168">
        <v>176</v>
      </c>
      <c r="CP39" s="168">
        <v>31</v>
      </c>
      <c r="CQ39" s="168">
        <v>321</v>
      </c>
      <c r="CR39" s="168">
        <v>35</v>
      </c>
      <c r="CS39" s="168">
        <v>17</v>
      </c>
      <c r="CT39" s="168">
        <v>2</v>
      </c>
      <c r="CU39" s="168">
        <v>178</v>
      </c>
      <c r="CV39" s="168">
        <v>16</v>
      </c>
      <c r="CW39" s="168">
        <v>68</v>
      </c>
      <c r="CX39" s="168">
        <v>12</v>
      </c>
      <c r="CY39" s="168">
        <v>51</v>
      </c>
      <c r="CZ39" s="168">
        <v>291</v>
      </c>
      <c r="DA39" s="168" t="s">
        <v>1443</v>
      </c>
      <c r="DB39" s="168">
        <v>35</v>
      </c>
      <c r="DC39" s="168">
        <v>28</v>
      </c>
      <c r="DD39" s="168">
        <v>20</v>
      </c>
      <c r="DE39" s="168">
        <v>48</v>
      </c>
      <c r="DF39" s="168">
        <v>7</v>
      </c>
      <c r="DG39" s="168">
        <v>16</v>
      </c>
      <c r="DH39" s="168">
        <v>3</v>
      </c>
      <c r="DI39" s="168">
        <v>17</v>
      </c>
      <c r="DJ39" s="168" t="s">
        <v>1443</v>
      </c>
      <c r="DK39" s="168">
        <v>120</v>
      </c>
      <c r="DL39" s="168">
        <v>101</v>
      </c>
      <c r="DM39" s="168">
        <v>63</v>
      </c>
      <c r="DN39" s="168" t="s">
        <v>1443</v>
      </c>
      <c r="DO39" s="168">
        <v>93</v>
      </c>
      <c r="DP39" s="168" t="s">
        <v>1443</v>
      </c>
      <c r="DQ39" s="168">
        <v>421</v>
      </c>
      <c r="DR39" s="168">
        <v>3</v>
      </c>
      <c r="DS39" s="168">
        <v>314</v>
      </c>
      <c r="DT39" s="168">
        <v>5</v>
      </c>
      <c r="DU39" s="168">
        <v>2</v>
      </c>
      <c r="DV39" s="168">
        <v>19</v>
      </c>
      <c r="DW39" s="168">
        <v>8</v>
      </c>
      <c r="DX39" s="168">
        <v>451</v>
      </c>
      <c r="DY39" s="168">
        <v>40</v>
      </c>
      <c r="DZ39" s="168">
        <v>74</v>
      </c>
      <c r="EA39" s="168">
        <v>41</v>
      </c>
      <c r="EB39" s="168">
        <v>301</v>
      </c>
      <c r="EC39" s="168">
        <v>408</v>
      </c>
      <c r="ED39" s="168" t="s">
        <v>1443</v>
      </c>
      <c r="EE39" s="168">
        <v>30</v>
      </c>
      <c r="EF39" s="168">
        <v>40</v>
      </c>
      <c r="EG39" s="168">
        <v>19</v>
      </c>
      <c r="EH39" s="168">
        <v>47</v>
      </c>
      <c r="EI39" s="169" t="s">
        <v>1480</v>
      </c>
      <c r="EJ39" s="168">
        <v>53</v>
      </c>
      <c r="EK39" s="168" t="s">
        <v>1443</v>
      </c>
      <c r="EL39" s="168" t="s">
        <v>1443</v>
      </c>
      <c r="EM39" s="168">
        <v>1</v>
      </c>
      <c r="EN39" s="168">
        <v>5</v>
      </c>
      <c r="EO39" s="168">
        <v>29</v>
      </c>
      <c r="EP39" s="168">
        <v>63</v>
      </c>
      <c r="EQ39" s="168">
        <v>64</v>
      </c>
      <c r="ER39" s="168">
        <v>20</v>
      </c>
      <c r="ES39" s="168">
        <v>30</v>
      </c>
      <c r="ET39" s="168">
        <v>27</v>
      </c>
      <c r="EU39" s="168">
        <v>5</v>
      </c>
      <c r="EV39" s="168">
        <v>3</v>
      </c>
      <c r="EW39" s="168">
        <v>85</v>
      </c>
      <c r="EX39" s="168">
        <v>20</v>
      </c>
      <c r="EY39" s="168">
        <v>9</v>
      </c>
      <c r="EZ39" s="168">
        <v>52</v>
      </c>
      <c r="FA39" s="168">
        <v>5</v>
      </c>
      <c r="FB39" s="168">
        <v>1</v>
      </c>
      <c r="FC39" s="168">
        <v>5</v>
      </c>
      <c r="FD39" s="168">
        <v>2</v>
      </c>
      <c r="FE39" s="168">
        <v>7</v>
      </c>
      <c r="FF39" s="168">
        <v>105</v>
      </c>
      <c r="FG39" s="168">
        <v>9</v>
      </c>
      <c r="FH39" s="168">
        <v>18</v>
      </c>
      <c r="FI39" s="168">
        <v>30</v>
      </c>
      <c r="FJ39" s="168">
        <v>134</v>
      </c>
      <c r="FK39" s="168">
        <v>47</v>
      </c>
      <c r="FL39" s="168" t="s">
        <v>1443</v>
      </c>
      <c r="FM39" s="168">
        <v>87</v>
      </c>
      <c r="FN39" s="168">
        <v>102</v>
      </c>
      <c r="FO39" s="168">
        <v>180</v>
      </c>
      <c r="FP39" s="168">
        <v>366</v>
      </c>
      <c r="FQ39" s="168">
        <v>8</v>
      </c>
      <c r="FR39" s="168">
        <v>38</v>
      </c>
      <c r="FS39" s="168">
        <v>95</v>
      </c>
      <c r="FT39" s="168">
        <v>31</v>
      </c>
      <c r="FU39" s="168" t="s">
        <v>1443</v>
      </c>
      <c r="FV39" s="168" t="s">
        <v>1443</v>
      </c>
      <c r="FW39" s="168">
        <v>71</v>
      </c>
      <c r="FX39" s="168">
        <v>369</v>
      </c>
      <c r="FY39" s="168">
        <v>32</v>
      </c>
      <c r="FZ39" s="168">
        <v>334</v>
      </c>
      <c r="GA39" s="168">
        <v>46</v>
      </c>
      <c r="GB39" s="168" t="s">
        <v>1443</v>
      </c>
      <c r="GC39" s="168" t="s">
        <v>1443</v>
      </c>
      <c r="GD39" s="168">
        <v>38</v>
      </c>
      <c r="GE39" s="168">
        <v>94</v>
      </c>
      <c r="GF39" s="168">
        <v>34</v>
      </c>
      <c r="GG39" s="168">
        <v>44</v>
      </c>
      <c r="GH39" s="168">
        <v>13</v>
      </c>
      <c r="GI39" s="168">
        <v>15</v>
      </c>
      <c r="GJ39" s="168">
        <v>51</v>
      </c>
      <c r="GK39" s="168">
        <v>5</v>
      </c>
      <c r="GL39" s="168">
        <v>66</v>
      </c>
      <c r="GM39" s="168">
        <v>24</v>
      </c>
      <c r="GN39" s="168">
        <v>1</v>
      </c>
      <c r="GO39" s="168">
        <v>14</v>
      </c>
      <c r="GP39" s="168">
        <v>43</v>
      </c>
      <c r="GQ39" s="168">
        <v>44</v>
      </c>
      <c r="GR39" s="168">
        <v>23</v>
      </c>
      <c r="GS39" s="168">
        <v>178</v>
      </c>
      <c r="GT39" s="167">
        <f t="shared" si="0"/>
        <v>15630</v>
      </c>
      <c r="GV39" s="158"/>
    </row>
    <row r="40" spans="1:204" x14ac:dyDescent="0.3">
      <c r="A40" s="171" t="s">
        <v>1481</v>
      </c>
      <c r="B40" s="170" t="s">
        <v>1423</v>
      </c>
      <c r="C40" s="168">
        <v>9</v>
      </c>
      <c r="D40" s="168">
        <v>11</v>
      </c>
      <c r="E40" s="168">
        <v>132</v>
      </c>
      <c r="F40" s="168">
        <v>10</v>
      </c>
      <c r="G40" s="168" t="s">
        <v>1443</v>
      </c>
      <c r="H40" s="168">
        <v>13</v>
      </c>
      <c r="I40" s="168">
        <v>8</v>
      </c>
      <c r="J40" s="168" t="s">
        <v>1443</v>
      </c>
      <c r="K40" s="168">
        <v>404</v>
      </c>
      <c r="L40" s="168">
        <v>4</v>
      </c>
      <c r="M40" s="168">
        <v>4</v>
      </c>
      <c r="N40" s="168">
        <v>7</v>
      </c>
      <c r="O40" s="168">
        <v>26</v>
      </c>
      <c r="P40" s="168">
        <v>0</v>
      </c>
      <c r="Q40" s="168">
        <v>66</v>
      </c>
      <c r="R40" s="168">
        <v>6</v>
      </c>
      <c r="S40" s="168">
        <v>0</v>
      </c>
      <c r="T40" s="168">
        <v>12</v>
      </c>
      <c r="U40" s="168">
        <v>2</v>
      </c>
      <c r="V40" s="168">
        <v>55</v>
      </c>
      <c r="W40" s="168">
        <v>39</v>
      </c>
      <c r="X40" s="168" t="s">
        <v>1443</v>
      </c>
      <c r="Y40" s="168">
        <v>51</v>
      </c>
      <c r="Z40" s="168">
        <v>19</v>
      </c>
      <c r="AA40" s="168">
        <v>40</v>
      </c>
      <c r="AB40" s="168">
        <v>23</v>
      </c>
      <c r="AC40" s="168">
        <v>85</v>
      </c>
      <c r="AD40" s="168">
        <v>1570</v>
      </c>
      <c r="AE40" s="168">
        <v>0</v>
      </c>
      <c r="AF40" s="168">
        <v>28</v>
      </c>
      <c r="AG40" s="168">
        <v>17</v>
      </c>
      <c r="AH40" s="168">
        <v>10</v>
      </c>
      <c r="AI40" s="168">
        <v>25</v>
      </c>
      <c r="AJ40" s="168">
        <v>2</v>
      </c>
      <c r="AK40" s="168">
        <v>84</v>
      </c>
      <c r="AL40" s="168">
        <v>9</v>
      </c>
      <c r="AM40" s="168" t="s">
        <v>1443</v>
      </c>
      <c r="AN40" s="168">
        <v>3</v>
      </c>
      <c r="AO40" s="168">
        <v>1</v>
      </c>
      <c r="AP40" s="168">
        <v>64</v>
      </c>
      <c r="AQ40" s="168">
        <v>19</v>
      </c>
      <c r="AR40" s="168">
        <v>48</v>
      </c>
      <c r="AS40" s="168">
        <v>3</v>
      </c>
      <c r="AT40" s="168">
        <v>360</v>
      </c>
      <c r="AU40" s="168">
        <v>7</v>
      </c>
      <c r="AV40" s="168">
        <v>239</v>
      </c>
      <c r="AW40" s="168">
        <v>15</v>
      </c>
      <c r="AX40" s="168">
        <v>46</v>
      </c>
      <c r="AY40" s="168" t="s">
        <v>1443</v>
      </c>
      <c r="AZ40" s="168">
        <v>115</v>
      </c>
      <c r="BA40" s="168">
        <v>119</v>
      </c>
      <c r="BB40" s="168" t="s">
        <v>1443</v>
      </c>
      <c r="BC40" s="168">
        <v>124</v>
      </c>
      <c r="BD40" s="168">
        <v>6</v>
      </c>
      <c r="BE40" s="168">
        <v>13</v>
      </c>
      <c r="BF40" s="168">
        <v>9</v>
      </c>
      <c r="BG40" s="168">
        <v>30</v>
      </c>
      <c r="BH40" s="168" t="s">
        <v>1443</v>
      </c>
      <c r="BI40" s="168">
        <v>39</v>
      </c>
      <c r="BJ40" s="168">
        <v>0</v>
      </c>
      <c r="BK40" s="168" t="s">
        <v>1443</v>
      </c>
      <c r="BL40" s="168">
        <v>58</v>
      </c>
      <c r="BM40" s="168">
        <v>11</v>
      </c>
      <c r="BN40" s="168">
        <v>1</v>
      </c>
      <c r="BO40" s="168">
        <v>30</v>
      </c>
      <c r="BP40" s="168" t="s">
        <v>1443</v>
      </c>
      <c r="BQ40" s="168" t="s">
        <v>1443</v>
      </c>
      <c r="BR40" s="168">
        <v>5</v>
      </c>
      <c r="BS40" s="168">
        <v>41</v>
      </c>
      <c r="BT40" s="168">
        <v>1</v>
      </c>
      <c r="BU40" s="168" t="s">
        <v>1443</v>
      </c>
      <c r="BV40" s="168">
        <v>43</v>
      </c>
      <c r="BW40" s="168">
        <v>230</v>
      </c>
      <c r="BX40" s="168">
        <v>40</v>
      </c>
      <c r="BY40" s="168">
        <v>17</v>
      </c>
      <c r="BZ40" s="168">
        <v>40</v>
      </c>
      <c r="CA40" s="168" t="s">
        <v>1443</v>
      </c>
      <c r="CB40" s="168">
        <v>79</v>
      </c>
      <c r="CC40" s="168">
        <v>4</v>
      </c>
      <c r="CD40" s="168">
        <v>13</v>
      </c>
      <c r="CE40" s="168">
        <v>5</v>
      </c>
      <c r="CF40" s="168">
        <v>0</v>
      </c>
      <c r="CG40" s="168">
        <v>86</v>
      </c>
      <c r="CH40" s="168">
        <v>8</v>
      </c>
      <c r="CI40" s="168">
        <v>319</v>
      </c>
      <c r="CJ40" s="168">
        <v>12</v>
      </c>
      <c r="CK40" s="168">
        <v>1</v>
      </c>
      <c r="CL40" s="168">
        <v>0</v>
      </c>
      <c r="CM40" s="168">
        <v>47</v>
      </c>
      <c r="CN40" s="168">
        <v>1</v>
      </c>
      <c r="CO40" s="168" t="s">
        <v>1443</v>
      </c>
      <c r="CP40" s="168">
        <v>177</v>
      </c>
      <c r="CQ40" s="168">
        <v>80</v>
      </c>
      <c r="CR40" s="168">
        <v>522</v>
      </c>
      <c r="CS40" s="168">
        <v>15</v>
      </c>
      <c r="CT40" s="168">
        <v>0</v>
      </c>
      <c r="CU40" s="168" t="s">
        <v>1443</v>
      </c>
      <c r="CV40" s="168">
        <v>13</v>
      </c>
      <c r="CW40" s="168">
        <v>19</v>
      </c>
      <c r="CX40" s="168" t="s">
        <v>1443</v>
      </c>
      <c r="CY40" s="168">
        <v>45</v>
      </c>
      <c r="CZ40" s="168" t="s">
        <v>1443</v>
      </c>
      <c r="DA40" s="168">
        <v>446</v>
      </c>
      <c r="DB40" s="168">
        <v>35</v>
      </c>
      <c r="DC40" s="168">
        <v>711</v>
      </c>
      <c r="DD40" s="168">
        <v>84</v>
      </c>
      <c r="DE40" s="168">
        <v>45</v>
      </c>
      <c r="DF40" s="168" t="s">
        <v>1443</v>
      </c>
      <c r="DG40" s="168">
        <v>248</v>
      </c>
      <c r="DH40" s="168">
        <v>1</v>
      </c>
      <c r="DI40" s="168">
        <v>11</v>
      </c>
      <c r="DJ40" s="168">
        <v>81</v>
      </c>
      <c r="DK40" s="168">
        <v>50</v>
      </c>
      <c r="DL40" s="168">
        <v>10</v>
      </c>
      <c r="DM40" s="168">
        <v>42</v>
      </c>
      <c r="DN40" s="168">
        <v>19</v>
      </c>
      <c r="DO40" s="168">
        <v>24</v>
      </c>
      <c r="DP40" s="168">
        <v>242</v>
      </c>
      <c r="DQ40" s="168">
        <v>27</v>
      </c>
      <c r="DR40" s="168">
        <v>4</v>
      </c>
      <c r="DS40" s="168">
        <v>549</v>
      </c>
      <c r="DT40" s="168">
        <v>26</v>
      </c>
      <c r="DU40" s="168">
        <v>4</v>
      </c>
      <c r="DV40" s="168">
        <v>51</v>
      </c>
      <c r="DW40" s="168">
        <v>90</v>
      </c>
      <c r="DX40" s="168">
        <v>2</v>
      </c>
      <c r="DY40" s="168">
        <v>64</v>
      </c>
      <c r="DZ40" s="168">
        <v>122</v>
      </c>
      <c r="EA40" s="168">
        <v>108</v>
      </c>
      <c r="EB40" s="168" t="s">
        <v>1443</v>
      </c>
      <c r="EC40" s="168" t="s">
        <v>1443</v>
      </c>
      <c r="ED40" s="168" t="s">
        <v>1443</v>
      </c>
      <c r="EE40" s="168">
        <v>144</v>
      </c>
      <c r="EF40" s="168">
        <v>82</v>
      </c>
      <c r="EG40" s="168">
        <v>39</v>
      </c>
      <c r="EH40" s="168">
        <v>19</v>
      </c>
      <c r="EI40" s="168">
        <v>18</v>
      </c>
      <c r="EJ40" s="168">
        <v>1</v>
      </c>
      <c r="EK40" s="168">
        <v>46</v>
      </c>
      <c r="EL40" s="168">
        <v>10</v>
      </c>
      <c r="EM40" s="168">
        <v>2</v>
      </c>
      <c r="EN40" s="168">
        <v>4</v>
      </c>
      <c r="EO40" s="168">
        <v>72</v>
      </c>
      <c r="EP40" s="168">
        <v>424</v>
      </c>
      <c r="EQ40" s="168">
        <v>18</v>
      </c>
      <c r="ER40" s="168">
        <v>17</v>
      </c>
      <c r="ES40" s="168">
        <v>19</v>
      </c>
      <c r="ET40" s="168">
        <v>14</v>
      </c>
      <c r="EU40" s="168">
        <v>0</v>
      </c>
      <c r="EV40" s="168">
        <v>5</v>
      </c>
      <c r="EW40" s="168">
        <v>966</v>
      </c>
      <c r="EX40" s="168">
        <v>16</v>
      </c>
      <c r="EY40" s="168">
        <v>9</v>
      </c>
      <c r="EZ40" s="168">
        <v>92</v>
      </c>
      <c r="FA40" s="168">
        <v>41</v>
      </c>
      <c r="FB40" s="168">
        <v>14</v>
      </c>
      <c r="FC40" s="168">
        <v>5</v>
      </c>
      <c r="FD40" s="168">
        <v>1</v>
      </c>
      <c r="FE40" s="168">
        <v>1</v>
      </c>
      <c r="FF40" s="168">
        <v>4</v>
      </c>
      <c r="FG40" s="168">
        <v>7</v>
      </c>
      <c r="FH40" s="168">
        <v>9</v>
      </c>
      <c r="FI40" s="168">
        <v>49</v>
      </c>
      <c r="FJ40" s="168">
        <v>86</v>
      </c>
      <c r="FK40" s="168" t="s">
        <v>1443</v>
      </c>
      <c r="FL40" s="168">
        <v>80</v>
      </c>
      <c r="FM40" s="168">
        <v>24</v>
      </c>
      <c r="FN40" s="168">
        <v>3</v>
      </c>
      <c r="FO40" s="168">
        <v>1152</v>
      </c>
      <c r="FP40" s="168">
        <v>8</v>
      </c>
      <c r="FQ40" s="168">
        <v>17</v>
      </c>
      <c r="FR40" s="168">
        <v>22</v>
      </c>
      <c r="FS40" s="168">
        <v>1</v>
      </c>
      <c r="FT40" s="168">
        <v>39</v>
      </c>
      <c r="FU40" s="168">
        <v>75</v>
      </c>
      <c r="FV40" s="168" t="s">
        <v>1443</v>
      </c>
      <c r="FW40" s="168">
        <v>97</v>
      </c>
      <c r="FX40" s="168">
        <v>74</v>
      </c>
      <c r="FY40" s="168">
        <v>93</v>
      </c>
      <c r="FZ40" s="168">
        <v>104</v>
      </c>
      <c r="GA40" s="168">
        <v>114</v>
      </c>
      <c r="GB40" s="168">
        <v>53</v>
      </c>
      <c r="GC40" s="168">
        <v>68</v>
      </c>
      <c r="GD40" s="168">
        <v>36</v>
      </c>
      <c r="GE40" s="168">
        <v>55</v>
      </c>
      <c r="GF40" s="168">
        <v>117</v>
      </c>
      <c r="GG40" s="168">
        <v>275</v>
      </c>
      <c r="GH40" s="168">
        <v>12</v>
      </c>
      <c r="GI40" s="168">
        <v>7</v>
      </c>
      <c r="GJ40" s="168">
        <v>111</v>
      </c>
      <c r="GK40" s="168">
        <v>12</v>
      </c>
      <c r="GL40" s="168" t="s">
        <v>1443</v>
      </c>
      <c r="GM40" s="168">
        <v>120</v>
      </c>
      <c r="GN40" s="168">
        <v>1</v>
      </c>
      <c r="GO40" s="168">
        <v>12</v>
      </c>
      <c r="GP40" s="168">
        <v>20</v>
      </c>
      <c r="GQ40" s="168">
        <v>8</v>
      </c>
      <c r="GR40" s="168">
        <v>19</v>
      </c>
      <c r="GS40" s="168">
        <v>58</v>
      </c>
      <c r="GT40" s="167">
        <f t="shared" si="0"/>
        <v>14211</v>
      </c>
      <c r="GV40" s="158"/>
    </row>
    <row r="41" spans="1:204" x14ac:dyDescent="0.3">
      <c r="A41" s="171" t="s">
        <v>1482</v>
      </c>
      <c r="B41" s="170" t="s">
        <v>1431</v>
      </c>
      <c r="C41" s="168">
        <v>16</v>
      </c>
      <c r="D41" s="168">
        <v>2</v>
      </c>
      <c r="E41" s="168">
        <v>46</v>
      </c>
      <c r="F41" s="168">
        <v>7</v>
      </c>
      <c r="G41" s="168">
        <v>288</v>
      </c>
      <c r="H41" s="168">
        <v>29</v>
      </c>
      <c r="I41" s="168">
        <v>7</v>
      </c>
      <c r="J41" s="169" t="s">
        <v>1483</v>
      </c>
      <c r="K41" s="168" t="s">
        <v>1443</v>
      </c>
      <c r="L41" s="168">
        <v>9</v>
      </c>
      <c r="M41" s="168">
        <v>1</v>
      </c>
      <c r="N41" s="168">
        <v>5</v>
      </c>
      <c r="O41" s="168">
        <v>49</v>
      </c>
      <c r="P41" s="168">
        <v>1</v>
      </c>
      <c r="Q41" s="168">
        <v>38</v>
      </c>
      <c r="R41" s="168">
        <v>5</v>
      </c>
      <c r="S41" s="168">
        <v>0</v>
      </c>
      <c r="T41" s="168">
        <v>11</v>
      </c>
      <c r="U41" s="168">
        <v>2</v>
      </c>
      <c r="V41" s="168">
        <v>49</v>
      </c>
      <c r="W41" s="168">
        <v>16</v>
      </c>
      <c r="X41" s="168" t="s">
        <v>1443</v>
      </c>
      <c r="Y41" s="168" t="s">
        <v>1443</v>
      </c>
      <c r="Z41" s="168">
        <v>855</v>
      </c>
      <c r="AA41" s="168">
        <v>18</v>
      </c>
      <c r="AB41" s="168">
        <v>10</v>
      </c>
      <c r="AC41" s="168">
        <v>42</v>
      </c>
      <c r="AD41" s="168">
        <v>424</v>
      </c>
      <c r="AE41" s="168">
        <v>1</v>
      </c>
      <c r="AF41" s="168">
        <v>24</v>
      </c>
      <c r="AG41" s="168">
        <v>8</v>
      </c>
      <c r="AH41" s="168">
        <v>15</v>
      </c>
      <c r="AI41" s="168">
        <v>27</v>
      </c>
      <c r="AJ41" s="168">
        <v>12</v>
      </c>
      <c r="AK41" s="168">
        <v>26</v>
      </c>
      <c r="AL41" s="168">
        <v>6</v>
      </c>
      <c r="AM41" s="168">
        <v>52</v>
      </c>
      <c r="AN41" s="168">
        <v>5</v>
      </c>
      <c r="AO41" s="168">
        <v>4</v>
      </c>
      <c r="AP41" s="168">
        <v>1</v>
      </c>
      <c r="AQ41" s="168">
        <v>15</v>
      </c>
      <c r="AR41" s="168">
        <v>30</v>
      </c>
      <c r="AS41" s="168">
        <v>3</v>
      </c>
      <c r="AT41" s="168">
        <v>187</v>
      </c>
      <c r="AU41" s="168">
        <v>5</v>
      </c>
      <c r="AV41" s="168">
        <v>69</v>
      </c>
      <c r="AW41" s="168">
        <v>8</v>
      </c>
      <c r="AX41" s="168">
        <v>25</v>
      </c>
      <c r="AY41" s="168" t="s">
        <v>1443</v>
      </c>
      <c r="AZ41" s="168">
        <v>50</v>
      </c>
      <c r="BA41" s="168">
        <v>59</v>
      </c>
      <c r="BB41" s="168">
        <v>88</v>
      </c>
      <c r="BC41" s="168">
        <v>89</v>
      </c>
      <c r="BD41" s="168">
        <v>10</v>
      </c>
      <c r="BE41" s="168">
        <v>19</v>
      </c>
      <c r="BF41" s="168">
        <v>5</v>
      </c>
      <c r="BG41" s="168">
        <v>47</v>
      </c>
      <c r="BH41" s="169" t="s">
        <v>1484</v>
      </c>
      <c r="BI41" s="168">
        <v>27</v>
      </c>
      <c r="BJ41" s="168">
        <v>2</v>
      </c>
      <c r="BK41" s="169" t="s">
        <v>1485</v>
      </c>
      <c r="BL41" s="168">
        <v>83</v>
      </c>
      <c r="BM41" s="168">
        <v>16</v>
      </c>
      <c r="BN41" s="168">
        <v>4</v>
      </c>
      <c r="BO41" s="168">
        <v>5</v>
      </c>
      <c r="BP41" s="168" t="s">
        <v>1443</v>
      </c>
      <c r="BQ41" s="168">
        <v>123</v>
      </c>
      <c r="BR41" s="168">
        <v>3</v>
      </c>
      <c r="BS41" s="168">
        <v>25</v>
      </c>
      <c r="BT41" s="168">
        <v>6</v>
      </c>
      <c r="BU41" s="168">
        <v>978</v>
      </c>
      <c r="BV41" s="168">
        <v>23</v>
      </c>
      <c r="BW41" s="168" t="s">
        <v>1443</v>
      </c>
      <c r="BX41" s="168">
        <v>10</v>
      </c>
      <c r="BY41" s="168">
        <v>6</v>
      </c>
      <c r="BZ41" s="168">
        <v>44</v>
      </c>
      <c r="CA41" s="168">
        <v>459</v>
      </c>
      <c r="CB41" s="168">
        <v>44</v>
      </c>
      <c r="CC41" s="168">
        <v>32</v>
      </c>
      <c r="CD41" s="168">
        <v>12</v>
      </c>
      <c r="CE41" s="168">
        <v>1</v>
      </c>
      <c r="CF41" s="168">
        <v>7</v>
      </c>
      <c r="CG41" s="168">
        <v>75</v>
      </c>
      <c r="CH41" s="168">
        <v>11</v>
      </c>
      <c r="CI41" s="168">
        <v>51</v>
      </c>
      <c r="CJ41" s="168">
        <v>49</v>
      </c>
      <c r="CK41" s="168">
        <v>19</v>
      </c>
      <c r="CL41" s="168">
        <v>3</v>
      </c>
      <c r="CM41" s="168">
        <v>31</v>
      </c>
      <c r="CN41" s="168">
        <v>0</v>
      </c>
      <c r="CO41" s="168">
        <v>316</v>
      </c>
      <c r="CP41" s="168">
        <v>81</v>
      </c>
      <c r="CQ41" s="168">
        <v>72</v>
      </c>
      <c r="CR41" s="168">
        <v>41</v>
      </c>
      <c r="CS41" s="168">
        <v>17</v>
      </c>
      <c r="CT41" s="168">
        <v>1</v>
      </c>
      <c r="CU41" s="168">
        <v>775</v>
      </c>
      <c r="CV41" s="168">
        <v>13</v>
      </c>
      <c r="CW41" s="168">
        <v>31</v>
      </c>
      <c r="CX41" s="168">
        <v>9</v>
      </c>
      <c r="CY41" s="168">
        <v>50</v>
      </c>
      <c r="CZ41" s="168">
        <v>268</v>
      </c>
      <c r="DA41" s="168" t="s">
        <v>1443</v>
      </c>
      <c r="DB41" s="168" t="s">
        <v>1443</v>
      </c>
      <c r="DC41" s="168" t="s">
        <v>1443</v>
      </c>
      <c r="DD41" s="168">
        <v>29</v>
      </c>
      <c r="DE41" s="168">
        <v>34</v>
      </c>
      <c r="DF41" s="168">
        <v>45</v>
      </c>
      <c r="DG41" s="168">
        <v>39</v>
      </c>
      <c r="DH41" s="168">
        <v>0</v>
      </c>
      <c r="DI41" s="168">
        <v>8</v>
      </c>
      <c r="DJ41" s="168" t="s">
        <v>1443</v>
      </c>
      <c r="DK41" s="168">
        <v>68</v>
      </c>
      <c r="DL41" s="168">
        <v>44</v>
      </c>
      <c r="DM41" s="168">
        <v>14</v>
      </c>
      <c r="DN41" s="168">
        <v>37</v>
      </c>
      <c r="DO41" s="168">
        <v>30</v>
      </c>
      <c r="DP41" s="168">
        <v>722</v>
      </c>
      <c r="DQ41" s="168">
        <v>19</v>
      </c>
      <c r="DR41" s="168">
        <v>5</v>
      </c>
      <c r="DS41" s="168">
        <v>248</v>
      </c>
      <c r="DT41" s="168">
        <v>7</v>
      </c>
      <c r="DU41" s="168">
        <v>3</v>
      </c>
      <c r="DV41" s="168">
        <v>46</v>
      </c>
      <c r="DW41" s="168">
        <v>17</v>
      </c>
      <c r="DX41" s="168">
        <v>11</v>
      </c>
      <c r="DY41" s="168">
        <v>60</v>
      </c>
      <c r="DZ41" s="168">
        <v>88</v>
      </c>
      <c r="EA41" s="168">
        <v>55</v>
      </c>
      <c r="EB41" s="168">
        <v>337</v>
      </c>
      <c r="EC41" s="168">
        <v>1495</v>
      </c>
      <c r="ED41" s="168" t="s">
        <v>1443</v>
      </c>
      <c r="EE41" s="168">
        <v>95</v>
      </c>
      <c r="EF41" s="168">
        <v>40</v>
      </c>
      <c r="EG41" s="168">
        <v>21</v>
      </c>
      <c r="EH41" s="168">
        <v>48</v>
      </c>
      <c r="EI41" s="168">
        <v>36</v>
      </c>
      <c r="EJ41" s="168">
        <v>5</v>
      </c>
      <c r="EK41" s="168">
        <v>150</v>
      </c>
      <c r="EL41" s="168">
        <v>24</v>
      </c>
      <c r="EM41" s="168">
        <v>3</v>
      </c>
      <c r="EN41" s="168">
        <v>0</v>
      </c>
      <c r="EO41" s="168">
        <v>47</v>
      </c>
      <c r="EP41" s="168">
        <v>306</v>
      </c>
      <c r="EQ41" s="168">
        <v>74</v>
      </c>
      <c r="ER41" s="168">
        <v>9</v>
      </c>
      <c r="ES41" s="168">
        <v>16</v>
      </c>
      <c r="ET41" s="168">
        <v>24</v>
      </c>
      <c r="EU41" s="168">
        <v>1</v>
      </c>
      <c r="EV41" s="168">
        <v>7</v>
      </c>
      <c r="EW41" s="168">
        <v>172</v>
      </c>
      <c r="EX41" s="168">
        <v>13</v>
      </c>
      <c r="EY41" s="168">
        <v>16</v>
      </c>
      <c r="EZ41" s="168">
        <v>69</v>
      </c>
      <c r="FA41" s="168">
        <v>8</v>
      </c>
      <c r="FB41" s="168">
        <v>11</v>
      </c>
      <c r="FC41" s="168">
        <v>3</v>
      </c>
      <c r="FD41" s="168">
        <v>3</v>
      </c>
      <c r="FE41" s="168">
        <v>2</v>
      </c>
      <c r="FF41" s="168">
        <v>14</v>
      </c>
      <c r="FG41" s="168">
        <v>4</v>
      </c>
      <c r="FH41" s="168">
        <v>13</v>
      </c>
      <c r="FI41" s="168">
        <v>21</v>
      </c>
      <c r="FJ41" s="168">
        <v>43</v>
      </c>
      <c r="FK41" s="168">
        <v>75</v>
      </c>
      <c r="FL41" s="168" t="s">
        <v>1443</v>
      </c>
      <c r="FM41" s="168">
        <v>56</v>
      </c>
      <c r="FN41" s="168">
        <v>15</v>
      </c>
      <c r="FO41" s="168">
        <v>395</v>
      </c>
      <c r="FP41" s="168">
        <v>238</v>
      </c>
      <c r="FQ41" s="168">
        <v>16</v>
      </c>
      <c r="FR41" s="168">
        <v>21</v>
      </c>
      <c r="FS41" s="168">
        <v>2</v>
      </c>
      <c r="FT41" s="168">
        <v>25</v>
      </c>
      <c r="FU41" s="168">
        <v>205</v>
      </c>
      <c r="FV41" s="168" t="s">
        <v>1443</v>
      </c>
      <c r="FW41" s="168">
        <v>135</v>
      </c>
      <c r="FX41" s="168">
        <v>131</v>
      </c>
      <c r="FY41" s="168">
        <v>70</v>
      </c>
      <c r="FZ41" s="168">
        <v>94</v>
      </c>
      <c r="GA41" s="168">
        <v>45</v>
      </c>
      <c r="GB41" s="168">
        <v>73</v>
      </c>
      <c r="GC41" s="168">
        <v>252</v>
      </c>
      <c r="GD41" s="168">
        <v>24</v>
      </c>
      <c r="GE41" s="168">
        <v>69</v>
      </c>
      <c r="GF41" s="168">
        <v>46</v>
      </c>
      <c r="GG41" s="168">
        <v>127</v>
      </c>
      <c r="GH41" s="168">
        <v>5</v>
      </c>
      <c r="GI41" s="168">
        <v>6</v>
      </c>
      <c r="GJ41" s="168">
        <v>62</v>
      </c>
      <c r="GK41" s="168">
        <v>5</v>
      </c>
      <c r="GL41" s="168" t="s">
        <v>1443</v>
      </c>
      <c r="GM41" s="168">
        <v>80</v>
      </c>
      <c r="GN41" s="168">
        <v>1</v>
      </c>
      <c r="GO41" s="168">
        <v>8</v>
      </c>
      <c r="GP41" s="168">
        <v>34</v>
      </c>
      <c r="GQ41" s="168">
        <v>16</v>
      </c>
      <c r="GR41" s="168">
        <v>21</v>
      </c>
      <c r="GS41" s="168">
        <v>59</v>
      </c>
      <c r="GT41" s="167">
        <f t="shared" si="0"/>
        <v>13813</v>
      </c>
      <c r="GV41" s="158"/>
    </row>
    <row r="42" spans="1:204" x14ac:dyDescent="0.3">
      <c r="A42" s="171" t="s">
        <v>1486</v>
      </c>
      <c r="B42" s="170" t="s">
        <v>1402</v>
      </c>
      <c r="C42" s="168">
        <v>6</v>
      </c>
      <c r="D42" s="168">
        <v>22</v>
      </c>
      <c r="E42" s="168">
        <v>186</v>
      </c>
      <c r="F42" s="168">
        <v>16</v>
      </c>
      <c r="G42" s="168" t="s">
        <v>1443</v>
      </c>
      <c r="H42" s="168" t="s">
        <v>1443</v>
      </c>
      <c r="I42" s="168">
        <v>10</v>
      </c>
      <c r="J42" s="168" t="s">
        <v>1443</v>
      </c>
      <c r="K42" s="168">
        <v>660</v>
      </c>
      <c r="L42" s="168">
        <v>13</v>
      </c>
      <c r="M42" s="168">
        <v>14</v>
      </c>
      <c r="N42" s="168">
        <v>12</v>
      </c>
      <c r="O42" s="168">
        <v>32</v>
      </c>
      <c r="P42" s="168">
        <v>12</v>
      </c>
      <c r="Q42" s="168">
        <v>23</v>
      </c>
      <c r="R42" s="168">
        <v>11</v>
      </c>
      <c r="S42" s="168">
        <v>1</v>
      </c>
      <c r="T42" s="168">
        <v>52</v>
      </c>
      <c r="U42" s="168">
        <v>6</v>
      </c>
      <c r="V42" s="168">
        <v>148</v>
      </c>
      <c r="W42" s="168">
        <v>17</v>
      </c>
      <c r="X42" s="168">
        <v>843</v>
      </c>
      <c r="Y42" s="168">
        <v>8</v>
      </c>
      <c r="Z42" s="168">
        <v>7</v>
      </c>
      <c r="AA42" s="168" t="s">
        <v>1443</v>
      </c>
      <c r="AB42" s="168" t="s">
        <v>1443</v>
      </c>
      <c r="AC42" s="168" t="s">
        <v>1443</v>
      </c>
      <c r="AD42" s="168" t="s">
        <v>1443</v>
      </c>
      <c r="AE42" s="168">
        <v>7</v>
      </c>
      <c r="AF42" s="168">
        <v>23</v>
      </c>
      <c r="AG42" s="168">
        <v>14</v>
      </c>
      <c r="AH42" s="168">
        <v>20</v>
      </c>
      <c r="AI42" s="168">
        <v>20</v>
      </c>
      <c r="AJ42" s="168">
        <v>6</v>
      </c>
      <c r="AK42" s="168">
        <v>313</v>
      </c>
      <c r="AL42" s="168">
        <v>27</v>
      </c>
      <c r="AM42" s="168">
        <v>124</v>
      </c>
      <c r="AN42" s="168">
        <v>5</v>
      </c>
      <c r="AO42" s="168">
        <v>16</v>
      </c>
      <c r="AP42" s="168">
        <v>4</v>
      </c>
      <c r="AQ42" s="168">
        <v>17</v>
      </c>
      <c r="AR42" s="168">
        <v>69</v>
      </c>
      <c r="AS42" s="168">
        <v>12</v>
      </c>
      <c r="AT42" s="168" t="s">
        <v>1443</v>
      </c>
      <c r="AU42" s="168">
        <v>19</v>
      </c>
      <c r="AV42" s="168">
        <v>421</v>
      </c>
      <c r="AW42" s="168">
        <v>19</v>
      </c>
      <c r="AX42" s="168" t="s">
        <v>1443</v>
      </c>
      <c r="AY42" s="168">
        <v>346</v>
      </c>
      <c r="AZ42" s="168">
        <v>126</v>
      </c>
      <c r="BA42" s="168">
        <v>214</v>
      </c>
      <c r="BB42" s="168">
        <v>41</v>
      </c>
      <c r="BC42" s="168">
        <v>299</v>
      </c>
      <c r="BD42" s="168">
        <v>11</v>
      </c>
      <c r="BE42" s="168">
        <v>10</v>
      </c>
      <c r="BF42" s="168">
        <v>13</v>
      </c>
      <c r="BG42" s="168">
        <v>99</v>
      </c>
      <c r="BH42" s="168" t="s">
        <v>1443</v>
      </c>
      <c r="BI42" s="168">
        <v>46</v>
      </c>
      <c r="BJ42" s="168">
        <v>32</v>
      </c>
      <c r="BK42" s="168" t="s">
        <v>1443</v>
      </c>
      <c r="BL42" s="168">
        <v>107</v>
      </c>
      <c r="BM42" s="168">
        <v>23</v>
      </c>
      <c r="BN42" s="168">
        <v>3</v>
      </c>
      <c r="BO42" s="168">
        <v>108</v>
      </c>
      <c r="BP42" s="168">
        <v>286</v>
      </c>
      <c r="BQ42" s="168" t="s">
        <v>1443</v>
      </c>
      <c r="BR42" s="168">
        <v>14</v>
      </c>
      <c r="BS42" s="168">
        <v>24</v>
      </c>
      <c r="BT42" s="168">
        <v>13</v>
      </c>
      <c r="BU42" s="168" t="s">
        <v>1443</v>
      </c>
      <c r="BV42" s="168">
        <v>40</v>
      </c>
      <c r="BW42" s="168">
        <v>58</v>
      </c>
      <c r="BX42" s="168">
        <v>45</v>
      </c>
      <c r="BY42" s="168">
        <v>17</v>
      </c>
      <c r="BZ42" s="168">
        <v>46</v>
      </c>
      <c r="CA42" s="168" t="s">
        <v>1443</v>
      </c>
      <c r="CB42" s="168">
        <v>256</v>
      </c>
      <c r="CC42" s="168">
        <v>6</v>
      </c>
      <c r="CD42" s="168">
        <v>43</v>
      </c>
      <c r="CE42" s="168">
        <v>2</v>
      </c>
      <c r="CF42" s="168">
        <v>1</v>
      </c>
      <c r="CG42" s="168">
        <v>107</v>
      </c>
      <c r="CH42" s="168">
        <v>59</v>
      </c>
      <c r="CI42" s="168" t="s">
        <v>1443</v>
      </c>
      <c r="CJ42" s="168">
        <v>12</v>
      </c>
      <c r="CK42" s="168">
        <v>2</v>
      </c>
      <c r="CL42" s="168">
        <v>4</v>
      </c>
      <c r="CM42" s="168">
        <v>82</v>
      </c>
      <c r="CN42" s="168">
        <v>3</v>
      </c>
      <c r="CO42" s="168" t="s">
        <v>1443</v>
      </c>
      <c r="CP42" s="168">
        <v>138</v>
      </c>
      <c r="CQ42" s="168">
        <v>277</v>
      </c>
      <c r="CR42" s="168">
        <v>101</v>
      </c>
      <c r="CS42" s="168">
        <v>46</v>
      </c>
      <c r="CT42" s="168">
        <v>5</v>
      </c>
      <c r="CU42" s="168" t="s">
        <v>1443</v>
      </c>
      <c r="CV42" s="168">
        <v>13</v>
      </c>
      <c r="CW42" s="168">
        <v>17</v>
      </c>
      <c r="CX42" s="168">
        <v>20</v>
      </c>
      <c r="CY42" s="168">
        <v>119</v>
      </c>
      <c r="CZ42" s="168" t="s">
        <v>1443</v>
      </c>
      <c r="DA42" s="168">
        <v>153</v>
      </c>
      <c r="DB42" s="168">
        <v>17</v>
      </c>
      <c r="DC42" s="168">
        <v>4</v>
      </c>
      <c r="DD42" s="168">
        <v>235</v>
      </c>
      <c r="DE42" s="168">
        <v>40</v>
      </c>
      <c r="DF42" s="168" t="s">
        <v>1443</v>
      </c>
      <c r="DG42" s="168" t="s">
        <v>1443</v>
      </c>
      <c r="DH42" s="168">
        <v>4</v>
      </c>
      <c r="DI42" s="168">
        <v>16</v>
      </c>
      <c r="DJ42" s="168">
        <v>91</v>
      </c>
      <c r="DK42" s="168">
        <v>99</v>
      </c>
      <c r="DL42" s="168">
        <v>72</v>
      </c>
      <c r="DM42" s="168">
        <v>60</v>
      </c>
      <c r="DN42" s="168">
        <v>17</v>
      </c>
      <c r="DO42" s="168">
        <v>29</v>
      </c>
      <c r="DP42" s="168">
        <v>151</v>
      </c>
      <c r="DQ42" s="168">
        <v>37</v>
      </c>
      <c r="DR42" s="168">
        <v>18</v>
      </c>
      <c r="DS42" s="168">
        <v>662</v>
      </c>
      <c r="DT42" s="168">
        <v>104</v>
      </c>
      <c r="DU42" s="168">
        <v>6</v>
      </c>
      <c r="DV42" s="168">
        <v>77</v>
      </c>
      <c r="DW42" s="168">
        <v>96</v>
      </c>
      <c r="DX42" s="168">
        <v>2</v>
      </c>
      <c r="DY42" s="168">
        <v>173</v>
      </c>
      <c r="DZ42" s="168">
        <v>111</v>
      </c>
      <c r="EA42" s="168">
        <v>78</v>
      </c>
      <c r="EB42" s="168" t="s">
        <v>1443</v>
      </c>
      <c r="EC42" s="168" t="s">
        <v>1443</v>
      </c>
      <c r="ED42" s="168">
        <v>117</v>
      </c>
      <c r="EE42" s="168">
        <v>134</v>
      </c>
      <c r="EF42" s="168">
        <v>126</v>
      </c>
      <c r="EG42" s="168">
        <v>49</v>
      </c>
      <c r="EH42" s="168">
        <v>95</v>
      </c>
      <c r="EI42" s="168">
        <v>22</v>
      </c>
      <c r="EJ42" s="168">
        <v>24</v>
      </c>
      <c r="EK42" s="168">
        <v>74</v>
      </c>
      <c r="EL42" s="168">
        <v>16</v>
      </c>
      <c r="EM42" s="168">
        <v>2</v>
      </c>
      <c r="EN42" s="168">
        <v>4</v>
      </c>
      <c r="EO42" s="168">
        <v>71</v>
      </c>
      <c r="EP42" s="168" t="s">
        <v>1443</v>
      </c>
      <c r="EQ42" s="168">
        <v>24</v>
      </c>
      <c r="ER42" s="168">
        <v>13</v>
      </c>
      <c r="ES42" s="168">
        <v>37</v>
      </c>
      <c r="ET42" s="168">
        <v>239</v>
      </c>
      <c r="EU42" s="168">
        <v>6</v>
      </c>
      <c r="EV42" s="168">
        <v>10</v>
      </c>
      <c r="EW42" s="168" t="s">
        <v>1443</v>
      </c>
      <c r="EX42" s="168">
        <v>16</v>
      </c>
      <c r="EY42" s="168">
        <v>349</v>
      </c>
      <c r="EZ42" s="168">
        <v>177</v>
      </c>
      <c r="FA42" s="168">
        <v>24</v>
      </c>
      <c r="FB42" s="168">
        <v>52</v>
      </c>
      <c r="FC42" s="168">
        <v>9</v>
      </c>
      <c r="FD42" s="168" t="s">
        <v>1443</v>
      </c>
      <c r="FE42" s="168">
        <v>15</v>
      </c>
      <c r="FF42" s="168">
        <v>19</v>
      </c>
      <c r="FG42" s="168">
        <v>1</v>
      </c>
      <c r="FH42" s="168">
        <v>17</v>
      </c>
      <c r="FI42" s="168">
        <v>435</v>
      </c>
      <c r="FJ42" s="168">
        <v>88</v>
      </c>
      <c r="FK42" s="168" t="s">
        <v>1443</v>
      </c>
      <c r="FL42" s="168">
        <v>70</v>
      </c>
      <c r="FM42" s="168">
        <v>3</v>
      </c>
      <c r="FN42" s="168">
        <v>6</v>
      </c>
      <c r="FO42" s="168" t="s">
        <v>1443</v>
      </c>
      <c r="FP42" s="168">
        <v>4</v>
      </c>
      <c r="FQ42" s="168">
        <v>30</v>
      </c>
      <c r="FR42" s="168">
        <v>38</v>
      </c>
      <c r="FS42" s="168">
        <v>15</v>
      </c>
      <c r="FT42" s="168">
        <v>53</v>
      </c>
      <c r="FU42" s="168">
        <v>62</v>
      </c>
      <c r="FV42" s="168" t="s">
        <v>1443</v>
      </c>
      <c r="FW42" s="168">
        <v>238</v>
      </c>
      <c r="FX42" s="168">
        <v>175</v>
      </c>
      <c r="FY42" s="168">
        <v>143</v>
      </c>
      <c r="FZ42" s="168">
        <v>114</v>
      </c>
      <c r="GA42" s="168">
        <v>161</v>
      </c>
      <c r="GB42" s="168">
        <v>54</v>
      </c>
      <c r="GC42" s="168">
        <v>169</v>
      </c>
      <c r="GD42" s="168">
        <v>35</v>
      </c>
      <c r="GE42" s="168">
        <v>45</v>
      </c>
      <c r="GF42" s="168">
        <v>85</v>
      </c>
      <c r="GG42" s="168">
        <v>321</v>
      </c>
      <c r="GH42" s="168">
        <v>10</v>
      </c>
      <c r="GI42" s="168">
        <v>11</v>
      </c>
      <c r="GJ42" s="168" t="s">
        <v>1443</v>
      </c>
      <c r="GK42" s="168">
        <v>293</v>
      </c>
      <c r="GL42" s="168">
        <v>79</v>
      </c>
      <c r="GM42" s="168" t="s">
        <v>1443</v>
      </c>
      <c r="GN42" s="168">
        <v>3</v>
      </c>
      <c r="GO42" s="168">
        <v>17</v>
      </c>
      <c r="GP42" s="168">
        <v>41</v>
      </c>
      <c r="GQ42" s="168">
        <v>8</v>
      </c>
      <c r="GR42" s="168">
        <v>31</v>
      </c>
      <c r="GS42" s="168">
        <v>45</v>
      </c>
      <c r="GT42" s="167">
        <f t="shared" si="0"/>
        <v>13545</v>
      </c>
      <c r="GV42" s="158"/>
    </row>
    <row r="43" spans="1:204" x14ac:dyDescent="0.3">
      <c r="A43" s="171" t="s">
        <v>1487</v>
      </c>
      <c r="B43" s="170" t="s">
        <v>1414</v>
      </c>
      <c r="C43" s="168">
        <v>91</v>
      </c>
      <c r="D43" s="168">
        <v>362</v>
      </c>
      <c r="E43" s="168">
        <v>72</v>
      </c>
      <c r="F43" s="168">
        <v>7</v>
      </c>
      <c r="G43" s="168">
        <v>93</v>
      </c>
      <c r="H43" s="168">
        <v>13</v>
      </c>
      <c r="I43" s="168">
        <v>88</v>
      </c>
      <c r="J43" s="168">
        <v>539</v>
      </c>
      <c r="K43" s="168">
        <v>93</v>
      </c>
      <c r="L43" s="168">
        <v>26</v>
      </c>
      <c r="M43" s="168">
        <v>3</v>
      </c>
      <c r="N43" s="168">
        <v>27</v>
      </c>
      <c r="O43" s="168">
        <v>120</v>
      </c>
      <c r="P43" s="168">
        <v>7</v>
      </c>
      <c r="Q43" s="168">
        <v>843</v>
      </c>
      <c r="R43" s="168">
        <v>82</v>
      </c>
      <c r="S43" s="168">
        <v>4</v>
      </c>
      <c r="T43" s="168">
        <v>249</v>
      </c>
      <c r="U43" s="168">
        <v>30</v>
      </c>
      <c r="V43" s="168">
        <v>87</v>
      </c>
      <c r="W43" s="168">
        <v>165</v>
      </c>
      <c r="X43" s="168">
        <v>257</v>
      </c>
      <c r="Y43" s="168">
        <v>6</v>
      </c>
      <c r="Z43" s="168">
        <v>4</v>
      </c>
      <c r="AA43" s="168">
        <v>14</v>
      </c>
      <c r="AB43" s="168">
        <v>34</v>
      </c>
      <c r="AC43" s="168">
        <v>63</v>
      </c>
      <c r="AD43" s="168">
        <v>186</v>
      </c>
      <c r="AE43" s="168">
        <v>147</v>
      </c>
      <c r="AF43" s="168">
        <v>64</v>
      </c>
      <c r="AG43" s="168">
        <v>15</v>
      </c>
      <c r="AH43" s="168">
        <v>96</v>
      </c>
      <c r="AI43" s="168" t="s">
        <v>1443</v>
      </c>
      <c r="AJ43" s="168">
        <v>2</v>
      </c>
      <c r="AK43" s="168">
        <v>53</v>
      </c>
      <c r="AL43" s="168" t="s">
        <v>1443</v>
      </c>
      <c r="AM43" s="168">
        <v>31</v>
      </c>
      <c r="AN43" s="168">
        <v>11</v>
      </c>
      <c r="AO43" s="168">
        <v>19</v>
      </c>
      <c r="AP43" s="168">
        <v>1</v>
      </c>
      <c r="AQ43" s="168">
        <v>165</v>
      </c>
      <c r="AR43" s="168">
        <v>35</v>
      </c>
      <c r="AS43" s="168">
        <v>7</v>
      </c>
      <c r="AT43" s="168">
        <v>84</v>
      </c>
      <c r="AU43" s="168">
        <v>37</v>
      </c>
      <c r="AV43" s="168">
        <v>96</v>
      </c>
      <c r="AW43" s="168">
        <v>1190</v>
      </c>
      <c r="AX43" s="168">
        <v>23</v>
      </c>
      <c r="AY43" s="168">
        <v>91</v>
      </c>
      <c r="AZ43" s="168">
        <v>56</v>
      </c>
      <c r="BA43" s="168">
        <v>57</v>
      </c>
      <c r="BB43" s="168">
        <v>7</v>
      </c>
      <c r="BC43" s="168">
        <v>165</v>
      </c>
      <c r="BD43" s="168" t="s">
        <v>1443</v>
      </c>
      <c r="BE43" s="168">
        <v>34</v>
      </c>
      <c r="BF43" s="168">
        <v>17</v>
      </c>
      <c r="BG43" s="168">
        <v>133</v>
      </c>
      <c r="BH43" s="168">
        <v>640</v>
      </c>
      <c r="BI43" s="168">
        <v>44</v>
      </c>
      <c r="BJ43" s="168">
        <v>16</v>
      </c>
      <c r="BK43" s="168">
        <v>1095</v>
      </c>
      <c r="BL43" s="168">
        <v>119</v>
      </c>
      <c r="BM43" s="168">
        <v>299</v>
      </c>
      <c r="BN43" s="168">
        <v>4</v>
      </c>
      <c r="BO43" s="168">
        <v>4</v>
      </c>
      <c r="BP43" s="168">
        <v>4</v>
      </c>
      <c r="BQ43" s="168">
        <v>64</v>
      </c>
      <c r="BR43" s="168">
        <v>5</v>
      </c>
      <c r="BS43" s="168">
        <v>308</v>
      </c>
      <c r="BT43" s="168">
        <v>81</v>
      </c>
      <c r="BU43" s="168">
        <v>538</v>
      </c>
      <c r="BV43" s="168">
        <v>23</v>
      </c>
      <c r="BW43" s="168">
        <v>47</v>
      </c>
      <c r="BX43" s="168">
        <v>34</v>
      </c>
      <c r="BY43" s="168">
        <v>8</v>
      </c>
      <c r="BZ43" s="168">
        <v>57</v>
      </c>
      <c r="CA43" s="168">
        <v>194</v>
      </c>
      <c r="CB43" s="168">
        <v>65</v>
      </c>
      <c r="CC43" s="168">
        <v>114</v>
      </c>
      <c r="CD43" s="168" t="s">
        <v>1443</v>
      </c>
      <c r="CE43" s="168">
        <v>64</v>
      </c>
      <c r="CF43" s="168">
        <v>3</v>
      </c>
      <c r="CG43" s="168" t="s">
        <v>1443</v>
      </c>
      <c r="CH43" s="168">
        <v>5</v>
      </c>
      <c r="CI43" s="168">
        <v>73</v>
      </c>
      <c r="CJ43" s="168">
        <v>42</v>
      </c>
      <c r="CK43" s="168">
        <v>7</v>
      </c>
      <c r="CL43" s="168">
        <v>74</v>
      </c>
      <c r="CM43" s="168">
        <v>464</v>
      </c>
      <c r="CN43" s="168">
        <v>12</v>
      </c>
      <c r="CO43" s="168">
        <v>156</v>
      </c>
      <c r="CP43" s="168">
        <v>66</v>
      </c>
      <c r="CQ43" s="168" t="s">
        <v>1443</v>
      </c>
      <c r="CR43" s="168">
        <v>53</v>
      </c>
      <c r="CS43" s="168">
        <v>140</v>
      </c>
      <c r="CT43" s="168">
        <v>8</v>
      </c>
      <c r="CU43" s="168">
        <v>119</v>
      </c>
      <c r="CV43" s="168">
        <v>68</v>
      </c>
      <c r="CW43" s="168">
        <v>188</v>
      </c>
      <c r="CX43" s="168">
        <v>19</v>
      </c>
      <c r="CY43" s="168">
        <v>64</v>
      </c>
      <c r="CZ43" s="168">
        <v>112</v>
      </c>
      <c r="DA43" s="168">
        <v>120</v>
      </c>
      <c r="DB43" s="168">
        <v>9</v>
      </c>
      <c r="DC43" s="168">
        <v>6</v>
      </c>
      <c r="DD43" s="168">
        <v>237</v>
      </c>
      <c r="DE43" s="168" t="s">
        <v>1443</v>
      </c>
      <c r="DF43" s="168">
        <v>19</v>
      </c>
      <c r="DG43" s="168">
        <v>47</v>
      </c>
      <c r="DH43" s="168">
        <v>16</v>
      </c>
      <c r="DI43" s="168" t="s">
        <v>1443</v>
      </c>
      <c r="DJ43" s="168">
        <v>107</v>
      </c>
      <c r="DK43" s="168">
        <v>76</v>
      </c>
      <c r="DL43" s="168">
        <v>15</v>
      </c>
      <c r="DM43" s="168">
        <v>589</v>
      </c>
      <c r="DN43" s="168">
        <v>110</v>
      </c>
      <c r="DO43" s="168" t="s">
        <v>1443</v>
      </c>
      <c r="DP43" s="168">
        <v>470</v>
      </c>
      <c r="DQ43" s="168">
        <v>27</v>
      </c>
      <c r="DR43" s="168">
        <v>7</v>
      </c>
      <c r="DS43" s="168">
        <v>449</v>
      </c>
      <c r="DT43" s="168">
        <v>6</v>
      </c>
      <c r="DU43" s="168">
        <v>17</v>
      </c>
      <c r="DV43" s="168">
        <v>68</v>
      </c>
      <c r="DW43" s="168">
        <v>37</v>
      </c>
      <c r="DX43" s="168">
        <v>50</v>
      </c>
      <c r="DY43" s="168">
        <v>93</v>
      </c>
      <c r="DZ43" s="168">
        <v>147</v>
      </c>
      <c r="EA43" s="168">
        <v>86</v>
      </c>
      <c r="EB43" s="168">
        <v>437</v>
      </c>
      <c r="EC43" s="168">
        <v>92</v>
      </c>
      <c r="ED43" s="168">
        <v>50</v>
      </c>
      <c r="EE43" s="168">
        <v>55</v>
      </c>
      <c r="EF43" s="168">
        <v>89</v>
      </c>
      <c r="EG43" s="168">
        <v>51</v>
      </c>
      <c r="EH43" s="168">
        <v>80</v>
      </c>
      <c r="EI43" s="168">
        <v>300</v>
      </c>
      <c r="EJ43" s="168">
        <v>16</v>
      </c>
      <c r="EK43" s="168">
        <v>948</v>
      </c>
      <c r="EL43" s="168">
        <v>90</v>
      </c>
      <c r="EM43" s="168">
        <v>6</v>
      </c>
      <c r="EN43" s="168">
        <v>6</v>
      </c>
      <c r="EO43" s="168">
        <v>148</v>
      </c>
      <c r="EP43" s="168">
        <v>205</v>
      </c>
      <c r="EQ43" s="168" t="s">
        <v>1443</v>
      </c>
      <c r="ER43" s="168" t="s">
        <v>1443</v>
      </c>
      <c r="ES43" s="168">
        <v>73</v>
      </c>
      <c r="ET43" s="168">
        <v>23</v>
      </c>
      <c r="EU43" s="168">
        <v>45</v>
      </c>
      <c r="EV43" s="168">
        <v>27</v>
      </c>
      <c r="EW43" s="168">
        <v>241</v>
      </c>
      <c r="EX43" s="168">
        <v>80</v>
      </c>
      <c r="EY43" s="168">
        <v>7</v>
      </c>
      <c r="EZ43" s="168">
        <v>68</v>
      </c>
      <c r="FA43" s="168">
        <v>14</v>
      </c>
      <c r="FB43" s="168">
        <v>10</v>
      </c>
      <c r="FC43" s="168">
        <v>38</v>
      </c>
      <c r="FD43" s="168">
        <v>9</v>
      </c>
      <c r="FE43" s="168" t="s">
        <v>1443</v>
      </c>
      <c r="FF43" s="168">
        <v>374</v>
      </c>
      <c r="FG43" s="168">
        <v>141</v>
      </c>
      <c r="FH43" s="168">
        <v>92</v>
      </c>
      <c r="FI43" s="168">
        <v>56</v>
      </c>
      <c r="FJ43" s="168" t="s">
        <v>1443</v>
      </c>
      <c r="FK43" s="168">
        <v>42</v>
      </c>
      <c r="FL43" s="168">
        <v>43</v>
      </c>
      <c r="FM43" s="168">
        <v>102</v>
      </c>
      <c r="FN43" s="168">
        <v>55</v>
      </c>
      <c r="FO43" s="168">
        <v>104</v>
      </c>
      <c r="FP43" s="168">
        <v>12</v>
      </c>
      <c r="FQ43" s="168">
        <v>39</v>
      </c>
      <c r="FR43" s="168">
        <v>69</v>
      </c>
      <c r="FS43" s="168">
        <v>438</v>
      </c>
      <c r="FT43" s="168">
        <v>49</v>
      </c>
      <c r="FU43" s="168">
        <v>197</v>
      </c>
      <c r="FV43" s="168">
        <v>940</v>
      </c>
      <c r="FW43" s="168">
        <v>166</v>
      </c>
      <c r="FX43" s="168">
        <v>377</v>
      </c>
      <c r="FY43" s="168">
        <v>78</v>
      </c>
      <c r="FZ43" s="168">
        <v>274</v>
      </c>
      <c r="GA43" s="168">
        <v>69</v>
      </c>
      <c r="GB43" s="168">
        <v>189</v>
      </c>
      <c r="GC43" s="168">
        <v>213</v>
      </c>
      <c r="GD43" s="168" t="s">
        <v>1443</v>
      </c>
      <c r="GE43" s="168">
        <v>147</v>
      </c>
      <c r="GF43" s="168">
        <v>103</v>
      </c>
      <c r="GG43" s="168">
        <v>201</v>
      </c>
      <c r="GH43" s="168">
        <v>29</v>
      </c>
      <c r="GI43" s="168">
        <v>81</v>
      </c>
      <c r="GJ43" s="168">
        <v>79</v>
      </c>
      <c r="GK43" s="168">
        <v>19</v>
      </c>
      <c r="GL43" s="168">
        <v>40</v>
      </c>
      <c r="GM43" s="168">
        <v>62</v>
      </c>
      <c r="GN43" s="168">
        <v>9</v>
      </c>
      <c r="GO43" s="168">
        <v>76</v>
      </c>
      <c r="GP43" s="168">
        <v>74</v>
      </c>
      <c r="GQ43" s="168" t="s">
        <v>1443</v>
      </c>
      <c r="GR43" s="168">
        <v>27</v>
      </c>
      <c r="GS43" s="168" t="s">
        <v>1443</v>
      </c>
      <c r="GT43" s="167">
        <f t="shared" si="0"/>
        <v>22783</v>
      </c>
      <c r="GV43" s="158"/>
    </row>
    <row r="44" spans="1:204" x14ac:dyDescent="0.3">
      <c r="A44" s="171" t="s">
        <v>1488</v>
      </c>
      <c r="B44" s="170" t="s">
        <v>1401</v>
      </c>
      <c r="C44" s="168">
        <v>27</v>
      </c>
      <c r="D44" s="168">
        <v>37</v>
      </c>
      <c r="E44" s="168">
        <v>317</v>
      </c>
      <c r="F44" s="168">
        <v>34</v>
      </c>
      <c r="G44" s="168" t="s">
        <v>1443</v>
      </c>
      <c r="H44" s="168" t="s">
        <v>1443</v>
      </c>
      <c r="I44" s="168">
        <v>14</v>
      </c>
      <c r="J44" s="168" t="s">
        <v>1443</v>
      </c>
      <c r="K44" s="168">
        <v>470</v>
      </c>
      <c r="L44" s="168">
        <v>41</v>
      </c>
      <c r="M44" s="168">
        <v>4</v>
      </c>
      <c r="N44" s="168">
        <v>17</v>
      </c>
      <c r="O44" s="168">
        <v>132</v>
      </c>
      <c r="P44" s="168">
        <v>16</v>
      </c>
      <c r="Q44" s="168">
        <v>33</v>
      </c>
      <c r="R44" s="168">
        <v>30</v>
      </c>
      <c r="S44" s="168">
        <v>46</v>
      </c>
      <c r="T44" s="168">
        <v>91</v>
      </c>
      <c r="U44" s="168">
        <v>4</v>
      </c>
      <c r="V44" s="168">
        <v>138</v>
      </c>
      <c r="W44" s="168">
        <v>45</v>
      </c>
      <c r="X44" s="168" t="s">
        <v>1443</v>
      </c>
      <c r="Y44" s="168">
        <v>34</v>
      </c>
      <c r="Z44" s="168">
        <v>9</v>
      </c>
      <c r="AA44" s="168" t="s">
        <v>1443</v>
      </c>
      <c r="AB44" s="168" t="s">
        <v>1443</v>
      </c>
      <c r="AC44" s="168" t="s">
        <v>1443</v>
      </c>
      <c r="AD44" s="168" t="s">
        <v>1443</v>
      </c>
      <c r="AE44" s="168">
        <v>3</v>
      </c>
      <c r="AF44" s="168">
        <v>12</v>
      </c>
      <c r="AG44" s="168">
        <v>13</v>
      </c>
      <c r="AH44" s="168">
        <v>25</v>
      </c>
      <c r="AI44" s="168">
        <v>36</v>
      </c>
      <c r="AJ44" s="168">
        <v>12</v>
      </c>
      <c r="AK44" s="168">
        <v>484</v>
      </c>
      <c r="AL44" s="168">
        <v>18</v>
      </c>
      <c r="AM44" s="168" t="s">
        <v>1443</v>
      </c>
      <c r="AN44" s="168">
        <v>3</v>
      </c>
      <c r="AO44" s="168">
        <v>2</v>
      </c>
      <c r="AP44" s="168">
        <v>2</v>
      </c>
      <c r="AQ44" s="168">
        <v>27</v>
      </c>
      <c r="AR44" s="168">
        <v>60</v>
      </c>
      <c r="AS44" s="168">
        <v>10</v>
      </c>
      <c r="AT44" s="168">
        <v>324</v>
      </c>
      <c r="AU44" s="168">
        <v>7</v>
      </c>
      <c r="AV44" s="168">
        <v>444</v>
      </c>
      <c r="AW44" s="168">
        <v>48</v>
      </c>
      <c r="AX44" s="168" t="s">
        <v>1443</v>
      </c>
      <c r="AY44" s="168" t="s">
        <v>1443</v>
      </c>
      <c r="AZ44" s="168">
        <v>179</v>
      </c>
      <c r="BA44" s="168">
        <v>385</v>
      </c>
      <c r="BB44" s="168" t="s">
        <v>1443</v>
      </c>
      <c r="BC44" s="168">
        <v>320</v>
      </c>
      <c r="BD44" s="168">
        <v>10</v>
      </c>
      <c r="BE44" s="168">
        <v>13</v>
      </c>
      <c r="BF44" s="168">
        <v>19</v>
      </c>
      <c r="BG44" s="168">
        <v>113</v>
      </c>
      <c r="BH44" s="168" t="s">
        <v>1443</v>
      </c>
      <c r="BI44" s="168">
        <v>52</v>
      </c>
      <c r="BJ44" s="168">
        <v>6</v>
      </c>
      <c r="BK44" s="168" t="s">
        <v>1443</v>
      </c>
      <c r="BL44" s="168">
        <v>129</v>
      </c>
      <c r="BM44" s="168">
        <v>11</v>
      </c>
      <c r="BN44" s="168">
        <v>2</v>
      </c>
      <c r="BO44" s="168">
        <v>25</v>
      </c>
      <c r="BP44" s="168">
        <v>18</v>
      </c>
      <c r="BQ44" s="168" t="s">
        <v>1443</v>
      </c>
      <c r="BR44" s="168">
        <v>11</v>
      </c>
      <c r="BS44" s="168">
        <v>32</v>
      </c>
      <c r="BT44" s="168">
        <v>9</v>
      </c>
      <c r="BU44" s="168" t="s">
        <v>1443</v>
      </c>
      <c r="BV44" s="168">
        <v>46</v>
      </c>
      <c r="BW44" s="168">
        <v>143</v>
      </c>
      <c r="BX44" s="168">
        <v>56</v>
      </c>
      <c r="BY44" s="168">
        <v>43</v>
      </c>
      <c r="BZ44" s="168">
        <v>69</v>
      </c>
      <c r="CA44" s="168" t="s">
        <v>1443</v>
      </c>
      <c r="CB44" s="168">
        <v>295</v>
      </c>
      <c r="CC44" s="168">
        <v>10</v>
      </c>
      <c r="CD44" s="168">
        <v>56</v>
      </c>
      <c r="CE44" s="168">
        <v>6</v>
      </c>
      <c r="CF44" s="168">
        <v>0</v>
      </c>
      <c r="CG44" s="168">
        <v>126</v>
      </c>
      <c r="CH44" s="168">
        <v>14</v>
      </c>
      <c r="CI44" s="168" t="s">
        <v>1443</v>
      </c>
      <c r="CJ44" s="168">
        <v>12</v>
      </c>
      <c r="CK44" s="168">
        <v>4</v>
      </c>
      <c r="CL44" s="168">
        <v>15</v>
      </c>
      <c r="CM44" s="168">
        <v>117</v>
      </c>
      <c r="CN44" s="168">
        <v>3</v>
      </c>
      <c r="CO44" s="168" t="s">
        <v>1443</v>
      </c>
      <c r="CP44" s="168">
        <v>301</v>
      </c>
      <c r="CQ44" s="168">
        <v>390</v>
      </c>
      <c r="CR44" s="168">
        <v>386</v>
      </c>
      <c r="CS44" s="168">
        <v>38</v>
      </c>
      <c r="CT44" s="168">
        <v>2</v>
      </c>
      <c r="CU44" s="168" t="s">
        <v>1443</v>
      </c>
      <c r="CV44" s="168">
        <v>19</v>
      </c>
      <c r="CW44" s="168">
        <v>56</v>
      </c>
      <c r="CX44" s="168">
        <v>16</v>
      </c>
      <c r="CY44" s="168">
        <v>123</v>
      </c>
      <c r="CZ44" s="168" t="s">
        <v>1443</v>
      </c>
      <c r="DA44" s="168">
        <v>274</v>
      </c>
      <c r="DB44" s="168">
        <v>39</v>
      </c>
      <c r="DC44" s="168">
        <v>9</v>
      </c>
      <c r="DD44" s="168">
        <v>111</v>
      </c>
      <c r="DE44" s="168">
        <v>37</v>
      </c>
      <c r="DF44" s="168" t="s">
        <v>1443</v>
      </c>
      <c r="DG44" s="168" t="s">
        <v>1443</v>
      </c>
      <c r="DH44" s="168">
        <v>1</v>
      </c>
      <c r="DI44" s="168">
        <v>18</v>
      </c>
      <c r="DJ44" s="168">
        <v>110</v>
      </c>
      <c r="DK44" s="168">
        <v>113</v>
      </c>
      <c r="DL44" s="168">
        <v>32</v>
      </c>
      <c r="DM44" s="168">
        <v>111</v>
      </c>
      <c r="DN44" s="168">
        <v>26</v>
      </c>
      <c r="DO44" s="168">
        <v>20</v>
      </c>
      <c r="DP44" s="168">
        <v>197</v>
      </c>
      <c r="DQ44" s="168">
        <v>16</v>
      </c>
      <c r="DR44" s="168">
        <v>16</v>
      </c>
      <c r="DS44" s="168">
        <v>679</v>
      </c>
      <c r="DT44" s="168">
        <v>348</v>
      </c>
      <c r="DU44" s="168">
        <v>5</v>
      </c>
      <c r="DV44" s="168">
        <v>118</v>
      </c>
      <c r="DW44" s="168">
        <v>166</v>
      </c>
      <c r="DX44" s="168">
        <v>9</v>
      </c>
      <c r="DY44" s="168">
        <v>167</v>
      </c>
      <c r="DZ44" s="168">
        <v>115</v>
      </c>
      <c r="EA44" s="168">
        <v>110</v>
      </c>
      <c r="EB44" s="168" t="s">
        <v>1443</v>
      </c>
      <c r="EC44" s="168" t="s">
        <v>1443</v>
      </c>
      <c r="ED44" s="168">
        <v>132</v>
      </c>
      <c r="EE44" s="168">
        <v>196</v>
      </c>
      <c r="EF44" s="168">
        <v>114</v>
      </c>
      <c r="EG44" s="168">
        <v>45</v>
      </c>
      <c r="EH44" s="168">
        <v>159</v>
      </c>
      <c r="EI44" s="168">
        <v>31</v>
      </c>
      <c r="EJ44" s="168">
        <v>2</v>
      </c>
      <c r="EK44" s="168">
        <v>102</v>
      </c>
      <c r="EL44" s="168">
        <v>26</v>
      </c>
      <c r="EM44" s="168">
        <v>4</v>
      </c>
      <c r="EN44" s="168">
        <v>11</v>
      </c>
      <c r="EO44" s="168">
        <v>64</v>
      </c>
      <c r="EP44" s="168" t="s">
        <v>1443</v>
      </c>
      <c r="EQ44" s="168">
        <v>73</v>
      </c>
      <c r="ER44" s="168">
        <v>20</v>
      </c>
      <c r="ES44" s="168">
        <v>43</v>
      </c>
      <c r="ET44" s="168">
        <v>206</v>
      </c>
      <c r="EU44" s="168">
        <v>2</v>
      </c>
      <c r="EV44" s="168">
        <v>11</v>
      </c>
      <c r="EW44" s="168" t="s">
        <v>1443</v>
      </c>
      <c r="EX44" s="168">
        <v>23</v>
      </c>
      <c r="EY44" s="168">
        <v>36</v>
      </c>
      <c r="EZ44" s="168">
        <v>202</v>
      </c>
      <c r="FA44" s="168">
        <v>20</v>
      </c>
      <c r="FB44" s="168">
        <v>97</v>
      </c>
      <c r="FC44" s="168">
        <v>13</v>
      </c>
      <c r="FD44" s="168" t="s">
        <v>1443</v>
      </c>
      <c r="FE44" s="168">
        <v>2</v>
      </c>
      <c r="FF44" s="168">
        <v>18</v>
      </c>
      <c r="FG44" s="168">
        <v>25</v>
      </c>
      <c r="FH44" s="168">
        <v>29</v>
      </c>
      <c r="FI44" s="168">
        <v>281</v>
      </c>
      <c r="FJ44" s="168">
        <v>101</v>
      </c>
      <c r="FK44" s="168" t="s">
        <v>1443</v>
      </c>
      <c r="FL44" s="168">
        <v>84</v>
      </c>
      <c r="FM44" s="168">
        <v>9</v>
      </c>
      <c r="FN44" s="168">
        <v>10</v>
      </c>
      <c r="FO44" s="168" t="s">
        <v>1443</v>
      </c>
      <c r="FP44" s="168">
        <v>25</v>
      </c>
      <c r="FQ44" s="168">
        <v>42</v>
      </c>
      <c r="FR44" s="168">
        <v>40</v>
      </c>
      <c r="FS44" s="168">
        <v>2</v>
      </c>
      <c r="FT44" s="168">
        <v>41</v>
      </c>
      <c r="FU44" s="168">
        <v>58</v>
      </c>
      <c r="FV44" s="168" t="s">
        <v>1443</v>
      </c>
      <c r="FW44" s="168">
        <v>272</v>
      </c>
      <c r="FX44" s="168">
        <v>293</v>
      </c>
      <c r="FY44" s="168">
        <v>191</v>
      </c>
      <c r="FZ44" s="168">
        <v>221</v>
      </c>
      <c r="GA44" s="168">
        <v>204</v>
      </c>
      <c r="GB44" s="168">
        <v>72</v>
      </c>
      <c r="GC44" s="168">
        <v>242</v>
      </c>
      <c r="GD44" s="168">
        <v>41</v>
      </c>
      <c r="GE44" s="168">
        <v>113</v>
      </c>
      <c r="GF44" s="168">
        <v>86</v>
      </c>
      <c r="GG44" s="168">
        <v>576</v>
      </c>
      <c r="GH44" s="168">
        <v>45</v>
      </c>
      <c r="GI44" s="168">
        <v>17</v>
      </c>
      <c r="GJ44" s="168">
        <v>278</v>
      </c>
      <c r="GK44" s="168">
        <v>272</v>
      </c>
      <c r="GL44" s="168">
        <v>140</v>
      </c>
      <c r="GM44" s="168" t="s">
        <v>1443</v>
      </c>
      <c r="GN44" s="168">
        <v>2</v>
      </c>
      <c r="GO44" s="168">
        <v>32</v>
      </c>
      <c r="GP44" s="168">
        <v>44</v>
      </c>
      <c r="GQ44" s="168">
        <v>20</v>
      </c>
      <c r="GR44" s="168">
        <v>23</v>
      </c>
      <c r="GS44" s="168">
        <v>47</v>
      </c>
      <c r="GT44" s="167">
        <f t="shared" si="0"/>
        <v>15226</v>
      </c>
      <c r="GV44" s="158"/>
    </row>
    <row r="45" spans="1:204" x14ac:dyDescent="0.3">
      <c r="A45" s="171" t="s">
        <v>1489</v>
      </c>
      <c r="B45" s="170" t="s">
        <v>1411</v>
      </c>
      <c r="C45" s="168">
        <v>23</v>
      </c>
      <c r="D45" s="168">
        <v>15</v>
      </c>
      <c r="E45" s="168" t="s">
        <v>1443</v>
      </c>
      <c r="F45" s="168">
        <v>31</v>
      </c>
      <c r="G45" s="168" t="s">
        <v>1443</v>
      </c>
      <c r="H45" s="168" t="s">
        <v>1443</v>
      </c>
      <c r="I45" s="168">
        <v>15</v>
      </c>
      <c r="J45" s="168" t="s">
        <v>1443</v>
      </c>
      <c r="K45" s="168" t="s">
        <v>1443</v>
      </c>
      <c r="L45" s="168">
        <v>129</v>
      </c>
      <c r="M45" s="168">
        <v>60</v>
      </c>
      <c r="N45" s="168">
        <v>31</v>
      </c>
      <c r="O45" s="168">
        <v>64</v>
      </c>
      <c r="P45" s="168">
        <v>6</v>
      </c>
      <c r="Q45" s="168">
        <v>55</v>
      </c>
      <c r="R45" s="168">
        <v>30</v>
      </c>
      <c r="S45" s="168">
        <v>4</v>
      </c>
      <c r="T45" s="168">
        <v>88</v>
      </c>
      <c r="U45" s="168">
        <v>8</v>
      </c>
      <c r="V45" s="168" t="s">
        <v>1443</v>
      </c>
      <c r="W45" s="168">
        <v>79</v>
      </c>
      <c r="X45" s="168">
        <v>733</v>
      </c>
      <c r="Y45" s="168">
        <v>15</v>
      </c>
      <c r="Z45" s="168">
        <v>7</v>
      </c>
      <c r="AA45" s="168" t="s">
        <v>1443</v>
      </c>
      <c r="AB45" s="168" t="s">
        <v>1443</v>
      </c>
      <c r="AC45" s="168" t="s">
        <v>1443</v>
      </c>
      <c r="AD45" s="168" t="s">
        <v>1443</v>
      </c>
      <c r="AE45" s="168">
        <v>9</v>
      </c>
      <c r="AF45" s="168">
        <v>27</v>
      </c>
      <c r="AG45" s="168">
        <v>18</v>
      </c>
      <c r="AH45" s="168">
        <v>21</v>
      </c>
      <c r="AI45" s="168">
        <v>39</v>
      </c>
      <c r="AJ45" s="168">
        <v>40</v>
      </c>
      <c r="AK45" s="168" t="s">
        <v>1443</v>
      </c>
      <c r="AL45" s="168">
        <v>116</v>
      </c>
      <c r="AM45" s="168">
        <v>200</v>
      </c>
      <c r="AN45" s="168">
        <v>5</v>
      </c>
      <c r="AO45" s="168">
        <v>11</v>
      </c>
      <c r="AP45" s="168">
        <v>14</v>
      </c>
      <c r="AQ45" s="168">
        <v>43</v>
      </c>
      <c r="AR45" s="168">
        <v>119</v>
      </c>
      <c r="AS45" s="168">
        <v>26</v>
      </c>
      <c r="AT45" s="168" t="s">
        <v>1443</v>
      </c>
      <c r="AU45" s="168">
        <v>12</v>
      </c>
      <c r="AV45" s="168">
        <v>397</v>
      </c>
      <c r="AW45" s="168">
        <v>40</v>
      </c>
      <c r="AX45" s="168">
        <v>465</v>
      </c>
      <c r="AY45" s="168">
        <v>258</v>
      </c>
      <c r="AZ45" s="168">
        <v>215</v>
      </c>
      <c r="BA45" s="168" t="s">
        <v>1443</v>
      </c>
      <c r="BB45" s="168">
        <v>34</v>
      </c>
      <c r="BC45" s="168" t="s">
        <v>1443</v>
      </c>
      <c r="BD45" s="168">
        <v>14</v>
      </c>
      <c r="BE45" s="168">
        <v>35</v>
      </c>
      <c r="BF45" s="168">
        <v>40</v>
      </c>
      <c r="BG45" s="168">
        <v>207</v>
      </c>
      <c r="BH45" s="168" t="s">
        <v>1443</v>
      </c>
      <c r="BI45" s="168">
        <v>150</v>
      </c>
      <c r="BJ45" s="168">
        <v>10</v>
      </c>
      <c r="BK45" s="168" t="s">
        <v>1443</v>
      </c>
      <c r="BL45" s="168">
        <v>259</v>
      </c>
      <c r="BM45" s="168">
        <v>27</v>
      </c>
      <c r="BN45" s="168">
        <v>3</v>
      </c>
      <c r="BO45" s="168">
        <v>215</v>
      </c>
      <c r="BP45" s="168" t="s">
        <v>1443</v>
      </c>
      <c r="BQ45" s="168" t="s">
        <v>1443</v>
      </c>
      <c r="BR45" s="168" t="s">
        <v>1443</v>
      </c>
      <c r="BS45" s="168">
        <v>55</v>
      </c>
      <c r="BT45" s="168">
        <v>13</v>
      </c>
      <c r="BU45" s="168" t="s">
        <v>1443</v>
      </c>
      <c r="BV45" s="168">
        <v>85</v>
      </c>
      <c r="BW45" s="168">
        <v>59</v>
      </c>
      <c r="BX45" s="168">
        <v>78</v>
      </c>
      <c r="BY45" s="168">
        <v>159</v>
      </c>
      <c r="BZ45" s="168">
        <v>70</v>
      </c>
      <c r="CA45" s="168" t="s">
        <v>1443</v>
      </c>
      <c r="CB45" s="168" t="s">
        <v>1443</v>
      </c>
      <c r="CC45" s="168">
        <v>16</v>
      </c>
      <c r="CD45" s="168">
        <v>51</v>
      </c>
      <c r="CE45" s="168">
        <v>10</v>
      </c>
      <c r="CF45" s="168">
        <v>0</v>
      </c>
      <c r="CG45" s="168">
        <v>127</v>
      </c>
      <c r="CH45" s="168">
        <v>24</v>
      </c>
      <c r="CI45" s="168" t="s">
        <v>1443</v>
      </c>
      <c r="CJ45" s="168">
        <v>19</v>
      </c>
      <c r="CK45" s="168">
        <v>4</v>
      </c>
      <c r="CL45" s="168">
        <v>69</v>
      </c>
      <c r="CM45" s="168">
        <v>124</v>
      </c>
      <c r="CN45" s="168">
        <v>6</v>
      </c>
      <c r="CO45" s="168" t="s">
        <v>1443</v>
      </c>
      <c r="CP45" s="168">
        <v>219</v>
      </c>
      <c r="CQ45" s="168">
        <v>351</v>
      </c>
      <c r="CR45" s="168">
        <v>153</v>
      </c>
      <c r="CS45" s="168">
        <v>56</v>
      </c>
      <c r="CT45" s="168">
        <v>3</v>
      </c>
      <c r="CU45" s="168">
        <v>507</v>
      </c>
      <c r="CV45" s="168">
        <v>27</v>
      </c>
      <c r="CW45" s="168">
        <v>30</v>
      </c>
      <c r="CX45" s="168">
        <v>9</v>
      </c>
      <c r="CY45" s="168">
        <v>199</v>
      </c>
      <c r="CZ45" s="168" t="s">
        <v>1443</v>
      </c>
      <c r="DA45" s="168">
        <v>162</v>
      </c>
      <c r="DB45" s="168">
        <v>27</v>
      </c>
      <c r="DC45" s="168">
        <v>7</v>
      </c>
      <c r="DD45" s="168">
        <v>191</v>
      </c>
      <c r="DE45" s="168">
        <v>49</v>
      </c>
      <c r="DF45" s="168" t="s">
        <v>1443</v>
      </c>
      <c r="DG45" s="168" t="s">
        <v>1443</v>
      </c>
      <c r="DH45" s="168">
        <v>6</v>
      </c>
      <c r="DI45" s="168">
        <v>24</v>
      </c>
      <c r="DJ45" s="168">
        <v>123</v>
      </c>
      <c r="DK45" s="168">
        <v>143</v>
      </c>
      <c r="DL45" s="168">
        <v>68</v>
      </c>
      <c r="DM45" s="168">
        <v>106</v>
      </c>
      <c r="DN45" s="168">
        <v>27</v>
      </c>
      <c r="DO45" s="168">
        <v>34</v>
      </c>
      <c r="DP45" s="168">
        <v>256</v>
      </c>
      <c r="DQ45" s="168">
        <v>24</v>
      </c>
      <c r="DR45" s="168">
        <v>72</v>
      </c>
      <c r="DS45" s="168" t="s">
        <v>1443</v>
      </c>
      <c r="DT45" s="168">
        <v>273</v>
      </c>
      <c r="DU45" s="168">
        <v>18</v>
      </c>
      <c r="DV45" s="168">
        <v>194</v>
      </c>
      <c r="DW45" s="168">
        <v>138</v>
      </c>
      <c r="DX45" s="168">
        <v>13</v>
      </c>
      <c r="DY45" s="168" t="s">
        <v>1443</v>
      </c>
      <c r="DZ45" s="168">
        <v>186</v>
      </c>
      <c r="EA45" s="168">
        <v>161</v>
      </c>
      <c r="EB45" s="168" t="s">
        <v>1443</v>
      </c>
      <c r="EC45" s="168" t="s">
        <v>1443</v>
      </c>
      <c r="ED45" s="168">
        <v>99</v>
      </c>
      <c r="EE45" s="168" t="s">
        <v>1443</v>
      </c>
      <c r="EF45" s="168">
        <v>240</v>
      </c>
      <c r="EG45" s="168">
        <v>146</v>
      </c>
      <c r="EH45" s="168">
        <v>335</v>
      </c>
      <c r="EI45" s="168">
        <v>12</v>
      </c>
      <c r="EJ45" s="168">
        <v>5</v>
      </c>
      <c r="EK45" s="168">
        <v>217</v>
      </c>
      <c r="EL45" s="168">
        <v>23</v>
      </c>
      <c r="EM45" s="168">
        <v>5</v>
      </c>
      <c r="EN45" s="168">
        <v>8</v>
      </c>
      <c r="EO45" s="168">
        <v>189</v>
      </c>
      <c r="EP45" s="168" t="s">
        <v>1443</v>
      </c>
      <c r="EQ45" s="168">
        <v>75</v>
      </c>
      <c r="ER45" s="168">
        <v>37</v>
      </c>
      <c r="ES45" s="168">
        <v>91</v>
      </c>
      <c r="ET45" s="168" t="s">
        <v>1443</v>
      </c>
      <c r="EU45" s="168">
        <v>14</v>
      </c>
      <c r="EV45" s="168">
        <v>42</v>
      </c>
      <c r="EW45" s="168" t="s">
        <v>1443</v>
      </c>
      <c r="EX45" s="168">
        <v>19</v>
      </c>
      <c r="EY45" s="168">
        <v>258</v>
      </c>
      <c r="EZ45" s="168">
        <v>365</v>
      </c>
      <c r="FA45" s="168">
        <v>195</v>
      </c>
      <c r="FB45" s="168">
        <v>64</v>
      </c>
      <c r="FC45" s="168">
        <v>23</v>
      </c>
      <c r="FD45" s="168">
        <v>466</v>
      </c>
      <c r="FE45" s="168">
        <v>7</v>
      </c>
      <c r="FF45" s="168">
        <v>75</v>
      </c>
      <c r="FG45" s="168">
        <v>3</v>
      </c>
      <c r="FH45" s="168">
        <v>61</v>
      </c>
      <c r="FI45" s="168" t="s">
        <v>1443</v>
      </c>
      <c r="FJ45" s="168">
        <v>131</v>
      </c>
      <c r="FK45" s="168">
        <v>198</v>
      </c>
      <c r="FL45" s="168">
        <v>66</v>
      </c>
      <c r="FM45" s="168">
        <v>19</v>
      </c>
      <c r="FN45" s="168">
        <v>14</v>
      </c>
      <c r="FO45" s="168" t="s">
        <v>1443</v>
      </c>
      <c r="FP45" s="168">
        <v>14</v>
      </c>
      <c r="FQ45" s="168">
        <v>79</v>
      </c>
      <c r="FR45" s="168">
        <v>55</v>
      </c>
      <c r="FS45" s="168">
        <v>1</v>
      </c>
      <c r="FT45" s="168">
        <v>61</v>
      </c>
      <c r="FU45" s="168">
        <v>59</v>
      </c>
      <c r="FV45" s="168" t="s">
        <v>1443</v>
      </c>
      <c r="FW45" s="168">
        <v>677</v>
      </c>
      <c r="FX45" s="168">
        <v>614</v>
      </c>
      <c r="FY45" s="168">
        <v>222</v>
      </c>
      <c r="FZ45" s="168">
        <v>523</v>
      </c>
      <c r="GA45" s="168">
        <v>313</v>
      </c>
      <c r="GB45" s="168">
        <v>86</v>
      </c>
      <c r="GC45" s="168">
        <v>409</v>
      </c>
      <c r="GD45" s="168">
        <v>52</v>
      </c>
      <c r="GE45" s="168">
        <v>74</v>
      </c>
      <c r="GF45" s="168">
        <v>162</v>
      </c>
      <c r="GG45" s="168" t="s">
        <v>1443</v>
      </c>
      <c r="GH45" s="168">
        <v>57</v>
      </c>
      <c r="GI45" s="168">
        <v>20</v>
      </c>
      <c r="GJ45" s="168" t="s">
        <v>1443</v>
      </c>
      <c r="GK45" s="168" t="s">
        <v>1443</v>
      </c>
      <c r="GL45" s="168">
        <v>56</v>
      </c>
      <c r="GM45" s="168" t="s">
        <v>1443</v>
      </c>
      <c r="GN45" s="168">
        <v>4</v>
      </c>
      <c r="GO45" s="168">
        <v>24</v>
      </c>
      <c r="GP45" s="168">
        <v>74</v>
      </c>
      <c r="GQ45" s="168">
        <v>42</v>
      </c>
      <c r="GR45" s="168">
        <v>72</v>
      </c>
      <c r="GS45" s="168">
        <v>75</v>
      </c>
      <c r="GT45" s="167">
        <f t="shared" si="0"/>
        <v>16614</v>
      </c>
      <c r="GV45" s="158"/>
    </row>
    <row r="46" spans="1:204" x14ac:dyDescent="0.3">
      <c r="A46" s="171" t="s">
        <v>1490</v>
      </c>
      <c r="B46" s="170" t="s">
        <v>1432</v>
      </c>
      <c r="C46" s="168">
        <v>6</v>
      </c>
      <c r="D46" s="168">
        <v>10</v>
      </c>
      <c r="E46" s="168">
        <v>43</v>
      </c>
      <c r="F46" s="168">
        <v>3</v>
      </c>
      <c r="G46" s="168">
        <v>36</v>
      </c>
      <c r="H46" s="168">
        <v>41</v>
      </c>
      <c r="I46" s="168">
        <v>18</v>
      </c>
      <c r="J46" s="168">
        <v>991</v>
      </c>
      <c r="K46" s="168" t="s">
        <v>1443</v>
      </c>
      <c r="L46" s="168">
        <v>36</v>
      </c>
      <c r="M46" s="168">
        <v>35</v>
      </c>
      <c r="N46" s="168">
        <v>73</v>
      </c>
      <c r="O46" s="168">
        <v>1531</v>
      </c>
      <c r="P46" s="168">
        <v>17</v>
      </c>
      <c r="Q46" s="168">
        <v>70</v>
      </c>
      <c r="R46" s="168">
        <v>10</v>
      </c>
      <c r="S46" s="168">
        <v>0</v>
      </c>
      <c r="T46" s="168">
        <v>29</v>
      </c>
      <c r="U46" s="168">
        <v>2</v>
      </c>
      <c r="V46" s="168">
        <v>312</v>
      </c>
      <c r="W46" s="168">
        <v>15</v>
      </c>
      <c r="X46" s="168" t="s">
        <v>1443</v>
      </c>
      <c r="Y46" s="168" t="s">
        <v>1443</v>
      </c>
      <c r="Z46" s="168">
        <v>246</v>
      </c>
      <c r="AA46" s="168">
        <v>14</v>
      </c>
      <c r="AB46" s="168">
        <v>228</v>
      </c>
      <c r="AC46" s="168">
        <v>35</v>
      </c>
      <c r="AD46" s="168">
        <v>194</v>
      </c>
      <c r="AE46" s="168">
        <v>1</v>
      </c>
      <c r="AF46" s="168">
        <v>14</v>
      </c>
      <c r="AG46" s="168">
        <v>13</v>
      </c>
      <c r="AH46" s="168">
        <v>11</v>
      </c>
      <c r="AI46" s="168">
        <v>20</v>
      </c>
      <c r="AJ46" s="168">
        <v>89</v>
      </c>
      <c r="AK46" s="168">
        <v>24</v>
      </c>
      <c r="AL46" s="168">
        <v>5</v>
      </c>
      <c r="AM46" s="168">
        <v>23</v>
      </c>
      <c r="AN46" s="168">
        <v>4</v>
      </c>
      <c r="AO46" s="168">
        <v>8</v>
      </c>
      <c r="AP46" s="168">
        <v>2</v>
      </c>
      <c r="AQ46" s="168">
        <v>52</v>
      </c>
      <c r="AR46" s="168">
        <v>44</v>
      </c>
      <c r="AS46" s="168">
        <v>3</v>
      </c>
      <c r="AT46" s="168">
        <v>200</v>
      </c>
      <c r="AU46" s="168">
        <v>4</v>
      </c>
      <c r="AV46" s="168">
        <v>38</v>
      </c>
      <c r="AW46" s="168">
        <v>20</v>
      </c>
      <c r="AX46" s="168">
        <v>257</v>
      </c>
      <c r="AY46" s="168">
        <v>66</v>
      </c>
      <c r="AZ46" s="168">
        <v>40</v>
      </c>
      <c r="BA46" s="168">
        <v>30</v>
      </c>
      <c r="BB46" s="168">
        <v>25</v>
      </c>
      <c r="BC46" s="168">
        <v>95</v>
      </c>
      <c r="BD46" s="168">
        <v>3</v>
      </c>
      <c r="BE46" s="168">
        <v>93</v>
      </c>
      <c r="BF46" s="168">
        <v>17</v>
      </c>
      <c r="BG46" s="168">
        <v>130</v>
      </c>
      <c r="BH46" s="169" t="s">
        <v>1491</v>
      </c>
      <c r="BI46" s="168">
        <v>20</v>
      </c>
      <c r="BJ46" s="168">
        <v>1</v>
      </c>
      <c r="BK46" s="168">
        <v>1900</v>
      </c>
      <c r="BL46" s="168">
        <v>44</v>
      </c>
      <c r="BM46" s="168">
        <v>13</v>
      </c>
      <c r="BN46" s="168">
        <v>18</v>
      </c>
      <c r="BO46" s="168">
        <v>15</v>
      </c>
      <c r="BP46" s="168">
        <v>5</v>
      </c>
      <c r="BQ46" s="168">
        <v>35</v>
      </c>
      <c r="BR46" s="168">
        <v>2</v>
      </c>
      <c r="BS46" s="168">
        <v>62</v>
      </c>
      <c r="BT46" s="168">
        <v>3</v>
      </c>
      <c r="BU46" s="168">
        <v>486</v>
      </c>
      <c r="BV46" s="168">
        <v>35</v>
      </c>
      <c r="BW46" s="168">
        <v>106</v>
      </c>
      <c r="BX46" s="168">
        <v>14</v>
      </c>
      <c r="BY46" s="168">
        <v>2</v>
      </c>
      <c r="BZ46" s="168" t="s">
        <v>1443</v>
      </c>
      <c r="CA46" s="168">
        <v>179</v>
      </c>
      <c r="CB46" s="168">
        <v>25</v>
      </c>
      <c r="CC46" s="168">
        <v>4</v>
      </c>
      <c r="CD46" s="168">
        <v>18</v>
      </c>
      <c r="CE46" s="168">
        <v>1</v>
      </c>
      <c r="CF46" s="168">
        <v>0</v>
      </c>
      <c r="CG46" s="168">
        <v>127</v>
      </c>
      <c r="CH46" s="168">
        <v>222</v>
      </c>
      <c r="CI46" s="168">
        <v>41</v>
      </c>
      <c r="CJ46" s="168">
        <v>71</v>
      </c>
      <c r="CK46" s="168">
        <v>11</v>
      </c>
      <c r="CL46" s="168">
        <v>14</v>
      </c>
      <c r="CM46" s="168">
        <v>51</v>
      </c>
      <c r="CN46" s="168">
        <v>1</v>
      </c>
      <c r="CO46" s="168">
        <v>473</v>
      </c>
      <c r="CP46" s="168">
        <v>26</v>
      </c>
      <c r="CQ46" s="168">
        <v>144</v>
      </c>
      <c r="CR46" s="168">
        <v>20</v>
      </c>
      <c r="CS46" s="168">
        <v>24</v>
      </c>
      <c r="CT46" s="168">
        <v>0</v>
      </c>
      <c r="CU46" s="168">
        <v>107</v>
      </c>
      <c r="CV46" s="168">
        <v>14</v>
      </c>
      <c r="CW46" s="168">
        <v>20</v>
      </c>
      <c r="CX46" s="168">
        <v>9</v>
      </c>
      <c r="CY46" s="168" t="s">
        <v>1443</v>
      </c>
      <c r="CZ46" s="168">
        <v>297</v>
      </c>
      <c r="DA46" s="168">
        <v>193</v>
      </c>
      <c r="DB46" s="168">
        <v>4</v>
      </c>
      <c r="DC46" s="168">
        <v>22</v>
      </c>
      <c r="DD46" s="168">
        <v>105</v>
      </c>
      <c r="DE46" s="168">
        <v>19</v>
      </c>
      <c r="DF46" s="168">
        <v>11</v>
      </c>
      <c r="DG46" s="168">
        <v>30</v>
      </c>
      <c r="DH46" s="168">
        <v>7</v>
      </c>
      <c r="DI46" s="168">
        <v>9</v>
      </c>
      <c r="DJ46" s="168" t="s">
        <v>1443</v>
      </c>
      <c r="DK46" s="168" t="s">
        <v>1443</v>
      </c>
      <c r="DL46" s="168" t="s">
        <v>1443</v>
      </c>
      <c r="DM46" s="168">
        <v>55</v>
      </c>
      <c r="DN46" s="168">
        <v>33</v>
      </c>
      <c r="DO46" s="168">
        <v>19</v>
      </c>
      <c r="DP46" s="168" t="s">
        <v>1443</v>
      </c>
      <c r="DQ46" s="168">
        <v>72</v>
      </c>
      <c r="DR46" s="168" t="s">
        <v>1443</v>
      </c>
      <c r="DS46" s="168" t="s">
        <v>1443</v>
      </c>
      <c r="DT46" s="168">
        <v>1</v>
      </c>
      <c r="DU46" s="168">
        <v>1</v>
      </c>
      <c r="DV46" s="168">
        <v>50</v>
      </c>
      <c r="DW46" s="168">
        <v>19</v>
      </c>
      <c r="DX46" s="168">
        <v>9</v>
      </c>
      <c r="DY46" s="168">
        <v>100</v>
      </c>
      <c r="DZ46" s="168">
        <v>88</v>
      </c>
      <c r="EA46" s="168">
        <v>58</v>
      </c>
      <c r="EB46" s="168">
        <v>362</v>
      </c>
      <c r="EC46" s="168" t="s">
        <v>1443</v>
      </c>
      <c r="ED46" s="169" t="s">
        <v>1492</v>
      </c>
      <c r="EE46" s="168">
        <v>47</v>
      </c>
      <c r="EF46" s="168">
        <v>125</v>
      </c>
      <c r="EG46" s="168">
        <v>27</v>
      </c>
      <c r="EH46" s="168">
        <v>116</v>
      </c>
      <c r="EI46" s="168">
        <v>215</v>
      </c>
      <c r="EJ46" s="168">
        <v>6</v>
      </c>
      <c r="EK46" s="168">
        <v>356</v>
      </c>
      <c r="EL46" s="168">
        <v>30</v>
      </c>
      <c r="EM46" s="168">
        <v>3</v>
      </c>
      <c r="EN46" s="168">
        <v>1</v>
      </c>
      <c r="EO46" s="168">
        <v>57</v>
      </c>
      <c r="EP46" s="168">
        <v>27</v>
      </c>
      <c r="EQ46" s="168">
        <v>17</v>
      </c>
      <c r="ER46" s="168">
        <v>10</v>
      </c>
      <c r="ES46" s="168" t="s">
        <v>1443</v>
      </c>
      <c r="ET46" s="168">
        <v>4</v>
      </c>
      <c r="EU46" s="168">
        <v>2</v>
      </c>
      <c r="EV46" s="168">
        <v>6</v>
      </c>
      <c r="EW46" s="168">
        <v>219</v>
      </c>
      <c r="EX46" s="168">
        <v>23</v>
      </c>
      <c r="EY46" s="168">
        <v>11</v>
      </c>
      <c r="EZ46" s="168">
        <v>35</v>
      </c>
      <c r="FA46" s="168">
        <v>5</v>
      </c>
      <c r="FB46" s="168">
        <v>2</v>
      </c>
      <c r="FC46" s="168">
        <v>6</v>
      </c>
      <c r="FD46" s="168">
        <v>1</v>
      </c>
      <c r="FE46" s="168">
        <v>1</v>
      </c>
      <c r="FF46" s="168">
        <v>28</v>
      </c>
      <c r="FG46" s="168">
        <v>16</v>
      </c>
      <c r="FH46" s="168">
        <v>25</v>
      </c>
      <c r="FI46" s="168">
        <v>46</v>
      </c>
      <c r="FJ46" s="168">
        <v>48</v>
      </c>
      <c r="FK46" s="168">
        <v>31</v>
      </c>
      <c r="FL46" s="168">
        <v>120</v>
      </c>
      <c r="FM46" s="168">
        <v>45</v>
      </c>
      <c r="FN46" s="168">
        <v>39</v>
      </c>
      <c r="FO46" s="168">
        <v>199</v>
      </c>
      <c r="FP46" s="168">
        <v>189</v>
      </c>
      <c r="FQ46" s="168">
        <v>120</v>
      </c>
      <c r="FR46" s="168">
        <v>37</v>
      </c>
      <c r="FS46" s="168">
        <v>0</v>
      </c>
      <c r="FT46" s="168">
        <v>31</v>
      </c>
      <c r="FU46" s="168">
        <v>169</v>
      </c>
      <c r="FV46" s="168" t="s">
        <v>1443</v>
      </c>
      <c r="FW46" s="168">
        <v>518</v>
      </c>
      <c r="FX46" s="168" t="s">
        <v>1443</v>
      </c>
      <c r="FY46" s="168">
        <v>83</v>
      </c>
      <c r="FZ46" s="168" t="s">
        <v>1443</v>
      </c>
      <c r="GA46" s="168">
        <v>110</v>
      </c>
      <c r="GB46" s="168">
        <v>223</v>
      </c>
      <c r="GC46" s="168" t="s">
        <v>1443</v>
      </c>
      <c r="GD46" s="168">
        <v>29</v>
      </c>
      <c r="GE46" s="168">
        <v>61</v>
      </c>
      <c r="GF46" s="168">
        <v>102</v>
      </c>
      <c r="GG46" s="168">
        <v>74</v>
      </c>
      <c r="GH46" s="168">
        <v>16</v>
      </c>
      <c r="GI46" s="168">
        <v>7</v>
      </c>
      <c r="GJ46" s="168">
        <v>107</v>
      </c>
      <c r="GK46" s="168">
        <v>7</v>
      </c>
      <c r="GL46" s="168">
        <v>37</v>
      </c>
      <c r="GM46" s="168">
        <v>29</v>
      </c>
      <c r="GN46" s="168">
        <v>1</v>
      </c>
      <c r="GO46" s="168">
        <v>64</v>
      </c>
      <c r="GP46" s="168">
        <v>50</v>
      </c>
      <c r="GQ46" s="168">
        <v>34</v>
      </c>
      <c r="GR46" s="168">
        <v>16</v>
      </c>
      <c r="GS46" s="168">
        <v>46</v>
      </c>
      <c r="GT46" s="167">
        <f t="shared" si="0"/>
        <v>15362</v>
      </c>
      <c r="GV46" s="158"/>
    </row>
    <row r="47" spans="1:204" x14ac:dyDescent="0.3">
      <c r="A47" s="171" t="s">
        <v>1493</v>
      </c>
      <c r="B47" s="170" t="s">
        <v>1436</v>
      </c>
      <c r="C47" s="168">
        <v>24</v>
      </c>
      <c r="D47" s="168">
        <v>31</v>
      </c>
      <c r="E47" s="168">
        <v>40</v>
      </c>
      <c r="F47" s="168">
        <v>14</v>
      </c>
      <c r="G47" s="168">
        <v>45</v>
      </c>
      <c r="H47" s="168">
        <v>7</v>
      </c>
      <c r="I47" s="168">
        <v>77</v>
      </c>
      <c r="J47" s="168">
        <v>329</v>
      </c>
      <c r="K47" s="168">
        <v>176</v>
      </c>
      <c r="L47" s="168">
        <v>6</v>
      </c>
      <c r="M47" s="168">
        <v>12</v>
      </c>
      <c r="N47" s="168">
        <v>27</v>
      </c>
      <c r="O47" s="168">
        <v>724</v>
      </c>
      <c r="P47" s="168">
        <v>15</v>
      </c>
      <c r="Q47" s="168">
        <v>137</v>
      </c>
      <c r="R47" s="168">
        <v>18</v>
      </c>
      <c r="S47" s="168">
        <v>1</v>
      </c>
      <c r="T47" s="168">
        <v>120</v>
      </c>
      <c r="U47" s="168">
        <v>7</v>
      </c>
      <c r="V47" s="168">
        <v>55</v>
      </c>
      <c r="W47" s="168">
        <v>49</v>
      </c>
      <c r="X47" s="168">
        <v>463</v>
      </c>
      <c r="Y47" s="168">
        <v>9</v>
      </c>
      <c r="Z47" s="168">
        <v>2</v>
      </c>
      <c r="AA47" s="168">
        <v>10</v>
      </c>
      <c r="AB47" s="168">
        <v>15</v>
      </c>
      <c r="AC47" s="168">
        <v>51</v>
      </c>
      <c r="AD47" s="168">
        <v>124</v>
      </c>
      <c r="AE47" s="168">
        <v>5</v>
      </c>
      <c r="AF47" s="168" t="s">
        <v>1443</v>
      </c>
      <c r="AG47" s="168">
        <v>15</v>
      </c>
      <c r="AH47" s="168">
        <v>27</v>
      </c>
      <c r="AI47" s="168">
        <v>41</v>
      </c>
      <c r="AJ47" s="168">
        <v>11</v>
      </c>
      <c r="AK47" s="168">
        <v>54</v>
      </c>
      <c r="AL47" s="168" t="s">
        <v>1443</v>
      </c>
      <c r="AM47" s="168">
        <v>32</v>
      </c>
      <c r="AN47" s="168" t="s">
        <v>1443</v>
      </c>
      <c r="AO47" s="168">
        <v>355</v>
      </c>
      <c r="AP47" s="168">
        <v>3</v>
      </c>
      <c r="AQ47" s="168" t="s">
        <v>1443</v>
      </c>
      <c r="AR47" s="168">
        <v>39</v>
      </c>
      <c r="AS47" s="168">
        <v>1</v>
      </c>
      <c r="AT47" s="168">
        <v>90</v>
      </c>
      <c r="AU47" s="168">
        <v>28</v>
      </c>
      <c r="AV47" s="168">
        <v>54</v>
      </c>
      <c r="AW47" s="168">
        <v>31</v>
      </c>
      <c r="AX47" s="168">
        <v>55</v>
      </c>
      <c r="AY47" s="168">
        <v>82</v>
      </c>
      <c r="AZ47" s="168">
        <v>49</v>
      </c>
      <c r="BA47" s="168">
        <v>39</v>
      </c>
      <c r="BB47" s="168">
        <v>8</v>
      </c>
      <c r="BC47" s="168">
        <v>105</v>
      </c>
      <c r="BD47" s="168">
        <v>7</v>
      </c>
      <c r="BE47" s="168">
        <v>63</v>
      </c>
      <c r="BF47" s="168">
        <v>15</v>
      </c>
      <c r="BG47" s="168">
        <v>121</v>
      </c>
      <c r="BH47" s="168">
        <v>302</v>
      </c>
      <c r="BI47" s="168">
        <v>19</v>
      </c>
      <c r="BJ47" s="168">
        <v>6</v>
      </c>
      <c r="BK47" s="168">
        <v>587</v>
      </c>
      <c r="BL47" s="168">
        <v>66</v>
      </c>
      <c r="BM47" s="168">
        <v>50</v>
      </c>
      <c r="BN47" s="168">
        <v>17</v>
      </c>
      <c r="BO47" s="168">
        <v>5</v>
      </c>
      <c r="BP47" s="168">
        <v>2</v>
      </c>
      <c r="BQ47" s="168">
        <v>46</v>
      </c>
      <c r="BR47" s="168">
        <v>5</v>
      </c>
      <c r="BS47" s="168">
        <v>275</v>
      </c>
      <c r="BT47" s="168">
        <v>24</v>
      </c>
      <c r="BU47" s="168">
        <v>256</v>
      </c>
      <c r="BV47" s="168">
        <v>23</v>
      </c>
      <c r="BW47" s="168">
        <v>83</v>
      </c>
      <c r="BX47" s="168">
        <v>5</v>
      </c>
      <c r="BY47" s="168">
        <v>2</v>
      </c>
      <c r="BZ47" s="168">
        <v>66</v>
      </c>
      <c r="CA47" s="168">
        <v>181</v>
      </c>
      <c r="CB47" s="168">
        <v>41</v>
      </c>
      <c r="CC47" s="168">
        <v>12</v>
      </c>
      <c r="CD47" s="168">
        <v>140</v>
      </c>
      <c r="CE47" s="168">
        <v>6</v>
      </c>
      <c r="CF47" s="168">
        <v>3</v>
      </c>
      <c r="CG47" s="168">
        <v>1550</v>
      </c>
      <c r="CH47" s="168" t="s">
        <v>1443</v>
      </c>
      <c r="CI47" s="168">
        <v>67</v>
      </c>
      <c r="CJ47" s="168">
        <v>202</v>
      </c>
      <c r="CK47" s="168">
        <v>274</v>
      </c>
      <c r="CL47" s="168">
        <v>44</v>
      </c>
      <c r="CM47" s="168">
        <v>114</v>
      </c>
      <c r="CN47" s="168">
        <v>3</v>
      </c>
      <c r="CO47" s="168">
        <v>195</v>
      </c>
      <c r="CP47" s="168">
        <v>54</v>
      </c>
      <c r="CQ47" s="168">
        <v>399</v>
      </c>
      <c r="CR47" s="168">
        <v>18</v>
      </c>
      <c r="CS47" s="168">
        <v>53</v>
      </c>
      <c r="CT47" s="168">
        <v>6</v>
      </c>
      <c r="CU47" s="168">
        <v>99</v>
      </c>
      <c r="CV47" s="168">
        <v>32</v>
      </c>
      <c r="CW47" s="168">
        <v>78</v>
      </c>
      <c r="CX47" s="168">
        <v>39</v>
      </c>
      <c r="CY47" s="168">
        <v>65</v>
      </c>
      <c r="CZ47" s="168">
        <v>93</v>
      </c>
      <c r="DA47" s="168">
        <v>157</v>
      </c>
      <c r="DB47" s="168">
        <v>19</v>
      </c>
      <c r="DC47" s="168">
        <v>4</v>
      </c>
      <c r="DD47" s="168">
        <v>123</v>
      </c>
      <c r="DE47" s="168">
        <v>63</v>
      </c>
      <c r="DF47" s="168">
        <v>18</v>
      </c>
      <c r="DG47" s="168">
        <v>28</v>
      </c>
      <c r="DH47" s="168">
        <v>18</v>
      </c>
      <c r="DI47" s="168">
        <v>30</v>
      </c>
      <c r="DJ47" s="168">
        <v>163</v>
      </c>
      <c r="DK47" s="168">
        <v>184</v>
      </c>
      <c r="DL47" s="168">
        <v>58</v>
      </c>
      <c r="DM47" s="168">
        <v>145</v>
      </c>
      <c r="DN47" s="168">
        <v>366</v>
      </c>
      <c r="DO47" s="168">
        <v>56</v>
      </c>
      <c r="DP47" s="168" t="s">
        <v>1443</v>
      </c>
      <c r="DQ47" s="168" t="s">
        <v>1443</v>
      </c>
      <c r="DR47" s="168">
        <v>3</v>
      </c>
      <c r="DS47" s="168">
        <v>307</v>
      </c>
      <c r="DT47" s="168">
        <v>19</v>
      </c>
      <c r="DU47" s="168">
        <v>8</v>
      </c>
      <c r="DV47" s="168">
        <v>46</v>
      </c>
      <c r="DW47" s="168">
        <v>15</v>
      </c>
      <c r="DX47" s="168" t="s">
        <v>1443</v>
      </c>
      <c r="DY47" s="168">
        <v>346</v>
      </c>
      <c r="DZ47" s="168">
        <v>153</v>
      </c>
      <c r="EA47" s="168">
        <v>94</v>
      </c>
      <c r="EB47" s="168">
        <v>266</v>
      </c>
      <c r="EC47" s="168">
        <v>80</v>
      </c>
      <c r="ED47" s="168">
        <v>108</v>
      </c>
      <c r="EE47" s="168">
        <v>73</v>
      </c>
      <c r="EF47" s="168">
        <v>54</v>
      </c>
      <c r="EG47" s="168">
        <v>21</v>
      </c>
      <c r="EH47" s="168">
        <v>178</v>
      </c>
      <c r="EI47" s="168" t="s">
        <v>1443</v>
      </c>
      <c r="EJ47" s="168">
        <v>216</v>
      </c>
      <c r="EK47" s="168" t="s">
        <v>1443</v>
      </c>
      <c r="EL47" s="168" t="s">
        <v>1443</v>
      </c>
      <c r="EM47" s="168">
        <v>3</v>
      </c>
      <c r="EN47" s="168">
        <v>5</v>
      </c>
      <c r="EO47" s="168">
        <v>65</v>
      </c>
      <c r="EP47" s="168">
        <v>13</v>
      </c>
      <c r="EQ47" s="168">
        <v>109</v>
      </c>
      <c r="ER47" s="168">
        <v>33</v>
      </c>
      <c r="ES47" s="168">
        <v>433</v>
      </c>
      <c r="ET47" s="168">
        <v>10</v>
      </c>
      <c r="EU47" s="168">
        <v>15</v>
      </c>
      <c r="EV47" s="168">
        <v>14</v>
      </c>
      <c r="EW47" s="168">
        <v>185</v>
      </c>
      <c r="EX47" s="168">
        <v>60</v>
      </c>
      <c r="EY47" s="168">
        <v>34</v>
      </c>
      <c r="EZ47" s="168">
        <v>36</v>
      </c>
      <c r="FA47" s="168">
        <v>7</v>
      </c>
      <c r="FB47" s="168">
        <v>3</v>
      </c>
      <c r="FC47" s="168">
        <v>25</v>
      </c>
      <c r="FD47" s="168">
        <v>3</v>
      </c>
      <c r="FE47" s="168">
        <v>8</v>
      </c>
      <c r="FF47" s="168">
        <v>153</v>
      </c>
      <c r="FG47" s="168">
        <v>39</v>
      </c>
      <c r="FH47" s="168">
        <v>48</v>
      </c>
      <c r="FI47" s="168">
        <v>36</v>
      </c>
      <c r="FJ47" s="168">
        <v>150</v>
      </c>
      <c r="FK47" s="168">
        <v>31</v>
      </c>
      <c r="FL47" s="168">
        <v>86</v>
      </c>
      <c r="FM47" s="168">
        <v>52</v>
      </c>
      <c r="FN47" s="168" t="s">
        <v>1443</v>
      </c>
      <c r="FO47" s="168">
        <v>78</v>
      </c>
      <c r="FP47" s="168">
        <v>406</v>
      </c>
      <c r="FQ47" s="168">
        <v>65</v>
      </c>
      <c r="FR47" s="168">
        <v>53</v>
      </c>
      <c r="FS47" s="168">
        <v>33</v>
      </c>
      <c r="FT47" s="168">
        <v>63</v>
      </c>
      <c r="FU47" s="168" t="s">
        <v>1443</v>
      </c>
      <c r="FV47" s="168">
        <v>583</v>
      </c>
      <c r="FW47" s="168">
        <v>101</v>
      </c>
      <c r="FX47" s="168">
        <v>1062</v>
      </c>
      <c r="FY47" s="168">
        <v>133</v>
      </c>
      <c r="FZ47" s="168">
        <v>517</v>
      </c>
      <c r="GA47" s="168">
        <v>66</v>
      </c>
      <c r="GB47" s="168" t="s">
        <v>1443</v>
      </c>
      <c r="GC47" s="168" t="s">
        <v>1443</v>
      </c>
      <c r="GD47" s="168">
        <v>55</v>
      </c>
      <c r="GE47" s="168">
        <v>212</v>
      </c>
      <c r="GF47" s="168">
        <v>121</v>
      </c>
      <c r="GG47" s="168">
        <v>69</v>
      </c>
      <c r="GH47" s="168">
        <v>34</v>
      </c>
      <c r="GI47" s="168">
        <v>16</v>
      </c>
      <c r="GJ47" s="168">
        <v>89</v>
      </c>
      <c r="GK47" s="168">
        <v>20</v>
      </c>
      <c r="GL47" s="168">
        <v>30</v>
      </c>
      <c r="GM47" s="168">
        <v>35</v>
      </c>
      <c r="GN47" s="168">
        <v>3</v>
      </c>
      <c r="GO47" s="168">
        <v>13</v>
      </c>
      <c r="GP47" s="168">
        <v>68</v>
      </c>
      <c r="GQ47" s="168">
        <v>55</v>
      </c>
      <c r="GR47" s="168">
        <v>20</v>
      </c>
      <c r="GS47" s="168">
        <v>263</v>
      </c>
      <c r="GT47" s="167">
        <f t="shared" si="0"/>
        <v>18863</v>
      </c>
      <c r="GV47" s="158"/>
    </row>
    <row r="48" spans="1:204" x14ac:dyDescent="0.3">
      <c r="A48" s="171" t="s">
        <v>1494</v>
      </c>
      <c r="B48" s="170" t="s">
        <v>1437</v>
      </c>
      <c r="C48" s="168">
        <v>9</v>
      </c>
      <c r="D48" s="168">
        <v>923</v>
      </c>
      <c r="E48" s="168">
        <v>12</v>
      </c>
      <c r="F48" s="168">
        <v>4</v>
      </c>
      <c r="G48" s="168">
        <v>10</v>
      </c>
      <c r="H48" s="168">
        <v>2</v>
      </c>
      <c r="I48" s="168">
        <v>10</v>
      </c>
      <c r="J48" s="168">
        <v>107</v>
      </c>
      <c r="K48" s="168">
        <v>88</v>
      </c>
      <c r="L48" s="168">
        <v>2</v>
      </c>
      <c r="M48" s="168">
        <v>87</v>
      </c>
      <c r="N48" s="168">
        <v>310</v>
      </c>
      <c r="O48" s="168" t="s">
        <v>1443</v>
      </c>
      <c r="P48" s="168">
        <v>149</v>
      </c>
      <c r="Q48" s="168">
        <v>56</v>
      </c>
      <c r="R48" s="168">
        <v>6</v>
      </c>
      <c r="S48" s="168">
        <v>0</v>
      </c>
      <c r="T48" s="168">
        <v>12</v>
      </c>
      <c r="U48" s="168">
        <v>3</v>
      </c>
      <c r="V48" s="168">
        <v>45</v>
      </c>
      <c r="W48" s="168">
        <v>12</v>
      </c>
      <c r="X48" s="168">
        <v>102</v>
      </c>
      <c r="Y48" s="168">
        <v>4</v>
      </c>
      <c r="Z48" s="168">
        <v>0</v>
      </c>
      <c r="AA48" s="168">
        <v>9</v>
      </c>
      <c r="AB48" s="168">
        <v>4</v>
      </c>
      <c r="AC48" s="168">
        <v>18</v>
      </c>
      <c r="AD48" s="168">
        <v>74</v>
      </c>
      <c r="AE48" s="168">
        <v>149</v>
      </c>
      <c r="AF48" s="168">
        <v>6</v>
      </c>
      <c r="AG48" s="168">
        <v>7</v>
      </c>
      <c r="AH48" s="168">
        <v>507</v>
      </c>
      <c r="AI48" s="168">
        <v>13</v>
      </c>
      <c r="AJ48" s="168">
        <v>4</v>
      </c>
      <c r="AK48" s="168">
        <v>4</v>
      </c>
      <c r="AL48" s="168">
        <v>2</v>
      </c>
      <c r="AM48" s="168">
        <v>6</v>
      </c>
      <c r="AN48" s="168">
        <v>3</v>
      </c>
      <c r="AO48" s="168">
        <v>1</v>
      </c>
      <c r="AP48" s="168">
        <v>2</v>
      </c>
      <c r="AQ48" s="168">
        <v>36</v>
      </c>
      <c r="AR48" s="168">
        <v>25</v>
      </c>
      <c r="AS48" s="168">
        <v>1</v>
      </c>
      <c r="AT48" s="168">
        <v>15</v>
      </c>
      <c r="AU48" s="168">
        <v>25</v>
      </c>
      <c r="AV48" s="168">
        <v>25</v>
      </c>
      <c r="AW48" s="168">
        <v>12</v>
      </c>
      <c r="AX48" s="168">
        <v>5</v>
      </c>
      <c r="AY48" s="168">
        <v>35</v>
      </c>
      <c r="AZ48" s="168">
        <v>7</v>
      </c>
      <c r="BA48" s="168">
        <v>13</v>
      </c>
      <c r="BB48" s="168">
        <v>0</v>
      </c>
      <c r="BC48" s="168">
        <v>50</v>
      </c>
      <c r="BD48" s="168">
        <v>5</v>
      </c>
      <c r="BE48" s="168">
        <v>18</v>
      </c>
      <c r="BF48" s="168">
        <v>37</v>
      </c>
      <c r="BG48" s="168">
        <v>611</v>
      </c>
      <c r="BH48" s="168">
        <v>129</v>
      </c>
      <c r="BI48" s="168">
        <v>20</v>
      </c>
      <c r="BJ48" s="168">
        <v>5</v>
      </c>
      <c r="BK48" s="168">
        <v>263</v>
      </c>
      <c r="BL48" s="168">
        <v>23</v>
      </c>
      <c r="BM48" s="168">
        <v>7</v>
      </c>
      <c r="BN48" s="168">
        <v>306</v>
      </c>
      <c r="BO48" s="168">
        <v>1</v>
      </c>
      <c r="BP48" s="168">
        <v>1</v>
      </c>
      <c r="BQ48" s="168">
        <v>12</v>
      </c>
      <c r="BR48" s="168">
        <v>1</v>
      </c>
      <c r="BS48" s="168">
        <v>23</v>
      </c>
      <c r="BT48" s="168">
        <v>3</v>
      </c>
      <c r="BU48" s="168">
        <v>116</v>
      </c>
      <c r="BV48" s="168">
        <v>7</v>
      </c>
      <c r="BW48" s="168">
        <v>9</v>
      </c>
      <c r="BX48" s="168">
        <v>1</v>
      </c>
      <c r="BY48" s="168">
        <v>1</v>
      </c>
      <c r="BZ48" s="168">
        <v>16</v>
      </c>
      <c r="CA48" s="168">
        <v>80</v>
      </c>
      <c r="CB48" s="168">
        <v>10</v>
      </c>
      <c r="CC48" s="168">
        <v>7</v>
      </c>
      <c r="CD48" s="168">
        <v>67</v>
      </c>
      <c r="CE48" s="168">
        <v>1</v>
      </c>
      <c r="CF48" s="168">
        <v>0</v>
      </c>
      <c r="CG48" s="168">
        <v>83</v>
      </c>
      <c r="CH48" s="168">
        <v>5</v>
      </c>
      <c r="CI48" s="168">
        <v>15</v>
      </c>
      <c r="CJ48" s="168">
        <v>4</v>
      </c>
      <c r="CK48" s="168">
        <v>0</v>
      </c>
      <c r="CL48" s="168">
        <v>349</v>
      </c>
      <c r="CM48" s="168">
        <v>231</v>
      </c>
      <c r="CN48" s="168">
        <v>9</v>
      </c>
      <c r="CO48" s="168">
        <v>96</v>
      </c>
      <c r="CP48" s="168">
        <v>13</v>
      </c>
      <c r="CQ48" s="168">
        <v>484</v>
      </c>
      <c r="CR48" s="168">
        <v>5</v>
      </c>
      <c r="CS48" s="168">
        <v>72</v>
      </c>
      <c r="CT48" s="168">
        <v>7</v>
      </c>
      <c r="CU48" s="168">
        <v>41</v>
      </c>
      <c r="CV48" s="168" t="s">
        <v>1443</v>
      </c>
      <c r="CW48" s="168">
        <v>37</v>
      </c>
      <c r="CX48" s="168" t="s">
        <v>1443</v>
      </c>
      <c r="CY48" s="168">
        <v>17</v>
      </c>
      <c r="CZ48" s="168">
        <v>50</v>
      </c>
      <c r="DA48" s="168">
        <v>27</v>
      </c>
      <c r="DB48" s="168">
        <v>2</v>
      </c>
      <c r="DC48" s="168">
        <v>1</v>
      </c>
      <c r="DD48" s="168">
        <v>65</v>
      </c>
      <c r="DE48" s="168">
        <v>36</v>
      </c>
      <c r="DF48" s="168">
        <v>2</v>
      </c>
      <c r="DG48" s="168">
        <v>13</v>
      </c>
      <c r="DH48" s="168">
        <v>193</v>
      </c>
      <c r="DI48" s="168">
        <v>4</v>
      </c>
      <c r="DJ48" s="168">
        <v>17</v>
      </c>
      <c r="DK48" s="168">
        <v>21</v>
      </c>
      <c r="DL48" s="168">
        <v>12</v>
      </c>
      <c r="DM48" s="168">
        <v>182</v>
      </c>
      <c r="DN48" s="168">
        <v>17</v>
      </c>
      <c r="DO48" s="168">
        <v>13</v>
      </c>
      <c r="DP48" s="168">
        <v>245</v>
      </c>
      <c r="DQ48" s="168">
        <v>44</v>
      </c>
      <c r="DR48" s="168">
        <v>2</v>
      </c>
      <c r="DS48" s="168">
        <v>279</v>
      </c>
      <c r="DT48" s="168">
        <v>1</v>
      </c>
      <c r="DU48" s="168">
        <v>1</v>
      </c>
      <c r="DV48" s="168">
        <v>43</v>
      </c>
      <c r="DW48" s="168">
        <v>6</v>
      </c>
      <c r="DX48" s="168">
        <v>1</v>
      </c>
      <c r="DY48" s="168">
        <v>21</v>
      </c>
      <c r="DZ48" s="168">
        <v>54</v>
      </c>
      <c r="EA48" s="168">
        <v>78</v>
      </c>
      <c r="EB48" s="168">
        <v>77</v>
      </c>
      <c r="EC48" s="168">
        <v>17</v>
      </c>
      <c r="ED48" s="168">
        <v>25</v>
      </c>
      <c r="EE48" s="168">
        <v>15</v>
      </c>
      <c r="EF48" s="168">
        <v>36</v>
      </c>
      <c r="EG48" s="168">
        <v>9</v>
      </c>
      <c r="EH48" s="168">
        <v>577</v>
      </c>
      <c r="EI48" s="168">
        <v>3</v>
      </c>
      <c r="EJ48" s="168">
        <v>2</v>
      </c>
      <c r="EK48" s="168">
        <v>155</v>
      </c>
      <c r="EL48" s="168">
        <v>13</v>
      </c>
      <c r="EM48" s="168" t="s">
        <v>1443</v>
      </c>
      <c r="EN48" s="168">
        <v>0</v>
      </c>
      <c r="EO48" s="168">
        <v>49</v>
      </c>
      <c r="EP48" s="168">
        <v>205</v>
      </c>
      <c r="EQ48" s="168">
        <v>14</v>
      </c>
      <c r="ER48" s="168">
        <v>4</v>
      </c>
      <c r="ES48" s="168">
        <v>39</v>
      </c>
      <c r="ET48" s="168">
        <v>12</v>
      </c>
      <c r="EU48" s="168">
        <v>2</v>
      </c>
      <c r="EV48" s="168">
        <v>3</v>
      </c>
      <c r="EW48" s="168">
        <v>54</v>
      </c>
      <c r="EX48" s="168">
        <v>48</v>
      </c>
      <c r="EY48" s="168">
        <v>3</v>
      </c>
      <c r="EZ48" s="168">
        <v>27</v>
      </c>
      <c r="FA48" s="168">
        <v>3</v>
      </c>
      <c r="FB48" s="168">
        <v>1</v>
      </c>
      <c r="FC48" s="168">
        <v>6</v>
      </c>
      <c r="FD48" s="168">
        <v>1</v>
      </c>
      <c r="FE48" s="168">
        <v>1</v>
      </c>
      <c r="FF48" s="168">
        <v>720</v>
      </c>
      <c r="FG48" s="168">
        <v>106</v>
      </c>
      <c r="FH48" s="168" t="s">
        <v>1443</v>
      </c>
      <c r="FI48" s="168">
        <v>13</v>
      </c>
      <c r="FJ48" s="168">
        <v>56</v>
      </c>
      <c r="FK48" s="168">
        <v>6</v>
      </c>
      <c r="FL48" s="168">
        <v>13</v>
      </c>
      <c r="FM48" s="168" t="s">
        <v>1443</v>
      </c>
      <c r="FN48" s="168">
        <v>24</v>
      </c>
      <c r="FO48" s="168">
        <v>67</v>
      </c>
      <c r="FP48" s="168">
        <v>691</v>
      </c>
      <c r="FQ48" s="168" t="s">
        <v>1443</v>
      </c>
      <c r="FR48" s="168" t="s">
        <v>1443</v>
      </c>
      <c r="FS48" s="168">
        <v>535</v>
      </c>
      <c r="FT48" s="168">
        <v>33</v>
      </c>
      <c r="FU48" s="168">
        <v>28</v>
      </c>
      <c r="FV48" s="168">
        <v>260</v>
      </c>
      <c r="FW48" s="168">
        <v>42</v>
      </c>
      <c r="FX48" s="168" t="s">
        <v>1443</v>
      </c>
      <c r="FY48" s="168">
        <v>334</v>
      </c>
      <c r="FZ48" s="168">
        <v>168</v>
      </c>
      <c r="GA48" s="168">
        <v>35</v>
      </c>
      <c r="GB48" s="168">
        <v>143</v>
      </c>
      <c r="GC48" s="168">
        <v>229</v>
      </c>
      <c r="GD48" s="168">
        <v>36</v>
      </c>
      <c r="GE48" s="168" t="s">
        <v>1443</v>
      </c>
      <c r="GF48" s="168">
        <v>64</v>
      </c>
      <c r="GG48" s="168">
        <v>21</v>
      </c>
      <c r="GH48" s="168">
        <v>289</v>
      </c>
      <c r="GI48" s="168">
        <v>31</v>
      </c>
      <c r="GJ48" s="168">
        <v>23</v>
      </c>
      <c r="GK48" s="168">
        <v>5</v>
      </c>
      <c r="GL48" s="168">
        <v>14</v>
      </c>
      <c r="GM48" s="168">
        <v>9</v>
      </c>
      <c r="GN48" s="168">
        <v>2</v>
      </c>
      <c r="GO48" s="168">
        <v>41</v>
      </c>
      <c r="GP48" s="168" t="s">
        <v>1443</v>
      </c>
      <c r="GQ48" s="168">
        <v>24</v>
      </c>
      <c r="GR48" s="168" t="s">
        <v>1443</v>
      </c>
      <c r="GS48" s="168">
        <v>27</v>
      </c>
      <c r="GT48" s="167">
        <f t="shared" si="0"/>
        <v>13179</v>
      </c>
      <c r="GV48" s="158"/>
    </row>
    <row r="49" spans="1:204" x14ac:dyDescent="0.3">
      <c r="A49" s="171" t="s">
        <v>1495</v>
      </c>
      <c r="B49" s="170" t="s">
        <v>1438</v>
      </c>
      <c r="C49" s="168">
        <v>10</v>
      </c>
      <c r="D49" s="168">
        <v>1</v>
      </c>
      <c r="E49" s="168">
        <v>58</v>
      </c>
      <c r="F49" s="168">
        <v>432</v>
      </c>
      <c r="G49" s="168">
        <v>6</v>
      </c>
      <c r="H49" s="168">
        <v>1</v>
      </c>
      <c r="I49" s="168">
        <v>7</v>
      </c>
      <c r="J49" s="168">
        <v>745</v>
      </c>
      <c r="K49" s="168">
        <v>33</v>
      </c>
      <c r="L49" s="168">
        <v>8</v>
      </c>
      <c r="M49" s="168">
        <v>1</v>
      </c>
      <c r="N49" s="168">
        <v>2</v>
      </c>
      <c r="O49" s="168">
        <v>85</v>
      </c>
      <c r="P49" s="168">
        <v>5</v>
      </c>
      <c r="Q49" s="168">
        <v>59</v>
      </c>
      <c r="R49" s="168">
        <v>3</v>
      </c>
      <c r="S49" s="168">
        <v>0</v>
      </c>
      <c r="T49" s="168">
        <v>60</v>
      </c>
      <c r="U49" s="168">
        <v>1</v>
      </c>
      <c r="V49" s="168">
        <v>27</v>
      </c>
      <c r="W49" s="168">
        <v>49</v>
      </c>
      <c r="X49" s="168">
        <v>66</v>
      </c>
      <c r="Y49" s="168">
        <v>78</v>
      </c>
      <c r="Z49" s="168">
        <v>1</v>
      </c>
      <c r="AA49" s="168">
        <v>8</v>
      </c>
      <c r="AB49" s="168">
        <v>8</v>
      </c>
      <c r="AC49" s="168">
        <v>14</v>
      </c>
      <c r="AD49" s="168">
        <v>123</v>
      </c>
      <c r="AE49" s="168">
        <v>16</v>
      </c>
      <c r="AF49" s="168">
        <v>8</v>
      </c>
      <c r="AG49" s="168">
        <v>34</v>
      </c>
      <c r="AH49" s="168">
        <v>6</v>
      </c>
      <c r="AI49" s="168">
        <v>9</v>
      </c>
      <c r="AJ49" s="168">
        <v>0</v>
      </c>
      <c r="AK49" s="168">
        <v>14</v>
      </c>
      <c r="AL49" s="168">
        <v>0</v>
      </c>
      <c r="AM49" s="168">
        <v>11</v>
      </c>
      <c r="AN49" s="168">
        <v>1</v>
      </c>
      <c r="AO49" s="168">
        <v>2</v>
      </c>
      <c r="AP49" s="168">
        <v>217</v>
      </c>
      <c r="AQ49" s="168">
        <v>6</v>
      </c>
      <c r="AR49" s="168" t="s">
        <v>1443</v>
      </c>
      <c r="AS49" s="168">
        <v>174</v>
      </c>
      <c r="AT49" s="168">
        <v>29</v>
      </c>
      <c r="AU49" s="168">
        <v>2</v>
      </c>
      <c r="AV49" s="168">
        <v>25</v>
      </c>
      <c r="AW49" s="168">
        <v>3</v>
      </c>
      <c r="AX49" s="168">
        <v>7</v>
      </c>
      <c r="AY49" s="168">
        <v>21</v>
      </c>
      <c r="AZ49" s="168">
        <v>15</v>
      </c>
      <c r="BA49" s="168">
        <v>52</v>
      </c>
      <c r="BB49" s="168">
        <v>3</v>
      </c>
      <c r="BC49" s="168">
        <v>124</v>
      </c>
      <c r="BD49" s="168">
        <v>1</v>
      </c>
      <c r="BE49" s="168">
        <v>7</v>
      </c>
      <c r="BF49" s="168">
        <v>36</v>
      </c>
      <c r="BG49" s="168">
        <v>193</v>
      </c>
      <c r="BH49" s="168">
        <v>178</v>
      </c>
      <c r="BI49" s="168">
        <v>214</v>
      </c>
      <c r="BJ49" s="168">
        <v>2</v>
      </c>
      <c r="BK49" s="168">
        <v>955</v>
      </c>
      <c r="BL49" s="168">
        <v>125</v>
      </c>
      <c r="BM49" s="168">
        <v>10</v>
      </c>
      <c r="BN49" s="168">
        <v>7</v>
      </c>
      <c r="BO49" s="168">
        <v>1</v>
      </c>
      <c r="BP49" s="168">
        <v>2</v>
      </c>
      <c r="BQ49" s="168">
        <v>16</v>
      </c>
      <c r="BR49" s="168">
        <v>2</v>
      </c>
      <c r="BS49" s="168">
        <v>12</v>
      </c>
      <c r="BT49" s="168">
        <v>5</v>
      </c>
      <c r="BU49" s="168">
        <v>237</v>
      </c>
      <c r="BV49" s="168">
        <v>23</v>
      </c>
      <c r="BW49" s="168">
        <v>5</v>
      </c>
      <c r="BX49" s="168">
        <v>2</v>
      </c>
      <c r="BY49" s="168">
        <v>2</v>
      </c>
      <c r="BZ49" s="168">
        <v>21</v>
      </c>
      <c r="CA49" s="168">
        <v>211</v>
      </c>
      <c r="CB49" s="168">
        <v>32</v>
      </c>
      <c r="CC49" s="168">
        <v>2</v>
      </c>
      <c r="CD49" s="168">
        <v>18</v>
      </c>
      <c r="CE49" s="168">
        <v>1</v>
      </c>
      <c r="CF49" s="168">
        <v>0</v>
      </c>
      <c r="CG49" s="168">
        <v>20</v>
      </c>
      <c r="CH49" s="168">
        <v>1</v>
      </c>
      <c r="CI49" s="168">
        <v>19</v>
      </c>
      <c r="CJ49" s="168">
        <v>3</v>
      </c>
      <c r="CK49" s="168">
        <v>0</v>
      </c>
      <c r="CL49" s="168">
        <v>20</v>
      </c>
      <c r="CM49" s="168">
        <v>14</v>
      </c>
      <c r="CN49" s="168">
        <v>0</v>
      </c>
      <c r="CO49" s="168">
        <v>98</v>
      </c>
      <c r="CP49" s="168">
        <v>27</v>
      </c>
      <c r="CQ49" s="168">
        <v>82</v>
      </c>
      <c r="CR49" s="168">
        <v>7</v>
      </c>
      <c r="CS49" s="168">
        <v>16</v>
      </c>
      <c r="CT49" s="168">
        <v>1</v>
      </c>
      <c r="CU49" s="168">
        <v>28</v>
      </c>
      <c r="CV49" s="168">
        <v>7</v>
      </c>
      <c r="CW49" s="168">
        <v>8</v>
      </c>
      <c r="CX49" s="168">
        <v>4</v>
      </c>
      <c r="CY49" s="168">
        <v>16</v>
      </c>
      <c r="CZ49" s="168">
        <v>105</v>
      </c>
      <c r="DA49" s="168">
        <v>26</v>
      </c>
      <c r="DB49" s="168">
        <v>7</v>
      </c>
      <c r="DC49" s="168">
        <v>1</v>
      </c>
      <c r="DD49" s="168" t="s">
        <v>1443</v>
      </c>
      <c r="DE49" s="168">
        <v>14</v>
      </c>
      <c r="DF49" s="168">
        <v>11</v>
      </c>
      <c r="DG49" s="168">
        <v>14</v>
      </c>
      <c r="DH49" s="168">
        <v>0</v>
      </c>
      <c r="DI49" s="168">
        <v>4</v>
      </c>
      <c r="DJ49" s="168">
        <v>14</v>
      </c>
      <c r="DK49" s="168">
        <v>19</v>
      </c>
      <c r="DL49" s="168">
        <v>5</v>
      </c>
      <c r="DM49" s="168">
        <v>13</v>
      </c>
      <c r="DN49" s="168">
        <v>6</v>
      </c>
      <c r="DO49" s="168">
        <v>12</v>
      </c>
      <c r="DP49" s="168">
        <v>47</v>
      </c>
      <c r="DQ49" s="168">
        <v>1</v>
      </c>
      <c r="DR49" s="168">
        <v>36</v>
      </c>
      <c r="DS49" s="168">
        <v>575</v>
      </c>
      <c r="DT49" s="168">
        <v>1</v>
      </c>
      <c r="DU49" s="168">
        <v>1</v>
      </c>
      <c r="DV49" s="168">
        <v>93</v>
      </c>
      <c r="DW49" s="168">
        <v>30</v>
      </c>
      <c r="DX49" s="168">
        <v>3</v>
      </c>
      <c r="DY49" s="168">
        <v>69</v>
      </c>
      <c r="DZ49" s="168">
        <v>215</v>
      </c>
      <c r="EA49" s="168" t="s">
        <v>1443</v>
      </c>
      <c r="EB49" s="168">
        <v>188</v>
      </c>
      <c r="EC49" s="168">
        <v>62</v>
      </c>
      <c r="ED49" s="168">
        <v>27</v>
      </c>
      <c r="EE49" s="168">
        <v>72</v>
      </c>
      <c r="EF49" s="168" t="s">
        <v>1443</v>
      </c>
      <c r="EG49" s="168" t="s">
        <v>1443</v>
      </c>
      <c r="EH49" s="168">
        <v>30</v>
      </c>
      <c r="EI49" s="168">
        <v>7</v>
      </c>
      <c r="EJ49" s="168">
        <v>0</v>
      </c>
      <c r="EK49" s="168">
        <v>45</v>
      </c>
      <c r="EL49" s="168">
        <v>6</v>
      </c>
      <c r="EM49" s="168">
        <v>6</v>
      </c>
      <c r="EN49" s="168">
        <v>2</v>
      </c>
      <c r="EO49" s="168" t="s">
        <v>1443</v>
      </c>
      <c r="EP49" s="168">
        <v>8</v>
      </c>
      <c r="EQ49" s="168">
        <v>6</v>
      </c>
      <c r="ER49" s="168">
        <v>6</v>
      </c>
      <c r="ES49" s="168">
        <v>33</v>
      </c>
      <c r="ET49" s="168">
        <v>13</v>
      </c>
      <c r="EU49" s="168">
        <v>2</v>
      </c>
      <c r="EV49" s="168">
        <v>13</v>
      </c>
      <c r="EW49" s="168">
        <v>198</v>
      </c>
      <c r="EX49" s="168">
        <v>13</v>
      </c>
      <c r="EY49" s="168">
        <v>7</v>
      </c>
      <c r="EZ49" s="168">
        <v>31</v>
      </c>
      <c r="FA49" s="168">
        <v>4</v>
      </c>
      <c r="FB49" s="168">
        <v>10</v>
      </c>
      <c r="FC49" s="168">
        <v>7</v>
      </c>
      <c r="FD49" s="168">
        <v>13</v>
      </c>
      <c r="FE49" s="168">
        <v>0</v>
      </c>
      <c r="FF49" s="168">
        <v>16</v>
      </c>
      <c r="FG49" s="168">
        <v>8</v>
      </c>
      <c r="FH49" s="168">
        <v>9</v>
      </c>
      <c r="FI49" s="168">
        <v>30</v>
      </c>
      <c r="FJ49" s="168">
        <v>39</v>
      </c>
      <c r="FK49" s="168">
        <v>6</v>
      </c>
      <c r="FL49" s="168">
        <v>10</v>
      </c>
      <c r="FM49" s="168">
        <v>23</v>
      </c>
      <c r="FN49" s="168">
        <v>1</v>
      </c>
      <c r="FO49" s="168">
        <v>174</v>
      </c>
      <c r="FP49" s="168">
        <v>124</v>
      </c>
      <c r="FQ49" s="168">
        <v>11</v>
      </c>
      <c r="FR49" s="168">
        <v>24</v>
      </c>
      <c r="FS49" s="168">
        <v>3</v>
      </c>
      <c r="FT49" s="168">
        <v>188</v>
      </c>
      <c r="FU49" s="168">
        <v>28</v>
      </c>
      <c r="FV49" s="168">
        <v>639</v>
      </c>
      <c r="FW49" s="168">
        <v>1587</v>
      </c>
      <c r="FX49" s="168">
        <v>311</v>
      </c>
      <c r="FY49" s="168" t="s">
        <v>1443</v>
      </c>
      <c r="FZ49" s="168">
        <v>60</v>
      </c>
      <c r="GA49" s="168">
        <v>460</v>
      </c>
      <c r="GB49" s="168">
        <v>27</v>
      </c>
      <c r="GC49" s="168">
        <v>22</v>
      </c>
      <c r="GD49" s="168">
        <v>16</v>
      </c>
      <c r="GE49" s="168">
        <v>61</v>
      </c>
      <c r="GF49" s="168">
        <v>667</v>
      </c>
      <c r="GG49" s="168">
        <v>112</v>
      </c>
      <c r="GH49" s="168">
        <v>6</v>
      </c>
      <c r="GI49" s="168">
        <v>9</v>
      </c>
      <c r="GJ49" s="168">
        <v>28</v>
      </c>
      <c r="GK49" s="168">
        <v>9</v>
      </c>
      <c r="GL49" s="168">
        <v>4</v>
      </c>
      <c r="GM49" s="168">
        <v>15</v>
      </c>
      <c r="GN49" s="168">
        <v>1</v>
      </c>
      <c r="GO49" s="168">
        <v>7</v>
      </c>
      <c r="GP49" s="168">
        <v>65</v>
      </c>
      <c r="GQ49" s="168">
        <v>9</v>
      </c>
      <c r="GR49" s="168">
        <v>36</v>
      </c>
      <c r="GS49" s="168">
        <v>18</v>
      </c>
      <c r="GT49" s="167">
        <f t="shared" si="0"/>
        <v>12355</v>
      </c>
      <c r="GV49" s="158"/>
    </row>
    <row r="50" spans="1:204" x14ac:dyDescent="0.3">
      <c r="A50" s="171" t="s">
        <v>1496</v>
      </c>
      <c r="B50" s="170" t="s">
        <v>1427</v>
      </c>
      <c r="C50" s="168">
        <v>15</v>
      </c>
      <c r="D50" s="168">
        <v>15</v>
      </c>
      <c r="E50" s="168">
        <v>605</v>
      </c>
      <c r="F50" s="168">
        <v>23</v>
      </c>
      <c r="G50" s="168" t="s">
        <v>1443</v>
      </c>
      <c r="H50" s="168">
        <v>243</v>
      </c>
      <c r="I50" s="168">
        <v>11</v>
      </c>
      <c r="J50" s="168" t="s">
        <v>1443</v>
      </c>
      <c r="K50" s="168">
        <v>204</v>
      </c>
      <c r="L50" s="168">
        <v>16</v>
      </c>
      <c r="M50" s="168">
        <v>6</v>
      </c>
      <c r="N50" s="168">
        <v>15</v>
      </c>
      <c r="O50" s="168">
        <v>40</v>
      </c>
      <c r="P50" s="168">
        <v>14</v>
      </c>
      <c r="Q50" s="168">
        <v>39</v>
      </c>
      <c r="R50" s="168">
        <v>16</v>
      </c>
      <c r="S50" s="168">
        <v>3</v>
      </c>
      <c r="T50" s="168">
        <v>42</v>
      </c>
      <c r="U50" s="168">
        <v>6</v>
      </c>
      <c r="V50" s="168">
        <v>104</v>
      </c>
      <c r="W50" s="168">
        <v>26</v>
      </c>
      <c r="X50" s="168">
        <v>456</v>
      </c>
      <c r="Y50" s="168">
        <v>15</v>
      </c>
      <c r="Z50" s="168">
        <v>4</v>
      </c>
      <c r="AA50" s="168">
        <v>335</v>
      </c>
      <c r="AB50" s="168" t="s">
        <v>1443</v>
      </c>
      <c r="AC50" s="168" t="s">
        <v>1443</v>
      </c>
      <c r="AD50" s="168" t="s">
        <v>1443</v>
      </c>
      <c r="AE50" s="168">
        <v>2</v>
      </c>
      <c r="AF50" s="168">
        <v>18</v>
      </c>
      <c r="AG50" s="168">
        <v>25</v>
      </c>
      <c r="AH50" s="168">
        <v>19</v>
      </c>
      <c r="AI50" s="168">
        <v>35</v>
      </c>
      <c r="AJ50" s="168">
        <v>9</v>
      </c>
      <c r="AK50" s="168" t="s">
        <v>1443</v>
      </c>
      <c r="AL50" s="168">
        <v>38</v>
      </c>
      <c r="AM50" s="168" t="s">
        <v>1443</v>
      </c>
      <c r="AN50" s="168">
        <v>4</v>
      </c>
      <c r="AO50" s="168">
        <v>13</v>
      </c>
      <c r="AP50" s="168">
        <v>41</v>
      </c>
      <c r="AQ50" s="168">
        <v>16</v>
      </c>
      <c r="AR50" s="168">
        <v>100</v>
      </c>
      <c r="AS50" s="168">
        <v>24</v>
      </c>
      <c r="AT50" s="168">
        <v>179</v>
      </c>
      <c r="AU50" s="168">
        <v>14</v>
      </c>
      <c r="AV50" s="168" t="s">
        <v>1443</v>
      </c>
      <c r="AW50" s="168">
        <v>26</v>
      </c>
      <c r="AX50" s="168">
        <v>372</v>
      </c>
      <c r="AY50" s="168">
        <v>228</v>
      </c>
      <c r="AZ50" s="168">
        <v>469</v>
      </c>
      <c r="BA50" s="168" t="s">
        <v>1443</v>
      </c>
      <c r="BB50" s="168">
        <v>323</v>
      </c>
      <c r="BC50" s="168">
        <v>315</v>
      </c>
      <c r="BD50" s="168">
        <v>15</v>
      </c>
      <c r="BE50" s="168">
        <v>15</v>
      </c>
      <c r="BF50" s="168">
        <v>17</v>
      </c>
      <c r="BG50" s="168">
        <v>213</v>
      </c>
      <c r="BH50" s="168" t="s">
        <v>1443</v>
      </c>
      <c r="BI50" s="168">
        <v>51</v>
      </c>
      <c r="BJ50" s="168">
        <v>30</v>
      </c>
      <c r="BK50" s="168" t="s">
        <v>1443</v>
      </c>
      <c r="BL50" s="168">
        <v>171</v>
      </c>
      <c r="BM50" s="168">
        <v>26</v>
      </c>
      <c r="BN50" s="168">
        <v>6</v>
      </c>
      <c r="BO50" s="168">
        <v>14</v>
      </c>
      <c r="BP50" s="168">
        <v>148</v>
      </c>
      <c r="BQ50" s="168" t="s">
        <v>1443</v>
      </c>
      <c r="BR50" s="168">
        <v>25</v>
      </c>
      <c r="BS50" s="168">
        <v>102</v>
      </c>
      <c r="BT50" s="168">
        <v>5</v>
      </c>
      <c r="BU50" s="168" t="s">
        <v>1443</v>
      </c>
      <c r="BV50" s="168">
        <v>73</v>
      </c>
      <c r="BW50" s="168">
        <v>85</v>
      </c>
      <c r="BX50" s="168">
        <v>496</v>
      </c>
      <c r="BY50" s="168">
        <v>166</v>
      </c>
      <c r="BZ50" s="168">
        <v>38</v>
      </c>
      <c r="CA50" s="168" t="s">
        <v>1443</v>
      </c>
      <c r="CB50" s="168" t="s">
        <v>1443</v>
      </c>
      <c r="CC50" s="168">
        <v>11</v>
      </c>
      <c r="CD50" s="168">
        <v>28</v>
      </c>
      <c r="CE50" s="168">
        <v>7</v>
      </c>
      <c r="CF50" s="168">
        <v>0</v>
      </c>
      <c r="CG50" s="168">
        <v>103</v>
      </c>
      <c r="CH50" s="168">
        <v>12</v>
      </c>
      <c r="CI50" s="168" t="s">
        <v>1443</v>
      </c>
      <c r="CJ50" s="168">
        <v>14</v>
      </c>
      <c r="CK50" s="168">
        <v>3</v>
      </c>
      <c r="CL50" s="168">
        <v>13</v>
      </c>
      <c r="CM50" s="168">
        <v>92</v>
      </c>
      <c r="CN50" s="168">
        <v>5</v>
      </c>
      <c r="CO50" s="168" t="s">
        <v>1443</v>
      </c>
      <c r="CP50" s="168" t="s">
        <v>1443</v>
      </c>
      <c r="CQ50" s="168">
        <v>232</v>
      </c>
      <c r="CR50" s="168" t="s">
        <v>1443</v>
      </c>
      <c r="CS50" s="168">
        <v>41</v>
      </c>
      <c r="CT50" s="168">
        <v>9</v>
      </c>
      <c r="CU50" s="168" t="s">
        <v>1443</v>
      </c>
      <c r="CV50" s="168">
        <v>24</v>
      </c>
      <c r="CW50" s="168">
        <v>30</v>
      </c>
      <c r="CX50" s="168">
        <v>8</v>
      </c>
      <c r="CY50" s="168">
        <v>84</v>
      </c>
      <c r="CZ50" s="168" t="s">
        <v>1443</v>
      </c>
      <c r="DA50" s="168">
        <v>134</v>
      </c>
      <c r="DB50" s="168">
        <v>42</v>
      </c>
      <c r="DC50" s="168">
        <v>2</v>
      </c>
      <c r="DD50" s="168">
        <v>180</v>
      </c>
      <c r="DE50" s="168">
        <v>44</v>
      </c>
      <c r="DF50" s="168">
        <v>270</v>
      </c>
      <c r="DG50" s="168" t="s">
        <v>1443</v>
      </c>
      <c r="DH50" s="168">
        <v>1</v>
      </c>
      <c r="DI50" s="168">
        <v>19</v>
      </c>
      <c r="DJ50" s="168">
        <v>72</v>
      </c>
      <c r="DK50" s="168">
        <v>94</v>
      </c>
      <c r="DL50" s="168">
        <v>85</v>
      </c>
      <c r="DM50" s="168">
        <v>114</v>
      </c>
      <c r="DN50" s="168">
        <v>26</v>
      </c>
      <c r="DO50" s="168">
        <v>30</v>
      </c>
      <c r="DP50" s="168">
        <v>156</v>
      </c>
      <c r="DQ50" s="168">
        <v>8</v>
      </c>
      <c r="DR50" s="168">
        <v>9</v>
      </c>
      <c r="DS50" s="168">
        <v>395</v>
      </c>
      <c r="DT50" s="168" t="s">
        <v>1443</v>
      </c>
      <c r="DU50" s="168">
        <v>39</v>
      </c>
      <c r="DV50" s="168">
        <v>148</v>
      </c>
      <c r="DW50" s="168" t="s">
        <v>1443</v>
      </c>
      <c r="DX50" s="168">
        <v>4</v>
      </c>
      <c r="DY50" s="168">
        <v>278</v>
      </c>
      <c r="DZ50" s="168">
        <v>162</v>
      </c>
      <c r="EA50" s="168">
        <v>165</v>
      </c>
      <c r="EB50" s="168" t="s">
        <v>1443</v>
      </c>
      <c r="EC50" s="168" t="s">
        <v>1443</v>
      </c>
      <c r="ED50" s="168">
        <v>120</v>
      </c>
      <c r="EE50" s="168">
        <v>355</v>
      </c>
      <c r="EF50" s="168">
        <v>142</v>
      </c>
      <c r="EG50" s="168">
        <v>69</v>
      </c>
      <c r="EH50" s="168">
        <v>134</v>
      </c>
      <c r="EI50" s="168">
        <v>30</v>
      </c>
      <c r="EJ50" s="168">
        <v>7</v>
      </c>
      <c r="EK50" s="168">
        <v>104</v>
      </c>
      <c r="EL50" s="168">
        <v>25</v>
      </c>
      <c r="EM50" s="168">
        <v>5</v>
      </c>
      <c r="EN50" s="168">
        <v>11</v>
      </c>
      <c r="EO50" s="168">
        <v>110</v>
      </c>
      <c r="EP50" s="168" t="s">
        <v>1443</v>
      </c>
      <c r="EQ50" s="168">
        <v>34</v>
      </c>
      <c r="ER50" s="168">
        <v>31</v>
      </c>
      <c r="ES50" s="168">
        <v>45</v>
      </c>
      <c r="ET50" s="168" t="s">
        <v>1443</v>
      </c>
      <c r="EU50" s="168">
        <v>7</v>
      </c>
      <c r="EV50" s="168">
        <v>53</v>
      </c>
      <c r="EW50" s="168" t="s">
        <v>1443</v>
      </c>
      <c r="EX50" s="168">
        <v>17</v>
      </c>
      <c r="EY50" s="168">
        <v>101</v>
      </c>
      <c r="EZ50" s="168" t="s">
        <v>1443</v>
      </c>
      <c r="FA50" s="168">
        <v>214</v>
      </c>
      <c r="FB50" s="168">
        <v>86</v>
      </c>
      <c r="FC50" s="168">
        <v>12</v>
      </c>
      <c r="FD50" s="168">
        <v>68</v>
      </c>
      <c r="FE50" s="168">
        <v>10</v>
      </c>
      <c r="FF50" s="168">
        <v>4</v>
      </c>
      <c r="FG50" s="168">
        <v>7</v>
      </c>
      <c r="FH50" s="168">
        <v>26</v>
      </c>
      <c r="FI50" s="168">
        <v>186</v>
      </c>
      <c r="FJ50" s="168">
        <v>111</v>
      </c>
      <c r="FK50" s="168">
        <v>164</v>
      </c>
      <c r="FL50" s="168">
        <v>43</v>
      </c>
      <c r="FM50" s="168">
        <v>33</v>
      </c>
      <c r="FN50" s="168">
        <v>15</v>
      </c>
      <c r="FO50" s="168" t="s">
        <v>1443</v>
      </c>
      <c r="FP50" s="168">
        <v>19</v>
      </c>
      <c r="FQ50" s="168">
        <v>68</v>
      </c>
      <c r="FR50" s="168">
        <v>34</v>
      </c>
      <c r="FS50" s="168">
        <v>0</v>
      </c>
      <c r="FT50" s="168">
        <v>50</v>
      </c>
      <c r="FU50" s="168">
        <v>63</v>
      </c>
      <c r="FV50" s="168" t="s">
        <v>1443</v>
      </c>
      <c r="FW50" s="168">
        <v>513</v>
      </c>
      <c r="FX50" s="168">
        <v>343</v>
      </c>
      <c r="FY50" s="168">
        <v>102</v>
      </c>
      <c r="FZ50" s="168">
        <v>176</v>
      </c>
      <c r="GA50" s="168">
        <v>199</v>
      </c>
      <c r="GB50" s="168">
        <v>87</v>
      </c>
      <c r="GC50" s="168">
        <v>251</v>
      </c>
      <c r="GD50" s="168">
        <v>38</v>
      </c>
      <c r="GE50" s="168">
        <v>125</v>
      </c>
      <c r="GF50" s="168">
        <v>419</v>
      </c>
      <c r="GG50" s="168" t="s">
        <v>1443</v>
      </c>
      <c r="GH50" s="168">
        <v>24</v>
      </c>
      <c r="GI50" s="168">
        <v>17</v>
      </c>
      <c r="GJ50" s="168">
        <v>198</v>
      </c>
      <c r="GK50" s="168">
        <v>294</v>
      </c>
      <c r="GL50" s="168">
        <v>77</v>
      </c>
      <c r="GM50" s="168" t="s">
        <v>1443</v>
      </c>
      <c r="GN50" s="168">
        <v>3</v>
      </c>
      <c r="GO50" s="168">
        <v>21</v>
      </c>
      <c r="GP50" s="168">
        <v>42</v>
      </c>
      <c r="GQ50" s="168">
        <v>13</v>
      </c>
      <c r="GR50" s="168">
        <v>24</v>
      </c>
      <c r="GS50" s="168">
        <v>55</v>
      </c>
      <c r="GT50" s="167">
        <f t="shared" si="0"/>
        <v>15046</v>
      </c>
      <c r="GV50" s="158"/>
    </row>
    <row r="51" spans="1:204" x14ac:dyDescent="0.3">
      <c r="A51" s="171" t="s">
        <v>1497</v>
      </c>
      <c r="B51" s="170" t="s">
        <v>1416</v>
      </c>
      <c r="C51" s="168">
        <v>13</v>
      </c>
      <c r="D51" s="168">
        <v>6</v>
      </c>
      <c r="E51" s="168" t="s">
        <v>1443</v>
      </c>
      <c r="F51" s="168">
        <v>40</v>
      </c>
      <c r="G51" s="168">
        <v>253</v>
      </c>
      <c r="H51" s="168">
        <v>69</v>
      </c>
      <c r="I51" s="168">
        <v>3</v>
      </c>
      <c r="J51" s="168" t="s">
        <v>1443</v>
      </c>
      <c r="K51" s="168">
        <v>143</v>
      </c>
      <c r="L51" s="168">
        <v>23</v>
      </c>
      <c r="M51" s="168">
        <v>3</v>
      </c>
      <c r="N51" s="168">
        <v>11</v>
      </c>
      <c r="O51" s="168">
        <v>32</v>
      </c>
      <c r="P51" s="168">
        <v>16</v>
      </c>
      <c r="Q51" s="168">
        <v>35</v>
      </c>
      <c r="R51" s="168">
        <v>16</v>
      </c>
      <c r="S51" s="168">
        <v>12</v>
      </c>
      <c r="T51" s="168">
        <v>35</v>
      </c>
      <c r="U51" s="168">
        <v>4</v>
      </c>
      <c r="V51" s="168">
        <v>82</v>
      </c>
      <c r="W51" s="168">
        <v>30</v>
      </c>
      <c r="X51" s="168">
        <v>272</v>
      </c>
      <c r="Y51" s="168">
        <v>147</v>
      </c>
      <c r="Z51" s="168">
        <v>2</v>
      </c>
      <c r="AA51" s="168" t="s">
        <v>1443</v>
      </c>
      <c r="AB51" s="168" t="s">
        <v>1443</v>
      </c>
      <c r="AC51" s="168" t="s">
        <v>1443</v>
      </c>
      <c r="AD51" s="168" t="s">
        <v>1443</v>
      </c>
      <c r="AE51" s="168">
        <v>4</v>
      </c>
      <c r="AF51" s="168">
        <v>17</v>
      </c>
      <c r="AG51" s="168">
        <v>29</v>
      </c>
      <c r="AH51" s="168">
        <v>19</v>
      </c>
      <c r="AI51" s="168">
        <v>26</v>
      </c>
      <c r="AJ51" s="168">
        <v>18</v>
      </c>
      <c r="AK51" s="168" t="s">
        <v>1443</v>
      </c>
      <c r="AL51" s="168">
        <v>5</v>
      </c>
      <c r="AM51" s="168">
        <v>195</v>
      </c>
      <c r="AN51" s="168">
        <v>4</v>
      </c>
      <c r="AO51" s="168">
        <v>2</v>
      </c>
      <c r="AP51" s="168">
        <v>10</v>
      </c>
      <c r="AQ51" s="168">
        <v>17</v>
      </c>
      <c r="AR51" s="168">
        <v>100</v>
      </c>
      <c r="AS51" s="168">
        <v>9</v>
      </c>
      <c r="AT51" s="168">
        <v>163</v>
      </c>
      <c r="AU51" s="168">
        <v>13</v>
      </c>
      <c r="AV51" s="168">
        <v>365</v>
      </c>
      <c r="AW51" s="168">
        <v>23</v>
      </c>
      <c r="AX51" s="168" t="s">
        <v>1443</v>
      </c>
      <c r="AY51" s="168">
        <v>151</v>
      </c>
      <c r="AZ51" s="168">
        <v>304</v>
      </c>
      <c r="BA51" s="168" t="s">
        <v>1443</v>
      </c>
      <c r="BB51" s="168">
        <v>40</v>
      </c>
      <c r="BC51" s="168" t="s">
        <v>1443</v>
      </c>
      <c r="BD51" s="168">
        <v>5</v>
      </c>
      <c r="BE51" s="168">
        <v>13</v>
      </c>
      <c r="BF51" s="168">
        <v>38</v>
      </c>
      <c r="BG51" s="168">
        <v>118</v>
      </c>
      <c r="BH51" s="168" t="s">
        <v>1443</v>
      </c>
      <c r="BI51" s="168">
        <v>58</v>
      </c>
      <c r="BJ51" s="168">
        <v>3</v>
      </c>
      <c r="BK51" s="168" t="s">
        <v>1443</v>
      </c>
      <c r="BL51" s="168">
        <v>218</v>
      </c>
      <c r="BM51" s="168">
        <v>25</v>
      </c>
      <c r="BN51" s="168">
        <v>7</v>
      </c>
      <c r="BO51" s="168">
        <v>5</v>
      </c>
      <c r="BP51" s="168">
        <v>8</v>
      </c>
      <c r="BQ51" s="168">
        <v>487</v>
      </c>
      <c r="BR51" s="168" t="s">
        <v>1443</v>
      </c>
      <c r="BS51" s="168">
        <v>32</v>
      </c>
      <c r="BT51" s="168">
        <v>185</v>
      </c>
      <c r="BU51" s="168" t="s">
        <v>1443</v>
      </c>
      <c r="BV51" s="168">
        <v>56</v>
      </c>
      <c r="BW51" s="168">
        <v>42</v>
      </c>
      <c r="BX51" s="168">
        <v>151</v>
      </c>
      <c r="BY51" s="168">
        <v>62</v>
      </c>
      <c r="BZ51" s="168">
        <v>34</v>
      </c>
      <c r="CA51" s="168" t="s">
        <v>1443</v>
      </c>
      <c r="CB51" s="168" t="s">
        <v>1443</v>
      </c>
      <c r="CC51" s="168">
        <v>4</v>
      </c>
      <c r="CD51" s="168">
        <v>33</v>
      </c>
      <c r="CE51" s="168">
        <v>2</v>
      </c>
      <c r="CF51" s="168">
        <v>0</v>
      </c>
      <c r="CG51" s="168">
        <v>85</v>
      </c>
      <c r="CH51" s="168">
        <v>6</v>
      </c>
      <c r="CI51" s="168" t="s">
        <v>1443</v>
      </c>
      <c r="CJ51" s="168">
        <v>9</v>
      </c>
      <c r="CK51" s="168">
        <v>1</v>
      </c>
      <c r="CL51" s="168">
        <v>6</v>
      </c>
      <c r="CM51" s="168">
        <v>58</v>
      </c>
      <c r="CN51" s="168">
        <v>2</v>
      </c>
      <c r="CO51" s="168" t="s">
        <v>1443</v>
      </c>
      <c r="CP51" s="168">
        <v>360</v>
      </c>
      <c r="CQ51" s="168">
        <v>184</v>
      </c>
      <c r="CR51" s="168">
        <v>333</v>
      </c>
      <c r="CS51" s="168">
        <v>34</v>
      </c>
      <c r="CT51" s="168">
        <v>1</v>
      </c>
      <c r="CU51" s="168">
        <v>267</v>
      </c>
      <c r="CV51" s="168">
        <v>25</v>
      </c>
      <c r="CW51" s="168">
        <v>14</v>
      </c>
      <c r="CX51" s="168">
        <v>14</v>
      </c>
      <c r="CY51" s="168">
        <v>56</v>
      </c>
      <c r="CZ51" s="168" t="s">
        <v>1443</v>
      </c>
      <c r="DA51" s="168">
        <v>107</v>
      </c>
      <c r="DB51" s="168">
        <v>23</v>
      </c>
      <c r="DC51" s="168">
        <v>11</v>
      </c>
      <c r="DD51" s="168">
        <v>168</v>
      </c>
      <c r="DE51" s="168">
        <v>35</v>
      </c>
      <c r="DF51" s="168">
        <v>114</v>
      </c>
      <c r="DG51" s="168">
        <v>227</v>
      </c>
      <c r="DH51" s="168">
        <v>4</v>
      </c>
      <c r="DI51" s="168">
        <v>13</v>
      </c>
      <c r="DJ51" s="168">
        <v>54</v>
      </c>
      <c r="DK51" s="168">
        <v>78</v>
      </c>
      <c r="DL51" s="168">
        <v>41</v>
      </c>
      <c r="DM51" s="168">
        <v>52</v>
      </c>
      <c r="DN51" s="168">
        <v>17</v>
      </c>
      <c r="DO51" s="168">
        <v>24</v>
      </c>
      <c r="DP51" s="168">
        <v>121</v>
      </c>
      <c r="DQ51" s="168">
        <v>32</v>
      </c>
      <c r="DR51" s="168">
        <v>12</v>
      </c>
      <c r="DS51" s="168">
        <v>556</v>
      </c>
      <c r="DT51" s="168" t="s">
        <v>1443</v>
      </c>
      <c r="DU51" s="168">
        <v>3</v>
      </c>
      <c r="DV51" s="168">
        <v>200</v>
      </c>
      <c r="DW51" s="168">
        <v>646</v>
      </c>
      <c r="DX51" s="168">
        <v>6</v>
      </c>
      <c r="DY51" s="168">
        <v>210</v>
      </c>
      <c r="DZ51" s="168">
        <v>209</v>
      </c>
      <c r="EA51" s="168">
        <v>161</v>
      </c>
      <c r="EB51" s="168" t="s">
        <v>1443</v>
      </c>
      <c r="EC51" s="168" t="s">
        <v>1443</v>
      </c>
      <c r="ED51" s="168">
        <v>51</v>
      </c>
      <c r="EE51" s="168" t="s">
        <v>1443</v>
      </c>
      <c r="EF51" s="168">
        <v>125</v>
      </c>
      <c r="EG51" s="168">
        <v>79</v>
      </c>
      <c r="EH51" s="168">
        <v>69</v>
      </c>
      <c r="EI51" s="168">
        <v>8</v>
      </c>
      <c r="EJ51" s="168">
        <v>4</v>
      </c>
      <c r="EK51" s="168">
        <v>235</v>
      </c>
      <c r="EL51" s="168">
        <v>14</v>
      </c>
      <c r="EM51" s="168">
        <v>5</v>
      </c>
      <c r="EN51" s="168">
        <v>97</v>
      </c>
      <c r="EO51" s="168">
        <v>149</v>
      </c>
      <c r="EP51" s="168" t="s">
        <v>1443</v>
      </c>
      <c r="EQ51" s="168">
        <v>30</v>
      </c>
      <c r="ER51" s="168">
        <v>19</v>
      </c>
      <c r="ES51" s="168">
        <v>51</v>
      </c>
      <c r="ET51" s="168" t="s">
        <v>1443</v>
      </c>
      <c r="EU51" s="168">
        <v>3</v>
      </c>
      <c r="EV51" s="168">
        <v>50</v>
      </c>
      <c r="EW51" s="168" t="s">
        <v>1443</v>
      </c>
      <c r="EX51" s="168">
        <v>23</v>
      </c>
      <c r="EY51" s="168" t="s">
        <v>1443</v>
      </c>
      <c r="EZ51" s="168" t="s">
        <v>1443</v>
      </c>
      <c r="FA51" s="168">
        <v>250</v>
      </c>
      <c r="FB51" s="168">
        <v>82</v>
      </c>
      <c r="FC51" s="168">
        <v>8</v>
      </c>
      <c r="FD51" s="168">
        <v>29</v>
      </c>
      <c r="FE51" s="168">
        <v>3</v>
      </c>
      <c r="FF51" s="168">
        <v>6</v>
      </c>
      <c r="FG51" s="168">
        <v>4</v>
      </c>
      <c r="FH51" s="168">
        <v>21</v>
      </c>
      <c r="FI51" s="168">
        <v>280</v>
      </c>
      <c r="FJ51" s="168">
        <v>89</v>
      </c>
      <c r="FK51" s="168">
        <v>88</v>
      </c>
      <c r="FL51" s="168">
        <v>56</v>
      </c>
      <c r="FM51" s="168">
        <v>9</v>
      </c>
      <c r="FN51" s="168">
        <v>12</v>
      </c>
      <c r="FO51" s="168" t="s">
        <v>1443</v>
      </c>
      <c r="FP51" s="168">
        <v>58</v>
      </c>
      <c r="FQ51" s="168">
        <v>39</v>
      </c>
      <c r="FR51" s="168">
        <v>56</v>
      </c>
      <c r="FS51" s="168">
        <v>1</v>
      </c>
      <c r="FT51" s="168">
        <v>71</v>
      </c>
      <c r="FU51" s="168">
        <v>42</v>
      </c>
      <c r="FV51" s="168" t="s">
        <v>1443</v>
      </c>
      <c r="FW51" s="168">
        <v>549</v>
      </c>
      <c r="FX51" s="168">
        <v>165</v>
      </c>
      <c r="FY51" s="168">
        <v>242</v>
      </c>
      <c r="FZ51" s="168">
        <v>213</v>
      </c>
      <c r="GA51" s="168">
        <v>223</v>
      </c>
      <c r="GB51" s="168">
        <v>59</v>
      </c>
      <c r="GC51" s="168">
        <v>135</v>
      </c>
      <c r="GD51" s="168">
        <v>41</v>
      </c>
      <c r="GE51" s="168">
        <v>60</v>
      </c>
      <c r="GF51" s="168">
        <v>81</v>
      </c>
      <c r="GG51" s="168" t="s">
        <v>1443</v>
      </c>
      <c r="GH51" s="168">
        <v>12</v>
      </c>
      <c r="GI51" s="168">
        <v>16</v>
      </c>
      <c r="GJ51" s="168">
        <v>155</v>
      </c>
      <c r="GK51" s="168" t="s">
        <v>1443</v>
      </c>
      <c r="GL51" s="168">
        <v>59</v>
      </c>
      <c r="GM51" s="168">
        <v>444</v>
      </c>
      <c r="GN51" s="168">
        <v>3</v>
      </c>
      <c r="GO51" s="168">
        <v>23</v>
      </c>
      <c r="GP51" s="168">
        <v>57</v>
      </c>
      <c r="GQ51" s="168">
        <v>16</v>
      </c>
      <c r="GR51" s="168">
        <v>45</v>
      </c>
      <c r="GS51" s="168">
        <v>63</v>
      </c>
      <c r="GT51" s="167">
        <f t="shared" si="0"/>
        <v>13803</v>
      </c>
      <c r="GV51" s="158"/>
    </row>
    <row r="52" spans="1:204" x14ac:dyDescent="0.3">
      <c r="A52" s="171" t="s">
        <v>1498</v>
      </c>
      <c r="B52" s="170" t="s">
        <v>1403</v>
      </c>
      <c r="C52" s="168">
        <v>59</v>
      </c>
      <c r="D52" s="168">
        <v>63</v>
      </c>
      <c r="E52" s="168">
        <v>34</v>
      </c>
      <c r="F52" s="168">
        <v>7</v>
      </c>
      <c r="G52" s="168">
        <v>55</v>
      </c>
      <c r="H52" s="168">
        <v>5</v>
      </c>
      <c r="I52" s="168" t="s">
        <v>1443</v>
      </c>
      <c r="J52" s="168">
        <v>244</v>
      </c>
      <c r="K52" s="168">
        <v>69</v>
      </c>
      <c r="L52" s="168">
        <v>3</v>
      </c>
      <c r="M52" s="168">
        <v>9</v>
      </c>
      <c r="N52" s="168">
        <v>30</v>
      </c>
      <c r="O52" s="168">
        <v>378</v>
      </c>
      <c r="P52" s="168">
        <v>19</v>
      </c>
      <c r="Q52" s="168">
        <v>241</v>
      </c>
      <c r="R52" s="168">
        <v>98</v>
      </c>
      <c r="S52" s="168">
        <v>26</v>
      </c>
      <c r="T52" s="168">
        <v>1065</v>
      </c>
      <c r="U52" s="168">
        <v>15</v>
      </c>
      <c r="V52" s="168">
        <v>33</v>
      </c>
      <c r="W52" s="168">
        <v>436</v>
      </c>
      <c r="X52" s="168">
        <v>232</v>
      </c>
      <c r="Y52" s="168">
        <v>6</v>
      </c>
      <c r="Z52" s="168">
        <v>7</v>
      </c>
      <c r="AA52" s="168">
        <v>10</v>
      </c>
      <c r="AB52" s="168">
        <v>9</v>
      </c>
      <c r="AC52" s="168">
        <v>31</v>
      </c>
      <c r="AD52" s="168">
        <v>74</v>
      </c>
      <c r="AE52" s="168">
        <v>8</v>
      </c>
      <c r="AF52" s="168" t="s">
        <v>1443</v>
      </c>
      <c r="AG52" s="168">
        <v>20</v>
      </c>
      <c r="AH52" s="168">
        <v>42</v>
      </c>
      <c r="AI52" s="168">
        <v>80</v>
      </c>
      <c r="AJ52" s="168">
        <v>3</v>
      </c>
      <c r="AK52" s="168">
        <v>42</v>
      </c>
      <c r="AL52" s="168" t="s">
        <v>1443</v>
      </c>
      <c r="AM52" s="168">
        <v>29</v>
      </c>
      <c r="AN52" s="168">
        <v>55</v>
      </c>
      <c r="AO52" s="168">
        <v>163</v>
      </c>
      <c r="AP52" s="168">
        <v>2</v>
      </c>
      <c r="AQ52" s="168" t="s">
        <v>1443</v>
      </c>
      <c r="AR52" s="168">
        <v>36</v>
      </c>
      <c r="AS52" s="168">
        <v>1</v>
      </c>
      <c r="AT52" s="168">
        <v>73</v>
      </c>
      <c r="AU52" s="168">
        <v>28</v>
      </c>
      <c r="AV52" s="168">
        <v>40</v>
      </c>
      <c r="AW52" s="168">
        <v>68</v>
      </c>
      <c r="AX52" s="168">
        <v>7</v>
      </c>
      <c r="AY52" s="168">
        <v>51</v>
      </c>
      <c r="AZ52" s="168">
        <v>44</v>
      </c>
      <c r="BA52" s="168">
        <v>26</v>
      </c>
      <c r="BB52" s="168">
        <v>8</v>
      </c>
      <c r="BC52" s="168">
        <v>68</v>
      </c>
      <c r="BD52" s="168">
        <v>26</v>
      </c>
      <c r="BE52" s="168">
        <v>29</v>
      </c>
      <c r="BF52" s="168">
        <v>12</v>
      </c>
      <c r="BG52" s="168">
        <v>49</v>
      </c>
      <c r="BH52" s="168">
        <v>205</v>
      </c>
      <c r="BI52" s="168">
        <v>21</v>
      </c>
      <c r="BJ52" s="168">
        <v>19</v>
      </c>
      <c r="BK52" s="168">
        <v>508</v>
      </c>
      <c r="BL52" s="168">
        <v>38</v>
      </c>
      <c r="BM52" s="168">
        <v>126</v>
      </c>
      <c r="BN52" s="168">
        <v>5</v>
      </c>
      <c r="BO52" s="168">
        <v>2</v>
      </c>
      <c r="BP52" s="168">
        <v>2</v>
      </c>
      <c r="BQ52" s="168">
        <v>40</v>
      </c>
      <c r="BR52" s="168">
        <v>3</v>
      </c>
      <c r="BS52" s="168">
        <v>972</v>
      </c>
      <c r="BT52" s="168" t="s">
        <v>1443</v>
      </c>
      <c r="BU52" s="168">
        <v>201</v>
      </c>
      <c r="BV52" s="168">
        <v>23</v>
      </c>
      <c r="BW52" s="168">
        <v>48</v>
      </c>
      <c r="BX52" s="168">
        <v>45</v>
      </c>
      <c r="BY52" s="168">
        <v>3</v>
      </c>
      <c r="BZ52" s="168">
        <v>36</v>
      </c>
      <c r="CA52" s="168">
        <v>1371</v>
      </c>
      <c r="CB52" s="168">
        <v>34</v>
      </c>
      <c r="CC52" s="168">
        <v>37</v>
      </c>
      <c r="CD52" s="168">
        <v>81</v>
      </c>
      <c r="CE52" s="168">
        <v>229</v>
      </c>
      <c r="CF52" s="168">
        <v>6</v>
      </c>
      <c r="CG52" s="168" t="s">
        <v>1443</v>
      </c>
      <c r="CH52" s="168">
        <v>318</v>
      </c>
      <c r="CI52" s="168">
        <v>43</v>
      </c>
      <c r="CJ52" s="168">
        <v>285</v>
      </c>
      <c r="CK52" s="168">
        <v>29</v>
      </c>
      <c r="CL52" s="168">
        <v>234</v>
      </c>
      <c r="CM52" s="168">
        <v>187</v>
      </c>
      <c r="CN52" s="168">
        <v>5</v>
      </c>
      <c r="CO52" s="168">
        <v>79</v>
      </c>
      <c r="CP52" s="168">
        <v>27</v>
      </c>
      <c r="CQ52" s="168" t="s">
        <v>1443</v>
      </c>
      <c r="CR52" s="168">
        <v>17</v>
      </c>
      <c r="CS52" s="168">
        <v>67</v>
      </c>
      <c r="CT52" s="168">
        <v>2</v>
      </c>
      <c r="CU52" s="168">
        <v>67</v>
      </c>
      <c r="CV52" s="168">
        <v>40</v>
      </c>
      <c r="CW52" s="168" t="s">
        <v>1443</v>
      </c>
      <c r="CX52" s="168">
        <v>26</v>
      </c>
      <c r="CY52" s="168">
        <v>47</v>
      </c>
      <c r="CZ52" s="168">
        <v>69</v>
      </c>
      <c r="DA52" s="168">
        <v>95</v>
      </c>
      <c r="DB52" s="168">
        <v>4</v>
      </c>
      <c r="DC52" s="168">
        <v>1</v>
      </c>
      <c r="DD52" s="168">
        <v>46</v>
      </c>
      <c r="DE52" s="168">
        <v>76</v>
      </c>
      <c r="DF52" s="168">
        <v>12</v>
      </c>
      <c r="DG52" s="168">
        <v>36</v>
      </c>
      <c r="DH52" s="168">
        <v>15</v>
      </c>
      <c r="DI52" s="168">
        <v>43</v>
      </c>
      <c r="DJ52" s="168">
        <v>77</v>
      </c>
      <c r="DK52" s="168">
        <v>50</v>
      </c>
      <c r="DL52" s="168">
        <v>20</v>
      </c>
      <c r="DM52" s="168">
        <v>358</v>
      </c>
      <c r="DN52" s="168" t="s">
        <v>1443</v>
      </c>
      <c r="DO52" s="168">
        <v>84</v>
      </c>
      <c r="DP52" s="169" t="s">
        <v>1499</v>
      </c>
      <c r="DQ52" s="168" t="s">
        <v>1443</v>
      </c>
      <c r="DR52" s="168">
        <v>7</v>
      </c>
      <c r="DS52" s="168">
        <v>190</v>
      </c>
      <c r="DT52" s="168">
        <v>1</v>
      </c>
      <c r="DU52" s="168">
        <v>43</v>
      </c>
      <c r="DV52" s="168">
        <v>31</v>
      </c>
      <c r="DW52" s="168">
        <v>13</v>
      </c>
      <c r="DX52" s="168" t="s">
        <v>1443</v>
      </c>
      <c r="DY52" s="168">
        <v>40</v>
      </c>
      <c r="DZ52" s="168">
        <v>175</v>
      </c>
      <c r="EA52" s="168">
        <v>71</v>
      </c>
      <c r="EB52" s="168">
        <v>108</v>
      </c>
      <c r="EC52" s="168">
        <v>84</v>
      </c>
      <c r="ED52" s="168">
        <v>105</v>
      </c>
      <c r="EE52" s="168">
        <v>33</v>
      </c>
      <c r="EF52" s="168">
        <v>61</v>
      </c>
      <c r="EG52" s="168">
        <v>26</v>
      </c>
      <c r="EH52" s="168">
        <v>81</v>
      </c>
      <c r="EI52" s="168" t="s">
        <v>1443</v>
      </c>
      <c r="EJ52" s="168" t="s">
        <v>1443</v>
      </c>
      <c r="EK52" s="168" t="s">
        <v>1443</v>
      </c>
      <c r="EL52" s="168">
        <v>270</v>
      </c>
      <c r="EM52" s="168">
        <v>4</v>
      </c>
      <c r="EN52" s="168">
        <v>3</v>
      </c>
      <c r="EO52" s="168">
        <v>58</v>
      </c>
      <c r="EP52" s="168">
        <v>115</v>
      </c>
      <c r="EQ52" s="168">
        <v>389</v>
      </c>
      <c r="ER52" s="168">
        <v>39</v>
      </c>
      <c r="ES52" s="168">
        <v>35</v>
      </c>
      <c r="ET52" s="168">
        <v>8</v>
      </c>
      <c r="EU52" s="168" t="s">
        <v>1443</v>
      </c>
      <c r="EV52" s="168">
        <v>9</v>
      </c>
      <c r="EW52" s="168">
        <v>84</v>
      </c>
      <c r="EX52" s="168">
        <v>93</v>
      </c>
      <c r="EY52" s="168">
        <v>4</v>
      </c>
      <c r="EZ52" s="168">
        <v>25</v>
      </c>
      <c r="FA52" s="168">
        <v>5</v>
      </c>
      <c r="FB52" s="168">
        <v>3</v>
      </c>
      <c r="FC52" s="168">
        <v>44</v>
      </c>
      <c r="FD52" s="168">
        <v>0</v>
      </c>
      <c r="FE52" s="168">
        <v>78</v>
      </c>
      <c r="FF52" s="168">
        <v>386</v>
      </c>
      <c r="FG52" s="168">
        <v>4</v>
      </c>
      <c r="FH52" s="168">
        <v>19</v>
      </c>
      <c r="FI52" s="168">
        <v>24</v>
      </c>
      <c r="FJ52" s="168">
        <v>552</v>
      </c>
      <c r="FK52" s="168">
        <v>17</v>
      </c>
      <c r="FL52" s="168">
        <v>37</v>
      </c>
      <c r="FM52" s="168">
        <v>60</v>
      </c>
      <c r="FN52" s="168" t="s">
        <v>1443</v>
      </c>
      <c r="FO52" s="168">
        <v>150</v>
      </c>
      <c r="FP52" s="168">
        <v>322</v>
      </c>
      <c r="FQ52" s="168">
        <v>62</v>
      </c>
      <c r="FR52" s="168">
        <v>55</v>
      </c>
      <c r="FS52" s="168">
        <v>21</v>
      </c>
      <c r="FT52" s="168">
        <v>60</v>
      </c>
      <c r="FU52" s="168" t="s">
        <v>1443</v>
      </c>
      <c r="FV52" s="168">
        <v>377</v>
      </c>
      <c r="FW52" s="168">
        <v>90</v>
      </c>
      <c r="FX52" s="168">
        <v>824</v>
      </c>
      <c r="FY52" s="168">
        <v>139</v>
      </c>
      <c r="FZ52" s="168">
        <v>118</v>
      </c>
      <c r="GA52" s="168">
        <v>75</v>
      </c>
      <c r="GB52" s="168">
        <v>377</v>
      </c>
      <c r="GC52" s="168">
        <v>394</v>
      </c>
      <c r="GD52" s="168">
        <v>75</v>
      </c>
      <c r="GE52" s="168">
        <v>244</v>
      </c>
      <c r="GF52" s="168">
        <v>135</v>
      </c>
      <c r="GG52" s="168">
        <v>116</v>
      </c>
      <c r="GH52" s="168">
        <v>18</v>
      </c>
      <c r="GI52" s="168">
        <v>34</v>
      </c>
      <c r="GJ52" s="168">
        <v>45</v>
      </c>
      <c r="GK52" s="168">
        <v>7</v>
      </c>
      <c r="GL52" s="168">
        <v>19</v>
      </c>
      <c r="GM52" s="168">
        <v>32</v>
      </c>
      <c r="GN52" s="168">
        <v>1</v>
      </c>
      <c r="GO52" s="168">
        <v>23</v>
      </c>
      <c r="GP52" s="168">
        <v>45</v>
      </c>
      <c r="GQ52" s="168">
        <v>69</v>
      </c>
      <c r="GR52" s="168">
        <v>38</v>
      </c>
      <c r="GS52" s="168" t="s">
        <v>1443</v>
      </c>
      <c r="GT52" s="167">
        <f t="shared" si="0"/>
        <v>18181</v>
      </c>
      <c r="GV52" s="158"/>
    </row>
    <row r="53" spans="1:204" x14ac:dyDescent="0.3">
      <c r="A53" s="171" t="s">
        <v>1500</v>
      </c>
      <c r="B53" s="170" t="s">
        <v>1435</v>
      </c>
      <c r="C53" s="168">
        <v>18</v>
      </c>
      <c r="D53" s="169" t="s">
        <v>1501</v>
      </c>
      <c r="E53" s="168">
        <v>36</v>
      </c>
      <c r="F53" s="168">
        <v>6</v>
      </c>
      <c r="G53" s="168">
        <v>20</v>
      </c>
      <c r="H53" s="168">
        <v>15</v>
      </c>
      <c r="I53" s="168">
        <v>29</v>
      </c>
      <c r="J53" s="168">
        <v>195</v>
      </c>
      <c r="K53" s="168">
        <v>166</v>
      </c>
      <c r="L53" s="168">
        <v>3</v>
      </c>
      <c r="M53" s="168">
        <v>278</v>
      </c>
      <c r="N53" s="168" t="s">
        <v>1443</v>
      </c>
      <c r="O53" s="168" t="s">
        <v>1443</v>
      </c>
      <c r="P53" s="168" t="s">
        <v>1443</v>
      </c>
      <c r="Q53" s="168">
        <v>178</v>
      </c>
      <c r="R53" s="168">
        <v>21</v>
      </c>
      <c r="S53" s="168">
        <v>0</v>
      </c>
      <c r="T53" s="168">
        <v>37</v>
      </c>
      <c r="U53" s="168">
        <v>14</v>
      </c>
      <c r="V53" s="168">
        <v>20</v>
      </c>
      <c r="W53" s="168">
        <v>25</v>
      </c>
      <c r="X53" s="168">
        <v>136</v>
      </c>
      <c r="Y53" s="168">
        <v>1</v>
      </c>
      <c r="Z53" s="168">
        <v>2</v>
      </c>
      <c r="AA53" s="168">
        <v>9</v>
      </c>
      <c r="AB53" s="168">
        <v>4</v>
      </c>
      <c r="AC53" s="168">
        <v>29</v>
      </c>
      <c r="AD53" s="168">
        <v>67</v>
      </c>
      <c r="AE53" s="168">
        <v>146</v>
      </c>
      <c r="AF53" s="168">
        <v>72</v>
      </c>
      <c r="AG53" s="168">
        <v>27</v>
      </c>
      <c r="AH53" s="168">
        <v>81</v>
      </c>
      <c r="AI53" s="168">
        <v>30</v>
      </c>
      <c r="AJ53" s="168">
        <v>28</v>
      </c>
      <c r="AK53" s="168">
        <v>12</v>
      </c>
      <c r="AL53" s="168">
        <v>59</v>
      </c>
      <c r="AM53" s="168">
        <v>8</v>
      </c>
      <c r="AN53" s="168">
        <v>234</v>
      </c>
      <c r="AO53" s="168">
        <v>363</v>
      </c>
      <c r="AP53" s="168">
        <v>1</v>
      </c>
      <c r="AQ53" s="168">
        <v>93</v>
      </c>
      <c r="AR53" s="168">
        <v>51</v>
      </c>
      <c r="AS53" s="168">
        <v>1</v>
      </c>
      <c r="AT53" s="168">
        <v>39</v>
      </c>
      <c r="AU53" s="168" t="s">
        <v>1443</v>
      </c>
      <c r="AV53" s="168">
        <v>41</v>
      </c>
      <c r="AW53" s="168">
        <v>36</v>
      </c>
      <c r="AX53" s="168">
        <v>15</v>
      </c>
      <c r="AY53" s="168">
        <v>76</v>
      </c>
      <c r="AZ53" s="168">
        <v>38</v>
      </c>
      <c r="BA53" s="168">
        <v>17</v>
      </c>
      <c r="BB53" s="168">
        <v>1</v>
      </c>
      <c r="BC53" s="168">
        <v>87</v>
      </c>
      <c r="BD53" s="168">
        <v>12</v>
      </c>
      <c r="BE53" s="168" t="s">
        <v>1443</v>
      </c>
      <c r="BF53" s="168">
        <v>9</v>
      </c>
      <c r="BG53" s="168">
        <v>247</v>
      </c>
      <c r="BH53" s="168">
        <v>300</v>
      </c>
      <c r="BI53" s="168">
        <v>46</v>
      </c>
      <c r="BJ53" s="168">
        <v>24</v>
      </c>
      <c r="BK53" s="168">
        <v>543</v>
      </c>
      <c r="BL53" s="168">
        <v>42</v>
      </c>
      <c r="BM53" s="168">
        <v>24</v>
      </c>
      <c r="BN53" s="168">
        <v>93</v>
      </c>
      <c r="BO53" s="168">
        <v>1</v>
      </c>
      <c r="BP53" s="168">
        <v>3</v>
      </c>
      <c r="BQ53" s="168">
        <v>23</v>
      </c>
      <c r="BR53" s="168">
        <v>2</v>
      </c>
      <c r="BS53" s="168">
        <v>65</v>
      </c>
      <c r="BT53" s="168">
        <v>15</v>
      </c>
      <c r="BU53" s="168">
        <v>142</v>
      </c>
      <c r="BV53" s="168">
        <v>25</v>
      </c>
      <c r="BW53" s="168">
        <v>42</v>
      </c>
      <c r="BX53" s="168">
        <v>18</v>
      </c>
      <c r="BY53" s="168">
        <v>1</v>
      </c>
      <c r="BZ53" s="168">
        <v>32</v>
      </c>
      <c r="CA53" s="168">
        <v>150</v>
      </c>
      <c r="CB53" s="168">
        <v>23</v>
      </c>
      <c r="CC53" s="168">
        <v>15</v>
      </c>
      <c r="CD53" s="168">
        <v>132</v>
      </c>
      <c r="CE53" s="168">
        <v>3</v>
      </c>
      <c r="CF53" s="168">
        <v>0</v>
      </c>
      <c r="CG53" s="168">
        <v>222</v>
      </c>
      <c r="CH53" s="168">
        <v>35</v>
      </c>
      <c r="CI53" s="168">
        <v>27</v>
      </c>
      <c r="CJ53" s="168">
        <v>24</v>
      </c>
      <c r="CK53" s="168">
        <v>4</v>
      </c>
      <c r="CL53" s="168">
        <v>142</v>
      </c>
      <c r="CM53" s="168">
        <v>306</v>
      </c>
      <c r="CN53" s="168">
        <v>300</v>
      </c>
      <c r="CO53" s="168">
        <v>150</v>
      </c>
      <c r="CP53" s="168">
        <v>18</v>
      </c>
      <c r="CQ53" s="168" t="s">
        <v>1443</v>
      </c>
      <c r="CR53" s="168">
        <v>10</v>
      </c>
      <c r="CS53" s="168">
        <v>151</v>
      </c>
      <c r="CT53" s="168">
        <v>6</v>
      </c>
      <c r="CU53" s="168">
        <v>48</v>
      </c>
      <c r="CV53" s="168" t="s">
        <v>1443</v>
      </c>
      <c r="CW53" s="168">
        <v>27</v>
      </c>
      <c r="CX53" s="168" t="s">
        <v>1443</v>
      </c>
      <c r="CY53" s="168">
        <v>29</v>
      </c>
      <c r="CZ53" s="168">
        <v>51</v>
      </c>
      <c r="DA53" s="168">
        <v>54</v>
      </c>
      <c r="DB53" s="168">
        <v>2</v>
      </c>
      <c r="DC53" s="168">
        <v>1</v>
      </c>
      <c r="DD53" s="168">
        <v>104</v>
      </c>
      <c r="DE53" s="168">
        <v>46</v>
      </c>
      <c r="DF53" s="168">
        <v>13</v>
      </c>
      <c r="DG53" s="168">
        <v>59</v>
      </c>
      <c r="DH53" s="168" t="s">
        <v>1443</v>
      </c>
      <c r="DI53" s="168">
        <v>12</v>
      </c>
      <c r="DJ53" s="168">
        <v>38</v>
      </c>
      <c r="DK53" s="168">
        <v>96</v>
      </c>
      <c r="DL53" s="168">
        <v>25</v>
      </c>
      <c r="DM53" s="168">
        <v>531</v>
      </c>
      <c r="DN53" s="168">
        <v>52</v>
      </c>
      <c r="DO53" s="168">
        <v>35</v>
      </c>
      <c r="DP53" s="168" t="s">
        <v>1443</v>
      </c>
      <c r="DQ53" s="168">
        <v>105</v>
      </c>
      <c r="DR53" s="168">
        <v>6</v>
      </c>
      <c r="DS53" s="168">
        <v>261</v>
      </c>
      <c r="DT53" s="168">
        <v>1</v>
      </c>
      <c r="DU53" s="168">
        <v>6</v>
      </c>
      <c r="DV53" s="168">
        <v>38</v>
      </c>
      <c r="DW53" s="168">
        <v>13</v>
      </c>
      <c r="DX53" s="168">
        <v>7</v>
      </c>
      <c r="DY53" s="168">
        <v>49</v>
      </c>
      <c r="DZ53" s="168">
        <v>194</v>
      </c>
      <c r="EA53" s="168">
        <v>157</v>
      </c>
      <c r="EB53" s="168">
        <v>77</v>
      </c>
      <c r="EC53" s="168">
        <v>53</v>
      </c>
      <c r="ED53" s="168">
        <v>29</v>
      </c>
      <c r="EE53" s="168">
        <v>20</v>
      </c>
      <c r="EF53" s="168">
        <v>115</v>
      </c>
      <c r="EG53" s="168">
        <v>26</v>
      </c>
      <c r="EH53" s="168" t="s">
        <v>1443</v>
      </c>
      <c r="EI53" s="168">
        <v>298</v>
      </c>
      <c r="EJ53" s="168">
        <v>36</v>
      </c>
      <c r="EK53" s="168">
        <v>610</v>
      </c>
      <c r="EL53" s="168">
        <v>69</v>
      </c>
      <c r="EM53" s="168" t="s">
        <v>1443</v>
      </c>
      <c r="EN53" s="168">
        <v>2</v>
      </c>
      <c r="EO53" s="168">
        <v>85</v>
      </c>
      <c r="EP53" s="168">
        <v>356</v>
      </c>
      <c r="EQ53" s="168">
        <v>21</v>
      </c>
      <c r="ER53" s="168">
        <v>29</v>
      </c>
      <c r="ES53" s="168">
        <v>200</v>
      </c>
      <c r="ET53" s="168">
        <v>3</v>
      </c>
      <c r="EU53" s="168">
        <v>4</v>
      </c>
      <c r="EV53" s="168">
        <v>5</v>
      </c>
      <c r="EW53" s="168">
        <v>77</v>
      </c>
      <c r="EX53" s="168">
        <v>369</v>
      </c>
      <c r="EY53" s="168">
        <v>2</v>
      </c>
      <c r="EZ53" s="168">
        <v>27</v>
      </c>
      <c r="FA53" s="168">
        <v>4</v>
      </c>
      <c r="FB53" s="168">
        <v>7</v>
      </c>
      <c r="FC53" s="168">
        <v>24</v>
      </c>
      <c r="FD53" s="168">
        <v>3</v>
      </c>
      <c r="FE53" s="168">
        <v>5</v>
      </c>
      <c r="FF53" s="168">
        <v>1528</v>
      </c>
      <c r="FG53" s="168">
        <v>31</v>
      </c>
      <c r="FH53" s="168" t="s">
        <v>1443</v>
      </c>
      <c r="FI53" s="168">
        <v>25</v>
      </c>
      <c r="FJ53" s="168">
        <v>104</v>
      </c>
      <c r="FK53" s="168">
        <v>10</v>
      </c>
      <c r="FL53" s="168">
        <v>29</v>
      </c>
      <c r="FM53" s="168" t="s">
        <v>1443</v>
      </c>
      <c r="FN53" s="168">
        <v>53</v>
      </c>
      <c r="FO53" s="168">
        <v>84</v>
      </c>
      <c r="FP53" s="168" t="s">
        <v>1443</v>
      </c>
      <c r="FQ53" s="168" t="s">
        <v>1443</v>
      </c>
      <c r="FR53" s="168" t="s">
        <v>1443</v>
      </c>
      <c r="FS53" s="168">
        <v>283</v>
      </c>
      <c r="FT53" s="168">
        <v>87</v>
      </c>
      <c r="FU53" s="168">
        <v>132</v>
      </c>
      <c r="FV53" s="168">
        <v>612</v>
      </c>
      <c r="FW53" s="168">
        <v>50</v>
      </c>
      <c r="FX53" s="168" t="s">
        <v>1443</v>
      </c>
      <c r="FY53" s="168">
        <v>144</v>
      </c>
      <c r="FZ53" s="168" t="s">
        <v>1443</v>
      </c>
      <c r="GA53" s="168">
        <v>72</v>
      </c>
      <c r="GB53" s="168" t="s">
        <v>1443</v>
      </c>
      <c r="GC53" s="168" t="s">
        <v>1443</v>
      </c>
      <c r="GD53" s="168">
        <v>100</v>
      </c>
      <c r="GE53" s="168" t="s">
        <v>1443</v>
      </c>
      <c r="GF53" s="168">
        <v>63</v>
      </c>
      <c r="GG53" s="168">
        <v>93</v>
      </c>
      <c r="GH53" s="168" t="s">
        <v>1443</v>
      </c>
      <c r="GI53" s="168">
        <v>49</v>
      </c>
      <c r="GJ53" s="168">
        <v>37</v>
      </c>
      <c r="GK53" s="168">
        <v>11</v>
      </c>
      <c r="GL53" s="168">
        <v>31</v>
      </c>
      <c r="GM53" s="168">
        <v>31</v>
      </c>
      <c r="GN53" s="168">
        <v>3</v>
      </c>
      <c r="GO53" s="168">
        <v>63</v>
      </c>
      <c r="GP53" s="168">
        <v>328</v>
      </c>
      <c r="GQ53" s="168">
        <v>118</v>
      </c>
      <c r="GR53" s="168">
        <v>69</v>
      </c>
      <c r="GS53" s="168">
        <v>78</v>
      </c>
      <c r="GT53" s="167">
        <f t="shared" si="0"/>
        <v>15226</v>
      </c>
      <c r="GV53" s="158"/>
    </row>
    <row r="54" spans="1:204" x14ac:dyDescent="0.3">
      <c r="A54" s="171" t="s">
        <v>1502</v>
      </c>
      <c r="B54" s="170" t="s">
        <v>1421</v>
      </c>
      <c r="C54" s="168">
        <v>10</v>
      </c>
      <c r="D54" s="168">
        <v>2</v>
      </c>
      <c r="E54" s="168">
        <v>109</v>
      </c>
      <c r="F54" s="168">
        <v>3</v>
      </c>
      <c r="G54" s="168" t="s">
        <v>1443</v>
      </c>
      <c r="H54" s="168">
        <v>25</v>
      </c>
      <c r="I54" s="168">
        <v>17</v>
      </c>
      <c r="J54" s="168" t="s">
        <v>1443</v>
      </c>
      <c r="K54" s="168">
        <v>526</v>
      </c>
      <c r="L54" s="168">
        <v>6</v>
      </c>
      <c r="M54" s="168">
        <v>1</v>
      </c>
      <c r="N54" s="168">
        <v>3</v>
      </c>
      <c r="O54" s="168">
        <v>154</v>
      </c>
      <c r="P54" s="168">
        <v>3</v>
      </c>
      <c r="Q54" s="168">
        <v>55</v>
      </c>
      <c r="R54" s="168">
        <v>8</v>
      </c>
      <c r="S54" s="168">
        <v>13</v>
      </c>
      <c r="T54" s="168">
        <v>5</v>
      </c>
      <c r="U54" s="168">
        <v>2</v>
      </c>
      <c r="V54" s="168">
        <v>42</v>
      </c>
      <c r="W54" s="168">
        <v>15</v>
      </c>
      <c r="X54" s="168" t="s">
        <v>1443</v>
      </c>
      <c r="Y54" s="168">
        <v>333</v>
      </c>
      <c r="Z54" s="168">
        <v>819</v>
      </c>
      <c r="AA54" s="168">
        <v>15</v>
      </c>
      <c r="AB54" s="168">
        <v>48</v>
      </c>
      <c r="AC54" s="168">
        <v>49</v>
      </c>
      <c r="AD54" s="168">
        <v>839</v>
      </c>
      <c r="AE54" s="168">
        <v>1</v>
      </c>
      <c r="AF54" s="168">
        <v>14</v>
      </c>
      <c r="AG54" s="168">
        <v>13</v>
      </c>
      <c r="AH54" s="168">
        <v>6</v>
      </c>
      <c r="AI54" s="168">
        <v>20</v>
      </c>
      <c r="AJ54" s="168">
        <v>1</v>
      </c>
      <c r="AK54" s="168">
        <v>53</v>
      </c>
      <c r="AL54" s="168">
        <v>11</v>
      </c>
      <c r="AM54" s="168">
        <v>41</v>
      </c>
      <c r="AN54" s="168">
        <v>3</v>
      </c>
      <c r="AO54" s="168">
        <v>3</v>
      </c>
      <c r="AP54" s="168">
        <v>3</v>
      </c>
      <c r="AQ54" s="168">
        <v>17</v>
      </c>
      <c r="AR54" s="168">
        <v>43</v>
      </c>
      <c r="AS54" s="168">
        <v>4</v>
      </c>
      <c r="AT54" s="168">
        <v>260</v>
      </c>
      <c r="AU54" s="168">
        <v>7</v>
      </c>
      <c r="AV54" s="168">
        <v>109</v>
      </c>
      <c r="AW54" s="168">
        <v>10</v>
      </c>
      <c r="AX54" s="168">
        <v>71</v>
      </c>
      <c r="AY54" s="168" t="s">
        <v>1443</v>
      </c>
      <c r="AZ54" s="168">
        <v>70</v>
      </c>
      <c r="BA54" s="168">
        <v>57</v>
      </c>
      <c r="BB54" s="168" t="s">
        <v>1443</v>
      </c>
      <c r="BC54" s="168">
        <v>77</v>
      </c>
      <c r="BD54" s="168">
        <v>4</v>
      </c>
      <c r="BE54" s="168">
        <v>7</v>
      </c>
      <c r="BF54" s="168">
        <v>7</v>
      </c>
      <c r="BG54" s="168">
        <v>60</v>
      </c>
      <c r="BH54" s="169" t="s">
        <v>1503</v>
      </c>
      <c r="BI54" s="168">
        <v>30</v>
      </c>
      <c r="BJ54" s="168">
        <v>2</v>
      </c>
      <c r="BK54" s="168" t="s">
        <v>1443</v>
      </c>
      <c r="BL54" s="168">
        <v>254</v>
      </c>
      <c r="BM54" s="168">
        <v>14</v>
      </c>
      <c r="BN54" s="168">
        <v>4</v>
      </c>
      <c r="BO54" s="168">
        <v>10</v>
      </c>
      <c r="BP54" s="168" t="s">
        <v>1443</v>
      </c>
      <c r="BQ54" s="168">
        <v>368</v>
      </c>
      <c r="BR54" s="168">
        <v>3</v>
      </c>
      <c r="BS54" s="168">
        <v>35</v>
      </c>
      <c r="BT54" s="168">
        <v>1</v>
      </c>
      <c r="BU54" s="168">
        <v>1208</v>
      </c>
      <c r="BV54" s="168">
        <v>30</v>
      </c>
      <c r="BW54" s="168" t="s">
        <v>1443</v>
      </c>
      <c r="BX54" s="168">
        <v>41</v>
      </c>
      <c r="BY54" s="168">
        <v>5</v>
      </c>
      <c r="BZ54" s="168">
        <v>43</v>
      </c>
      <c r="CA54" s="168">
        <v>502</v>
      </c>
      <c r="CB54" s="168">
        <v>38</v>
      </c>
      <c r="CC54" s="168">
        <v>7</v>
      </c>
      <c r="CD54" s="168">
        <v>23</v>
      </c>
      <c r="CE54" s="168">
        <v>3</v>
      </c>
      <c r="CF54" s="168">
        <v>0</v>
      </c>
      <c r="CG54" s="168">
        <v>74</v>
      </c>
      <c r="CH54" s="168">
        <v>3</v>
      </c>
      <c r="CI54" s="168">
        <v>130</v>
      </c>
      <c r="CJ54" s="168">
        <v>15</v>
      </c>
      <c r="CK54" s="168">
        <v>3</v>
      </c>
      <c r="CL54" s="168">
        <v>25</v>
      </c>
      <c r="CM54" s="168">
        <v>28</v>
      </c>
      <c r="CN54" s="168">
        <v>1</v>
      </c>
      <c r="CO54" s="168">
        <v>913</v>
      </c>
      <c r="CP54" s="168">
        <v>76</v>
      </c>
      <c r="CQ54" s="168">
        <v>100</v>
      </c>
      <c r="CR54" s="168">
        <v>34</v>
      </c>
      <c r="CS54" s="168">
        <v>17</v>
      </c>
      <c r="CT54" s="168">
        <v>0</v>
      </c>
      <c r="CU54" s="168" t="s">
        <v>1443</v>
      </c>
      <c r="CV54" s="168">
        <v>9</v>
      </c>
      <c r="CW54" s="168">
        <v>27</v>
      </c>
      <c r="CX54" s="168">
        <v>9</v>
      </c>
      <c r="CY54" s="168">
        <v>56</v>
      </c>
      <c r="CZ54" s="168" t="s">
        <v>1443</v>
      </c>
      <c r="DA54" s="168" t="s">
        <v>1443</v>
      </c>
      <c r="DB54" s="168" t="s">
        <v>1443</v>
      </c>
      <c r="DC54" s="168" t="s">
        <v>1443</v>
      </c>
      <c r="DD54" s="168">
        <v>52</v>
      </c>
      <c r="DE54" s="168">
        <v>26</v>
      </c>
      <c r="DF54" s="168" t="s">
        <v>1443</v>
      </c>
      <c r="DG54" s="168">
        <v>115</v>
      </c>
      <c r="DH54" s="168">
        <v>1</v>
      </c>
      <c r="DI54" s="168">
        <v>8</v>
      </c>
      <c r="DJ54" s="168">
        <v>203</v>
      </c>
      <c r="DK54" s="168">
        <v>50</v>
      </c>
      <c r="DL54" s="168">
        <v>12</v>
      </c>
      <c r="DM54" s="168">
        <v>25</v>
      </c>
      <c r="DN54" s="168">
        <v>24</v>
      </c>
      <c r="DO54" s="168">
        <v>36</v>
      </c>
      <c r="DP54" s="168">
        <v>218</v>
      </c>
      <c r="DQ54" s="168">
        <v>12</v>
      </c>
      <c r="DR54" s="168">
        <v>3</v>
      </c>
      <c r="DS54" s="168">
        <v>409</v>
      </c>
      <c r="DT54" s="168">
        <v>6</v>
      </c>
      <c r="DU54" s="168">
        <v>3</v>
      </c>
      <c r="DV54" s="168">
        <v>59</v>
      </c>
      <c r="DW54" s="168">
        <v>30</v>
      </c>
      <c r="DX54" s="168">
        <v>4</v>
      </c>
      <c r="DY54" s="168">
        <v>75</v>
      </c>
      <c r="DZ54" s="168">
        <v>101</v>
      </c>
      <c r="EA54" s="168">
        <v>78</v>
      </c>
      <c r="EB54" s="168" t="s">
        <v>1443</v>
      </c>
      <c r="EC54" s="168" t="s">
        <v>1443</v>
      </c>
      <c r="ED54" s="168" t="s">
        <v>1443</v>
      </c>
      <c r="EE54" s="168">
        <v>61</v>
      </c>
      <c r="EF54" s="168">
        <v>103</v>
      </c>
      <c r="EG54" s="168">
        <v>28</v>
      </c>
      <c r="EH54" s="168">
        <v>22</v>
      </c>
      <c r="EI54" s="168">
        <v>37</v>
      </c>
      <c r="EJ54" s="168">
        <v>1</v>
      </c>
      <c r="EK54" s="168">
        <v>81</v>
      </c>
      <c r="EL54" s="168">
        <v>14</v>
      </c>
      <c r="EM54" s="168">
        <v>1</v>
      </c>
      <c r="EN54" s="168">
        <v>2</v>
      </c>
      <c r="EO54" s="168">
        <v>46</v>
      </c>
      <c r="EP54" s="168">
        <v>379</v>
      </c>
      <c r="EQ54" s="168">
        <v>53</v>
      </c>
      <c r="ER54" s="168">
        <v>15</v>
      </c>
      <c r="ES54" s="168">
        <v>21</v>
      </c>
      <c r="ET54" s="168">
        <v>31</v>
      </c>
      <c r="EU54" s="168">
        <v>0</v>
      </c>
      <c r="EV54" s="168">
        <v>8</v>
      </c>
      <c r="EW54" s="168">
        <v>291</v>
      </c>
      <c r="EX54" s="168">
        <v>11</v>
      </c>
      <c r="EY54" s="168">
        <v>5</v>
      </c>
      <c r="EZ54" s="168">
        <v>69</v>
      </c>
      <c r="FA54" s="168">
        <v>10</v>
      </c>
      <c r="FB54" s="168">
        <v>51</v>
      </c>
      <c r="FC54" s="168">
        <v>4</v>
      </c>
      <c r="FD54" s="168">
        <v>1</v>
      </c>
      <c r="FE54" s="168">
        <v>5</v>
      </c>
      <c r="FF54" s="168">
        <v>33</v>
      </c>
      <c r="FG54" s="168">
        <v>39</v>
      </c>
      <c r="FH54" s="168">
        <v>4</v>
      </c>
      <c r="FI54" s="168">
        <v>46</v>
      </c>
      <c r="FJ54" s="168">
        <v>35</v>
      </c>
      <c r="FK54" s="168">
        <v>331</v>
      </c>
      <c r="FL54" s="168">
        <v>518</v>
      </c>
      <c r="FM54" s="168">
        <v>39</v>
      </c>
      <c r="FN54" s="168">
        <v>7</v>
      </c>
      <c r="FO54" s="168">
        <v>745</v>
      </c>
      <c r="FP54" s="168">
        <v>129</v>
      </c>
      <c r="FQ54" s="168">
        <v>7</v>
      </c>
      <c r="FR54" s="168">
        <v>31</v>
      </c>
      <c r="FS54" s="168">
        <v>1</v>
      </c>
      <c r="FT54" s="168">
        <v>31</v>
      </c>
      <c r="FU54" s="168">
        <v>66</v>
      </c>
      <c r="FV54" s="168" t="s">
        <v>1443</v>
      </c>
      <c r="FW54" s="168">
        <v>118</v>
      </c>
      <c r="FX54" s="168">
        <v>116</v>
      </c>
      <c r="FY54" s="168">
        <v>49</v>
      </c>
      <c r="FZ54" s="168">
        <v>74</v>
      </c>
      <c r="GA54" s="168">
        <v>48</v>
      </c>
      <c r="GB54" s="168">
        <v>42</v>
      </c>
      <c r="GC54" s="168">
        <v>81</v>
      </c>
      <c r="GD54" s="168">
        <v>30</v>
      </c>
      <c r="GE54" s="168">
        <v>53</v>
      </c>
      <c r="GF54" s="168">
        <v>47</v>
      </c>
      <c r="GG54" s="168">
        <v>143</v>
      </c>
      <c r="GH54" s="168">
        <v>3</v>
      </c>
      <c r="GI54" s="168">
        <v>4</v>
      </c>
      <c r="GJ54" s="168">
        <v>92</v>
      </c>
      <c r="GK54" s="168">
        <v>10</v>
      </c>
      <c r="GL54" s="168" t="s">
        <v>1443</v>
      </c>
      <c r="GM54" s="168">
        <v>78</v>
      </c>
      <c r="GN54" s="168">
        <v>1</v>
      </c>
      <c r="GO54" s="168">
        <v>16</v>
      </c>
      <c r="GP54" s="168">
        <v>40</v>
      </c>
      <c r="GQ54" s="168">
        <v>14</v>
      </c>
      <c r="GR54" s="168">
        <v>18</v>
      </c>
      <c r="GS54" s="168">
        <v>45</v>
      </c>
      <c r="GT54" s="167">
        <f t="shared" si="0"/>
        <v>14299</v>
      </c>
      <c r="GV54" s="158"/>
    </row>
    <row r="55" spans="1:204" x14ac:dyDescent="0.3">
      <c r="A55" s="171" t="s">
        <v>1504</v>
      </c>
      <c r="B55" s="170" t="s">
        <v>1399</v>
      </c>
      <c r="C55" s="168">
        <v>11</v>
      </c>
      <c r="D55" s="168">
        <v>3</v>
      </c>
      <c r="E55" s="168" t="s">
        <v>1443</v>
      </c>
      <c r="F55" s="168">
        <v>29</v>
      </c>
      <c r="G55" s="168">
        <v>65</v>
      </c>
      <c r="H55" s="168">
        <v>13</v>
      </c>
      <c r="I55" s="168">
        <v>3</v>
      </c>
      <c r="J55" s="168" t="s">
        <v>1443</v>
      </c>
      <c r="K55" s="168">
        <v>88</v>
      </c>
      <c r="L55" s="168">
        <v>127</v>
      </c>
      <c r="M55" s="168">
        <v>1</v>
      </c>
      <c r="N55" s="168">
        <v>2</v>
      </c>
      <c r="O55" s="168">
        <v>211</v>
      </c>
      <c r="P55" s="168">
        <v>6</v>
      </c>
      <c r="Q55" s="168">
        <v>38</v>
      </c>
      <c r="R55" s="168">
        <v>5</v>
      </c>
      <c r="S55" s="168">
        <v>0</v>
      </c>
      <c r="T55" s="168">
        <v>11</v>
      </c>
      <c r="U55" s="168">
        <v>2</v>
      </c>
      <c r="V55" s="168">
        <v>107</v>
      </c>
      <c r="W55" s="168">
        <v>20</v>
      </c>
      <c r="X55" s="168">
        <v>159</v>
      </c>
      <c r="Y55" s="168">
        <v>2</v>
      </c>
      <c r="Z55" s="168">
        <v>2</v>
      </c>
      <c r="AA55" s="168">
        <v>29</v>
      </c>
      <c r="AB55" s="169" t="s">
        <v>1505</v>
      </c>
      <c r="AC55" s="168">
        <v>130</v>
      </c>
      <c r="AD55" s="168" t="s">
        <v>1443</v>
      </c>
      <c r="AE55" s="168">
        <v>1</v>
      </c>
      <c r="AF55" s="168">
        <v>16</v>
      </c>
      <c r="AG55" s="168">
        <v>28</v>
      </c>
      <c r="AH55" s="168">
        <v>8</v>
      </c>
      <c r="AI55" s="168">
        <v>36</v>
      </c>
      <c r="AJ55" s="168">
        <v>5</v>
      </c>
      <c r="AK55" s="168" t="s">
        <v>1443</v>
      </c>
      <c r="AL55" s="168">
        <v>2</v>
      </c>
      <c r="AM55" s="168">
        <v>75</v>
      </c>
      <c r="AN55" s="168">
        <v>4</v>
      </c>
      <c r="AO55" s="168">
        <v>1</v>
      </c>
      <c r="AP55" s="168">
        <v>1</v>
      </c>
      <c r="AQ55" s="168">
        <v>18</v>
      </c>
      <c r="AR55" s="168">
        <v>111</v>
      </c>
      <c r="AS55" s="168">
        <v>13</v>
      </c>
      <c r="AT55" s="168">
        <v>135</v>
      </c>
      <c r="AU55" s="168">
        <v>14</v>
      </c>
      <c r="AV55" s="168">
        <v>222</v>
      </c>
      <c r="AW55" s="168">
        <v>5</v>
      </c>
      <c r="AX55" s="168">
        <v>34</v>
      </c>
      <c r="AY55" s="168">
        <v>74</v>
      </c>
      <c r="AZ55" s="168">
        <v>236</v>
      </c>
      <c r="BA55" s="168" t="s">
        <v>1443</v>
      </c>
      <c r="BB55" s="168">
        <v>3</v>
      </c>
      <c r="BC55" s="168" t="s">
        <v>1443</v>
      </c>
      <c r="BD55" s="168">
        <v>10</v>
      </c>
      <c r="BE55" s="168">
        <v>5</v>
      </c>
      <c r="BF55" s="168">
        <v>12</v>
      </c>
      <c r="BG55" s="168">
        <v>59</v>
      </c>
      <c r="BH55" s="169" t="s">
        <v>1506</v>
      </c>
      <c r="BI55" s="168">
        <v>49</v>
      </c>
      <c r="BJ55" s="168">
        <v>1</v>
      </c>
      <c r="BK55" s="168" t="s">
        <v>1443</v>
      </c>
      <c r="BL55" s="168">
        <v>540</v>
      </c>
      <c r="BM55" s="168">
        <v>19</v>
      </c>
      <c r="BN55" s="168">
        <v>1</v>
      </c>
      <c r="BO55" s="168">
        <v>3</v>
      </c>
      <c r="BP55" s="168">
        <v>4</v>
      </c>
      <c r="BQ55" s="168">
        <v>101</v>
      </c>
      <c r="BR55" s="168" t="s">
        <v>1443</v>
      </c>
      <c r="BS55" s="168">
        <v>22</v>
      </c>
      <c r="BT55" s="168">
        <v>1</v>
      </c>
      <c r="BU55" s="168" t="s">
        <v>1443</v>
      </c>
      <c r="BV55" s="168">
        <v>95</v>
      </c>
      <c r="BW55" s="168">
        <v>39</v>
      </c>
      <c r="BX55" s="168">
        <v>72</v>
      </c>
      <c r="BY55" s="168">
        <v>60</v>
      </c>
      <c r="BZ55" s="168">
        <v>25</v>
      </c>
      <c r="CA55" s="168" t="s">
        <v>1443</v>
      </c>
      <c r="CB55" s="168" t="s">
        <v>1443</v>
      </c>
      <c r="CC55" s="168">
        <v>4</v>
      </c>
      <c r="CD55" s="168">
        <v>29</v>
      </c>
      <c r="CE55" s="168">
        <v>2</v>
      </c>
      <c r="CF55" s="168">
        <v>0</v>
      </c>
      <c r="CG55" s="168">
        <v>62</v>
      </c>
      <c r="CH55" s="168">
        <v>5</v>
      </c>
      <c r="CI55" s="168">
        <v>174</v>
      </c>
      <c r="CJ55" s="168">
        <v>6</v>
      </c>
      <c r="CK55" s="168">
        <v>18</v>
      </c>
      <c r="CL55" s="168">
        <v>36</v>
      </c>
      <c r="CM55" s="168">
        <v>43</v>
      </c>
      <c r="CN55" s="168">
        <v>0</v>
      </c>
      <c r="CO55" s="168" t="s">
        <v>1443</v>
      </c>
      <c r="CP55" s="168" t="s">
        <v>1443</v>
      </c>
      <c r="CQ55" s="168">
        <v>80</v>
      </c>
      <c r="CR55" s="168">
        <v>67</v>
      </c>
      <c r="CS55" s="168">
        <v>16</v>
      </c>
      <c r="CT55" s="168">
        <v>0</v>
      </c>
      <c r="CU55" s="168">
        <v>117</v>
      </c>
      <c r="CV55" s="168">
        <v>14</v>
      </c>
      <c r="CW55" s="168">
        <v>75</v>
      </c>
      <c r="CX55" s="168">
        <v>5</v>
      </c>
      <c r="CY55" s="168">
        <v>36</v>
      </c>
      <c r="CZ55" s="168" t="s">
        <v>1443</v>
      </c>
      <c r="DA55" s="168">
        <v>74</v>
      </c>
      <c r="DB55" s="168">
        <v>14</v>
      </c>
      <c r="DC55" s="168">
        <v>2</v>
      </c>
      <c r="DD55" s="168">
        <v>115</v>
      </c>
      <c r="DE55" s="168">
        <v>29</v>
      </c>
      <c r="DF55" s="168">
        <v>42</v>
      </c>
      <c r="DG55" s="168">
        <v>52</v>
      </c>
      <c r="DH55" s="168">
        <v>6</v>
      </c>
      <c r="DI55" s="168">
        <v>15</v>
      </c>
      <c r="DJ55" s="168">
        <v>31</v>
      </c>
      <c r="DK55" s="168">
        <v>47</v>
      </c>
      <c r="DL55" s="168">
        <v>25</v>
      </c>
      <c r="DM55" s="168">
        <v>49</v>
      </c>
      <c r="DN55" s="168">
        <v>17</v>
      </c>
      <c r="DO55" s="168">
        <v>14</v>
      </c>
      <c r="DP55" s="168">
        <v>169</v>
      </c>
      <c r="DQ55" s="168">
        <v>1</v>
      </c>
      <c r="DR55" s="168">
        <v>9</v>
      </c>
      <c r="DS55" s="168">
        <v>808</v>
      </c>
      <c r="DT55" s="168">
        <v>42</v>
      </c>
      <c r="DU55" s="168">
        <v>2</v>
      </c>
      <c r="DV55" s="168">
        <v>520</v>
      </c>
      <c r="DW55" s="168" t="s">
        <v>1443</v>
      </c>
      <c r="DX55" s="168">
        <v>2</v>
      </c>
      <c r="DY55" s="168" t="s">
        <v>1443</v>
      </c>
      <c r="DZ55" s="168">
        <v>175</v>
      </c>
      <c r="EA55" s="168">
        <v>161</v>
      </c>
      <c r="EB55" s="168" t="s">
        <v>1443</v>
      </c>
      <c r="EC55" s="168" t="s">
        <v>1443</v>
      </c>
      <c r="ED55" s="168">
        <v>31</v>
      </c>
      <c r="EE55" s="168" t="s">
        <v>1443</v>
      </c>
      <c r="EF55" s="168">
        <v>257</v>
      </c>
      <c r="EG55" s="168">
        <v>89</v>
      </c>
      <c r="EH55" s="168">
        <v>16</v>
      </c>
      <c r="EI55" s="168">
        <v>6</v>
      </c>
      <c r="EJ55" s="168">
        <v>1</v>
      </c>
      <c r="EK55" s="168">
        <v>132</v>
      </c>
      <c r="EL55" s="168">
        <v>8</v>
      </c>
      <c r="EM55" s="168">
        <v>5</v>
      </c>
      <c r="EN55" s="168">
        <v>78</v>
      </c>
      <c r="EO55" s="168">
        <v>92</v>
      </c>
      <c r="EP55" s="168">
        <v>300</v>
      </c>
      <c r="EQ55" s="168">
        <v>34</v>
      </c>
      <c r="ER55" s="168">
        <v>9</v>
      </c>
      <c r="ES55" s="168">
        <v>32</v>
      </c>
      <c r="ET55" s="168">
        <v>553</v>
      </c>
      <c r="EU55" s="168">
        <v>64</v>
      </c>
      <c r="EV55" s="168">
        <v>104</v>
      </c>
      <c r="EW55" s="168" t="s">
        <v>1443</v>
      </c>
      <c r="EX55" s="168">
        <v>7</v>
      </c>
      <c r="EY55" s="168" t="s">
        <v>1443</v>
      </c>
      <c r="EZ55" s="168" t="s">
        <v>1443</v>
      </c>
      <c r="FA55" s="168" t="s">
        <v>1443</v>
      </c>
      <c r="FB55" s="168">
        <v>336</v>
      </c>
      <c r="FC55" s="168">
        <v>6</v>
      </c>
      <c r="FD55" s="168">
        <v>5</v>
      </c>
      <c r="FE55" s="168">
        <v>0</v>
      </c>
      <c r="FF55" s="168">
        <v>6</v>
      </c>
      <c r="FG55" s="168">
        <v>1</v>
      </c>
      <c r="FH55" s="168">
        <v>9</v>
      </c>
      <c r="FI55" s="168">
        <v>302</v>
      </c>
      <c r="FJ55" s="168">
        <v>37</v>
      </c>
      <c r="FK55" s="168">
        <v>46</v>
      </c>
      <c r="FL55" s="168">
        <v>24</v>
      </c>
      <c r="FM55" s="168">
        <v>21</v>
      </c>
      <c r="FN55" s="168">
        <v>4</v>
      </c>
      <c r="FO55" s="168" t="s">
        <v>1443</v>
      </c>
      <c r="FP55" s="168">
        <v>62</v>
      </c>
      <c r="FQ55" s="168">
        <v>28</v>
      </c>
      <c r="FR55" s="168">
        <v>37</v>
      </c>
      <c r="FS55" s="168">
        <v>1</v>
      </c>
      <c r="FT55" s="168">
        <v>76</v>
      </c>
      <c r="FU55" s="168">
        <v>29</v>
      </c>
      <c r="FV55" s="168" t="s">
        <v>1443</v>
      </c>
      <c r="FW55" s="168">
        <v>1166</v>
      </c>
      <c r="FX55" s="168">
        <v>142</v>
      </c>
      <c r="FY55" s="168">
        <v>153</v>
      </c>
      <c r="FZ55" s="168">
        <v>53</v>
      </c>
      <c r="GA55" s="168">
        <v>273</v>
      </c>
      <c r="GB55" s="168">
        <v>32</v>
      </c>
      <c r="GC55" s="168">
        <v>79</v>
      </c>
      <c r="GD55" s="168">
        <v>40</v>
      </c>
      <c r="GE55" s="168">
        <v>60</v>
      </c>
      <c r="GF55" s="168">
        <v>178</v>
      </c>
      <c r="GG55" s="168" t="s">
        <v>1443</v>
      </c>
      <c r="GH55" s="168">
        <v>8</v>
      </c>
      <c r="GI55" s="168">
        <v>7</v>
      </c>
      <c r="GJ55" s="168">
        <v>101</v>
      </c>
      <c r="GK55" s="168">
        <v>180</v>
      </c>
      <c r="GL55" s="168">
        <v>42</v>
      </c>
      <c r="GM55" s="168">
        <v>82</v>
      </c>
      <c r="GN55" s="168">
        <v>1</v>
      </c>
      <c r="GO55" s="168">
        <v>18</v>
      </c>
      <c r="GP55" s="168">
        <v>27</v>
      </c>
      <c r="GQ55" s="168">
        <v>10</v>
      </c>
      <c r="GR55" s="168">
        <v>32</v>
      </c>
      <c r="GS55" s="168">
        <v>37</v>
      </c>
      <c r="GT55" s="167">
        <f t="shared" si="0"/>
        <v>12003</v>
      </c>
      <c r="GV55" s="158"/>
    </row>
    <row r="56" spans="1:204" x14ac:dyDescent="0.3">
      <c r="A56" s="171" t="s">
        <v>1507</v>
      </c>
      <c r="B56" s="170" t="s">
        <v>1422</v>
      </c>
      <c r="C56" s="168">
        <v>17</v>
      </c>
      <c r="D56" s="168">
        <v>24</v>
      </c>
      <c r="E56" s="168" t="s">
        <v>1443</v>
      </c>
      <c r="F56" s="168">
        <v>38</v>
      </c>
      <c r="G56" s="168">
        <v>108</v>
      </c>
      <c r="H56" s="168">
        <v>56</v>
      </c>
      <c r="I56" s="168">
        <v>11</v>
      </c>
      <c r="J56" s="168" t="s">
        <v>1443</v>
      </c>
      <c r="K56" s="168">
        <v>122</v>
      </c>
      <c r="L56" s="168">
        <v>34</v>
      </c>
      <c r="M56" s="168">
        <v>2</v>
      </c>
      <c r="N56" s="168">
        <v>15</v>
      </c>
      <c r="O56" s="168">
        <v>17</v>
      </c>
      <c r="P56" s="168">
        <v>6</v>
      </c>
      <c r="Q56" s="168">
        <v>137</v>
      </c>
      <c r="R56" s="168">
        <v>7</v>
      </c>
      <c r="S56" s="168">
        <v>2</v>
      </c>
      <c r="T56" s="168">
        <v>19</v>
      </c>
      <c r="U56" s="168">
        <v>7</v>
      </c>
      <c r="V56" s="168">
        <v>83</v>
      </c>
      <c r="W56" s="168">
        <v>23</v>
      </c>
      <c r="X56" s="168">
        <v>422</v>
      </c>
      <c r="Y56" s="168">
        <v>9</v>
      </c>
      <c r="Z56" s="168">
        <v>9</v>
      </c>
      <c r="AA56" s="168">
        <v>62</v>
      </c>
      <c r="AB56" s="168">
        <v>49</v>
      </c>
      <c r="AC56" s="168">
        <v>107</v>
      </c>
      <c r="AD56" s="168" t="s">
        <v>1443</v>
      </c>
      <c r="AE56" s="168">
        <v>3</v>
      </c>
      <c r="AF56" s="168">
        <v>33</v>
      </c>
      <c r="AG56" s="168">
        <v>36</v>
      </c>
      <c r="AH56" s="168">
        <v>17</v>
      </c>
      <c r="AI56" s="168">
        <v>35</v>
      </c>
      <c r="AJ56" s="168">
        <v>3</v>
      </c>
      <c r="AK56" s="168">
        <v>846</v>
      </c>
      <c r="AL56" s="168">
        <v>191</v>
      </c>
      <c r="AM56" s="168">
        <v>200</v>
      </c>
      <c r="AN56" s="168">
        <v>4</v>
      </c>
      <c r="AO56" s="168">
        <v>8</v>
      </c>
      <c r="AP56" s="168">
        <v>12</v>
      </c>
      <c r="AQ56" s="168">
        <v>24</v>
      </c>
      <c r="AR56" s="168">
        <v>135</v>
      </c>
      <c r="AS56" s="168">
        <v>16</v>
      </c>
      <c r="AT56" s="168">
        <v>222</v>
      </c>
      <c r="AU56" s="168">
        <v>6</v>
      </c>
      <c r="AV56" s="168" t="s">
        <v>1443</v>
      </c>
      <c r="AW56" s="168">
        <v>19</v>
      </c>
      <c r="AX56" s="168">
        <v>53</v>
      </c>
      <c r="AY56" s="168">
        <v>129</v>
      </c>
      <c r="AZ56" s="168" t="s">
        <v>1443</v>
      </c>
      <c r="BA56" s="168" t="s">
        <v>1443</v>
      </c>
      <c r="BB56" s="168">
        <v>23</v>
      </c>
      <c r="BC56" s="168" t="s">
        <v>1443</v>
      </c>
      <c r="BD56" s="168">
        <v>7</v>
      </c>
      <c r="BE56" s="168">
        <v>15</v>
      </c>
      <c r="BF56" s="168">
        <v>23</v>
      </c>
      <c r="BG56" s="168">
        <v>102</v>
      </c>
      <c r="BH56" s="169" t="s">
        <v>1508</v>
      </c>
      <c r="BI56" s="168">
        <v>71</v>
      </c>
      <c r="BJ56" s="168">
        <v>3</v>
      </c>
      <c r="BK56" s="168" t="s">
        <v>1443</v>
      </c>
      <c r="BL56" s="168">
        <v>549</v>
      </c>
      <c r="BM56" s="168">
        <v>32</v>
      </c>
      <c r="BN56" s="168">
        <v>4</v>
      </c>
      <c r="BO56" s="168">
        <v>4</v>
      </c>
      <c r="BP56" s="168">
        <v>7</v>
      </c>
      <c r="BQ56" s="168">
        <v>163</v>
      </c>
      <c r="BR56" s="168">
        <v>16</v>
      </c>
      <c r="BS56" s="168">
        <v>21</v>
      </c>
      <c r="BT56" s="168">
        <v>5</v>
      </c>
      <c r="BU56" s="168" t="s">
        <v>1443</v>
      </c>
      <c r="BV56" s="168">
        <v>152</v>
      </c>
      <c r="BW56" s="168">
        <v>53</v>
      </c>
      <c r="BX56" s="168" t="s">
        <v>1443</v>
      </c>
      <c r="BY56" s="168" t="s">
        <v>1443</v>
      </c>
      <c r="BZ56" s="168">
        <v>40</v>
      </c>
      <c r="CA56" s="168" t="s">
        <v>1443</v>
      </c>
      <c r="CB56" s="168">
        <v>395</v>
      </c>
      <c r="CC56" s="168">
        <v>10</v>
      </c>
      <c r="CD56" s="168">
        <v>50</v>
      </c>
      <c r="CE56" s="168">
        <v>2</v>
      </c>
      <c r="CF56" s="168">
        <v>0</v>
      </c>
      <c r="CG56" s="168">
        <v>98</v>
      </c>
      <c r="CH56" s="168">
        <v>174</v>
      </c>
      <c r="CI56" s="168">
        <v>276</v>
      </c>
      <c r="CJ56" s="168">
        <v>9</v>
      </c>
      <c r="CK56" s="168">
        <v>1</v>
      </c>
      <c r="CL56" s="168">
        <v>26</v>
      </c>
      <c r="CM56" s="168">
        <v>60</v>
      </c>
      <c r="CN56" s="168">
        <v>0</v>
      </c>
      <c r="CO56" s="168" t="s">
        <v>1443</v>
      </c>
      <c r="CP56" s="168" t="s">
        <v>1443</v>
      </c>
      <c r="CQ56" s="168">
        <v>173</v>
      </c>
      <c r="CR56" s="168">
        <v>455</v>
      </c>
      <c r="CS56" s="168">
        <v>32</v>
      </c>
      <c r="CT56" s="168">
        <v>2</v>
      </c>
      <c r="CU56" s="168">
        <v>280</v>
      </c>
      <c r="CV56" s="168">
        <v>15</v>
      </c>
      <c r="CW56" s="168">
        <v>34</v>
      </c>
      <c r="CX56" s="168">
        <v>30</v>
      </c>
      <c r="CY56" s="168">
        <v>52</v>
      </c>
      <c r="CZ56" s="168" t="s">
        <v>1443</v>
      </c>
      <c r="DA56" s="168">
        <v>136</v>
      </c>
      <c r="DB56" s="168">
        <v>14</v>
      </c>
      <c r="DC56" s="168">
        <v>6</v>
      </c>
      <c r="DD56" s="168">
        <v>138</v>
      </c>
      <c r="DE56" s="168">
        <v>44</v>
      </c>
      <c r="DF56" s="168">
        <v>97</v>
      </c>
      <c r="DG56" s="168">
        <v>58</v>
      </c>
      <c r="DH56" s="168">
        <v>1</v>
      </c>
      <c r="DI56" s="168">
        <v>16</v>
      </c>
      <c r="DJ56" s="168">
        <v>77</v>
      </c>
      <c r="DK56" s="168">
        <v>60</v>
      </c>
      <c r="DL56" s="168">
        <v>20</v>
      </c>
      <c r="DM56" s="168">
        <v>95</v>
      </c>
      <c r="DN56" s="168">
        <v>17</v>
      </c>
      <c r="DO56" s="168">
        <v>34</v>
      </c>
      <c r="DP56" s="168">
        <v>98</v>
      </c>
      <c r="DQ56" s="168">
        <v>8</v>
      </c>
      <c r="DR56" s="168">
        <v>38</v>
      </c>
      <c r="DS56" s="168" t="s">
        <v>1443</v>
      </c>
      <c r="DT56" s="168">
        <v>43</v>
      </c>
      <c r="DU56" s="168">
        <v>7</v>
      </c>
      <c r="DV56" s="168" t="s">
        <v>1443</v>
      </c>
      <c r="DW56" s="168" t="s">
        <v>1443</v>
      </c>
      <c r="DX56" s="168">
        <v>2</v>
      </c>
      <c r="DY56" s="168">
        <v>223</v>
      </c>
      <c r="DZ56" s="168">
        <v>240</v>
      </c>
      <c r="EA56" s="168">
        <v>239</v>
      </c>
      <c r="EB56" s="168" t="s">
        <v>1443</v>
      </c>
      <c r="EC56" s="168" t="s">
        <v>1443</v>
      </c>
      <c r="ED56" s="168">
        <v>232</v>
      </c>
      <c r="EE56" s="168" t="s">
        <v>1443</v>
      </c>
      <c r="EF56" s="168">
        <v>287</v>
      </c>
      <c r="EG56" s="168">
        <v>293</v>
      </c>
      <c r="EH56" s="168">
        <v>63</v>
      </c>
      <c r="EI56" s="168">
        <v>25</v>
      </c>
      <c r="EJ56" s="168">
        <v>17</v>
      </c>
      <c r="EK56" s="168">
        <v>148</v>
      </c>
      <c r="EL56" s="168">
        <v>26</v>
      </c>
      <c r="EM56" s="168">
        <v>3</v>
      </c>
      <c r="EN56" s="168">
        <v>119</v>
      </c>
      <c r="EO56" s="168">
        <v>165</v>
      </c>
      <c r="EP56" s="168">
        <v>423</v>
      </c>
      <c r="EQ56" s="168">
        <v>43</v>
      </c>
      <c r="ER56" s="168">
        <v>21</v>
      </c>
      <c r="ES56" s="168">
        <v>53</v>
      </c>
      <c r="ET56" s="168">
        <v>131</v>
      </c>
      <c r="EU56" s="168">
        <v>1</v>
      </c>
      <c r="EV56" s="168">
        <v>158</v>
      </c>
      <c r="EW56" s="168" t="s">
        <v>1443</v>
      </c>
      <c r="EX56" s="168">
        <v>13</v>
      </c>
      <c r="EY56" s="168" t="s">
        <v>1443</v>
      </c>
      <c r="EZ56" s="168" t="s">
        <v>1443</v>
      </c>
      <c r="FA56" s="168" t="s">
        <v>1443</v>
      </c>
      <c r="FB56" s="168" t="s">
        <v>1443</v>
      </c>
      <c r="FC56" s="168">
        <v>9</v>
      </c>
      <c r="FD56" s="168">
        <v>8</v>
      </c>
      <c r="FE56" s="168">
        <v>4</v>
      </c>
      <c r="FF56" s="168">
        <v>18</v>
      </c>
      <c r="FG56" s="168">
        <v>1</v>
      </c>
      <c r="FH56" s="168">
        <v>12</v>
      </c>
      <c r="FI56" s="168">
        <v>107</v>
      </c>
      <c r="FJ56" s="168">
        <v>210</v>
      </c>
      <c r="FK56" s="168">
        <v>68</v>
      </c>
      <c r="FL56" s="168">
        <v>29</v>
      </c>
      <c r="FM56" s="168">
        <v>119</v>
      </c>
      <c r="FN56" s="168">
        <v>5</v>
      </c>
      <c r="FO56" s="168" t="s">
        <v>1443</v>
      </c>
      <c r="FP56" s="168">
        <v>33</v>
      </c>
      <c r="FQ56" s="168">
        <v>13</v>
      </c>
      <c r="FR56" s="168">
        <v>53</v>
      </c>
      <c r="FS56" s="168">
        <v>2</v>
      </c>
      <c r="FT56" s="168">
        <v>77</v>
      </c>
      <c r="FU56" s="168">
        <v>44</v>
      </c>
      <c r="FV56" s="168" t="s">
        <v>1443</v>
      </c>
      <c r="FW56" s="168" t="s">
        <v>1443</v>
      </c>
      <c r="FX56" s="168">
        <v>153</v>
      </c>
      <c r="FY56" s="168">
        <v>231</v>
      </c>
      <c r="FZ56" s="168">
        <v>101</v>
      </c>
      <c r="GA56" s="168">
        <v>314</v>
      </c>
      <c r="GB56" s="168">
        <v>54</v>
      </c>
      <c r="GC56" s="168">
        <v>116</v>
      </c>
      <c r="GD56" s="168">
        <v>48</v>
      </c>
      <c r="GE56" s="168">
        <v>110</v>
      </c>
      <c r="GF56" s="168">
        <v>146</v>
      </c>
      <c r="GG56" s="168" t="s">
        <v>1443</v>
      </c>
      <c r="GH56" s="168">
        <v>9</v>
      </c>
      <c r="GI56" s="168">
        <v>18</v>
      </c>
      <c r="GJ56" s="168">
        <v>118</v>
      </c>
      <c r="GK56" s="168">
        <v>54</v>
      </c>
      <c r="GL56" s="168">
        <v>48</v>
      </c>
      <c r="GM56" s="168">
        <v>126</v>
      </c>
      <c r="GN56" s="168">
        <v>2</v>
      </c>
      <c r="GO56" s="168">
        <v>16</v>
      </c>
      <c r="GP56" s="168">
        <v>61</v>
      </c>
      <c r="GQ56" s="168">
        <v>11</v>
      </c>
      <c r="GR56" s="168">
        <v>53</v>
      </c>
      <c r="GS56" s="168">
        <v>49</v>
      </c>
      <c r="GT56" s="167">
        <f t="shared" si="0"/>
        <v>13424</v>
      </c>
      <c r="GV56" s="158"/>
    </row>
    <row r="57" spans="1:204" ht="14.5" thickBot="1" x14ac:dyDescent="0.35">
      <c r="A57" s="306" t="s">
        <v>1509</v>
      </c>
      <c r="B57" s="306" t="s">
        <v>1397</v>
      </c>
      <c r="C57" s="166" t="s">
        <v>1443</v>
      </c>
      <c r="D57" s="165">
        <v>538</v>
      </c>
      <c r="E57" s="165">
        <v>60</v>
      </c>
      <c r="F57" s="165">
        <v>11</v>
      </c>
      <c r="G57" s="165">
        <v>57</v>
      </c>
      <c r="H57" s="165">
        <v>24</v>
      </c>
      <c r="I57" s="164" t="s">
        <v>1443</v>
      </c>
      <c r="J57" s="165">
        <v>627</v>
      </c>
      <c r="K57" s="165">
        <v>129</v>
      </c>
      <c r="L57" s="165">
        <v>6</v>
      </c>
      <c r="M57" s="165">
        <v>5</v>
      </c>
      <c r="N57" s="165">
        <v>44</v>
      </c>
      <c r="O57" s="165">
        <v>274</v>
      </c>
      <c r="P57" s="165">
        <v>8</v>
      </c>
      <c r="Q57" s="165">
        <v>569</v>
      </c>
      <c r="R57" s="165">
        <v>232</v>
      </c>
      <c r="S57" s="164" t="s">
        <v>1443</v>
      </c>
      <c r="T57" s="164" t="s">
        <v>1443</v>
      </c>
      <c r="U57" s="165">
        <v>25</v>
      </c>
      <c r="V57" s="165">
        <v>67</v>
      </c>
      <c r="W57" s="164" t="s">
        <v>1443</v>
      </c>
      <c r="X57" s="165">
        <v>244</v>
      </c>
      <c r="Y57" s="165">
        <v>6</v>
      </c>
      <c r="Z57" s="165">
        <v>2</v>
      </c>
      <c r="AA57" s="165">
        <v>14</v>
      </c>
      <c r="AB57" s="165">
        <v>42</v>
      </c>
      <c r="AC57" s="165">
        <v>57</v>
      </c>
      <c r="AD57" s="165">
        <v>158</v>
      </c>
      <c r="AE57" s="165">
        <v>6</v>
      </c>
      <c r="AF57" s="165">
        <v>129</v>
      </c>
      <c r="AG57" s="165">
        <v>19</v>
      </c>
      <c r="AH57" s="165">
        <v>79</v>
      </c>
      <c r="AI57" s="165">
        <v>211</v>
      </c>
      <c r="AJ57" s="165">
        <v>7</v>
      </c>
      <c r="AK57" s="165">
        <v>53</v>
      </c>
      <c r="AL57" s="164" t="s">
        <v>1443</v>
      </c>
      <c r="AM57" s="165">
        <v>29</v>
      </c>
      <c r="AN57" s="165">
        <v>14</v>
      </c>
      <c r="AO57" s="165">
        <v>74</v>
      </c>
      <c r="AP57" s="165">
        <v>2</v>
      </c>
      <c r="AQ57" s="164" t="s">
        <v>1443</v>
      </c>
      <c r="AR57" s="165">
        <v>44</v>
      </c>
      <c r="AS57" s="165">
        <v>2</v>
      </c>
      <c r="AT57" s="165">
        <v>91</v>
      </c>
      <c r="AU57" s="165">
        <v>50</v>
      </c>
      <c r="AV57" s="165">
        <v>75</v>
      </c>
      <c r="AW57" s="164" t="s">
        <v>1443</v>
      </c>
      <c r="AX57" s="165">
        <v>35</v>
      </c>
      <c r="AY57" s="165">
        <v>91</v>
      </c>
      <c r="AZ57" s="165">
        <v>48</v>
      </c>
      <c r="BA57" s="165">
        <v>85</v>
      </c>
      <c r="BB57" s="165">
        <v>4</v>
      </c>
      <c r="BC57" s="165">
        <v>131</v>
      </c>
      <c r="BD57" s="165">
        <v>49</v>
      </c>
      <c r="BE57" s="165">
        <v>28</v>
      </c>
      <c r="BF57" s="165">
        <v>14</v>
      </c>
      <c r="BG57" s="165">
        <v>82</v>
      </c>
      <c r="BH57" s="165">
        <v>965</v>
      </c>
      <c r="BI57" s="165">
        <v>23</v>
      </c>
      <c r="BJ57" s="165">
        <v>48</v>
      </c>
      <c r="BK57" s="165">
        <v>891</v>
      </c>
      <c r="BL57" s="165">
        <v>62</v>
      </c>
      <c r="BM57" s="164" t="s">
        <v>1443</v>
      </c>
      <c r="BN57" s="165">
        <v>5</v>
      </c>
      <c r="BO57" s="165">
        <v>4</v>
      </c>
      <c r="BP57" s="165">
        <v>2</v>
      </c>
      <c r="BQ57" s="165">
        <v>84</v>
      </c>
      <c r="BR57" s="165">
        <v>11</v>
      </c>
      <c r="BS57" s="164" t="s">
        <v>1443</v>
      </c>
      <c r="BT57" s="164" t="s">
        <v>1443</v>
      </c>
      <c r="BU57" s="165">
        <v>339</v>
      </c>
      <c r="BV57" s="165">
        <v>40</v>
      </c>
      <c r="BW57" s="165">
        <v>65</v>
      </c>
      <c r="BX57" s="165">
        <v>17</v>
      </c>
      <c r="BY57" s="165">
        <v>4</v>
      </c>
      <c r="BZ57" s="165">
        <v>35</v>
      </c>
      <c r="CA57" s="165">
        <v>305</v>
      </c>
      <c r="CB57" s="165">
        <v>56</v>
      </c>
      <c r="CC57" s="165">
        <v>181</v>
      </c>
      <c r="CD57" s="165">
        <v>1099</v>
      </c>
      <c r="CE57" s="164" t="s">
        <v>1443</v>
      </c>
      <c r="CF57" s="164" t="s">
        <v>1443</v>
      </c>
      <c r="CG57" s="164" t="s">
        <v>1443</v>
      </c>
      <c r="CH57" s="165">
        <v>25</v>
      </c>
      <c r="CI57" s="165">
        <v>79</v>
      </c>
      <c r="CJ57" s="165">
        <v>82</v>
      </c>
      <c r="CK57" s="165">
        <v>8</v>
      </c>
      <c r="CL57" s="165">
        <v>498</v>
      </c>
      <c r="CM57" s="165">
        <v>453</v>
      </c>
      <c r="CN57" s="165">
        <v>13</v>
      </c>
      <c r="CO57" s="165">
        <v>116</v>
      </c>
      <c r="CP57" s="165">
        <v>60</v>
      </c>
      <c r="CQ57" s="164" t="s">
        <v>1443</v>
      </c>
      <c r="CR57" s="165">
        <v>33</v>
      </c>
      <c r="CS57" s="165">
        <v>159</v>
      </c>
      <c r="CT57" s="165">
        <v>56</v>
      </c>
      <c r="CU57" s="165">
        <v>99</v>
      </c>
      <c r="CV57" s="165">
        <v>82</v>
      </c>
      <c r="CW57" s="164" t="s">
        <v>1443</v>
      </c>
      <c r="CX57" s="165">
        <v>19</v>
      </c>
      <c r="CY57" s="165">
        <v>47</v>
      </c>
      <c r="CZ57" s="165">
        <v>98</v>
      </c>
      <c r="DA57" s="165">
        <v>98</v>
      </c>
      <c r="DB57" s="165">
        <v>5</v>
      </c>
      <c r="DC57" s="165">
        <v>1</v>
      </c>
      <c r="DD57" s="165">
        <v>168</v>
      </c>
      <c r="DE57" s="165">
        <v>226</v>
      </c>
      <c r="DF57" s="165">
        <v>15</v>
      </c>
      <c r="DG57" s="165">
        <v>48</v>
      </c>
      <c r="DH57" s="165">
        <v>9</v>
      </c>
      <c r="DI57" s="165">
        <v>125</v>
      </c>
      <c r="DJ57" s="165">
        <v>141</v>
      </c>
      <c r="DK57" s="165">
        <v>55</v>
      </c>
      <c r="DL57" s="165">
        <v>26</v>
      </c>
      <c r="DM57" s="164" t="s">
        <v>1443</v>
      </c>
      <c r="DN57" s="165">
        <v>571</v>
      </c>
      <c r="DO57" s="165">
        <v>218</v>
      </c>
      <c r="DP57" s="165">
        <v>606</v>
      </c>
      <c r="DQ57" s="165">
        <v>37</v>
      </c>
      <c r="DR57" s="165">
        <v>12</v>
      </c>
      <c r="DS57" s="165">
        <v>479</v>
      </c>
      <c r="DT57" s="165">
        <v>4</v>
      </c>
      <c r="DU57" s="165">
        <v>140</v>
      </c>
      <c r="DV57" s="165">
        <v>47</v>
      </c>
      <c r="DW57" s="165">
        <v>43</v>
      </c>
      <c r="DX57" s="165">
        <v>396</v>
      </c>
      <c r="DY57" s="165">
        <v>85</v>
      </c>
      <c r="DZ57" s="165">
        <v>157</v>
      </c>
      <c r="EA57" s="165">
        <v>96</v>
      </c>
      <c r="EB57" s="165">
        <v>472</v>
      </c>
      <c r="EC57" s="165">
        <v>323</v>
      </c>
      <c r="ED57" s="165">
        <v>135</v>
      </c>
      <c r="EE57" s="165">
        <v>62</v>
      </c>
      <c r="EF57" s="165">
        <v>51</v>
      </c>
      <c r="EG57" s="165">
        <v>32</v>
      </c>
      <c r="EH57" s="165">
        <v>161</v>
      </c>
      <c r="EI57" s="164" t="s">
        <v>1510</v>
      </c>
      <c r="EJ57" s="165">
        <v>188</v>
      </c>
      <c r="EK57" s="164" t="s">
        <v>1443</v>
      </c>
      <c r="EL57" s="165">
        <v>108</v>
      </c>
      <c r="EM57" s="165">
        <v>6</v>
      </c>
      <c r="EN57" s="165">
        <v>5</v>
      </c>
      <c r="EO57" s="165">
        <v>70</v>
      </c>
      <c r="EP57" s="165">
        <v>79</v>
      </c>
      <c r="EQ57" s="165">
        <v>1433</v>
      </c>
      <c r="ER57" s="165">
        <v>124</v>
      </c>
      <c r="ES57" s="165">
        <v>51</v>
      </c>
      <c r="ET57" s="165">
        <v>23</v>
      </c>
      <c r="EU57" s="164" t="s">
        <v>1443</v>
      </c>
      <c r="EV57" s="165">
        <v>11</v>
      </c>
      <c r="EW57" s="165">
        <v>274</v>
      </c>
      <c r="EX57" s="165">
        <v>171</v>
      </c>
      <c r="EY57" s="165">
        <v>19</v>
      </c>
      <c r="EZ57" s="165">
        <v>70</v>
      </c>
      <c r="FA57" s="165">
        <v>20</v>
      </c>
      <c r="FB57" s="165">
        <v>6</v>
      </c>
      <c r="FC57" s="165">
        <v>156</v>
      </c>
      <c r="FD57" s="165">
        <v>0</v>
      </c>
      <c r="FE57" s="164" t="s">
        <v>1443</v>
      </c>
      <c r="FF57" s="165">
        <v>1064</v>
      </c>
      <c r="FG57" s="165">
        <v>86</v>
      </c>
      <c r="FH57" s="165">
        <v>34</v>
      </c>
      <c r="FI57" s="165">
        <v>56</v>
      </c>
      <c r="FJ57" s="165">
        <v>983</v>
      </c>
      <c r="FK57" s="165">
        <v>32</v>
      </c>
      <c r="FL57" s="165">
        <v>49</v>
      </c>
      <c r="FM57" s="165">
        <v>95</v>
      </c>
      <c r="FN57" s="165">
        <v>405</v>
      </c>
      <c r="FO57" s="165">
        <v>85</v>
      </c>
      <c r="FP57" s="165">
        <v>558</v>
      </c>
      <c r="FQ57" s="165">
        <v>47</v>
      </c>
      <c r="FR57" s="165">
        <v>70</v>
      </c>
      <c r="FS57" s="165">
        <v>241</v>
      </c>
      <c r="FT57" s="165">
        <v>51</v>
      </c>
      <c r="FU57" s="165">
        <v>373</v>
      </c>
      <c r="FV57" s="165">
        <v>816</v>
      </c>
      <c r="FW57" s="165">
        <v>103</v>
      </c>
      <c r="FX57" s="165">
        <v>601</v>
      </c>
      <c r="FY57" s="165">
        <v>99</v>
      </c>
      <c r="FZ57" s="165">
        <v>247</v>
      </c>
      <c r="GA57" s="165">
        <v>96</v>
      </c>
      <c r="GB57" s="165">
        <v>266</v>
      </c>
      <c r="GC57" s="165">
        <v>339</v>
      </c>
      <c r="GD57" s="164" t="s">
        <v>1443</v>
      </c>
      <c r="GE57" s="165">
        <v>215</v>
      </c>
      <c r="GF57" s="165">
        <v>181</v>
      </c>
      <c r="GG57" s="165">
        <v>171</v>
      </c>
      <c r="GH57" s="165">
        <v>36</v>
      </c>
      <c r="GI57" s="165">
        <v>84</v>
      </c>
      <c r="GJ57" s="165">
        <v>90</v>
      </c>
      <c r="GK57" s="165">
        <v>34</v>
      </c>
      <c r="GL57" s="165">
        <v>30</v>
      </c>
      <c r="GM57" s="165">
        <v>68</v>
      </c>
      <c r="GN57" s="165">
        <v>7</v>
      </c>
      <c r="GO57" s="165">
        <v>65</v>
      </c>
      <c r="GP57" s="165">
        <v>67</v>
      </c>
      <c r="GQ57" s="164" t="s">
        <v>1443</v>
      </c>
      <c r="GR57" s="165">
        <v>26</v>
      </c>
      <c r="GS57" s="164" t="s">
        <v>1443</v>
      </c>
      <c r="GT57" s="163">
        <f t="shared" si="0"/>
        <v>26542</v>
      </c>
    </row>
    <row r="58" spans="1:204" ht="14.5" thickBot="1" x14ac:dyDescent="0.35">
      <c r="A58" s="162" t="s">
        <v>1511</v>
      </c>
      <c r="B58" s="161"/>
      <c r="C58" s="160">
        <f t="shared" ref="C58:AH58" si="1">SUM(C16:C57)</f>
        <v>1110</v>
      </c>
      <c r="D58" s="160">
        <f t="shared" si="1"/>
        <v>3688</v>
      </c>
      <c r="E58" s="160">
        <f t="shared" si="1"/>
        <v>3015</v>
      </c>
      <c r="F58" s="160">
        <f t="shared" si="1"/>
        <v>1822</v>
      </c>
      <c r="G58" s="160">
        <f t="shared" si="1"/>
        <v>3082</v>
      </c>
      <c r="H58" s="160">
        <f t="shared" si="1"/>
        <v>1382</v>
      </c>
      <c r="I58" s="160">
        <f t="shared" si="1"/>
        <v>1240</v>
      </c>
      <c r="J58" s="160">
        <f t="shared" si="1"/>
        <v>16020</v>
      </c>
      <c r="K58" s="160">
        <f t="shared" si="1"/>
        <v>5883</v>
      </c>
      <c r="L58" s="160">
        <f t="shared" si="1"/>
        <v>912</v>
      </c>
      <c r="M58" s="160">
        <f t="shared" si="1"/>
        <v>1013</v>
      </c>
      <c r="N58" s="160">
        <f t="shared" si="1"/>
        <v>1198</v>
      </c>
      <c r="O58" s="160">
        <f t="shared" si="1"/>
        <v>9648</v>
      </c>
      <c r="P58" s="160">
        <f t="shared" si="1"/>
        <v>794</v>
      </c>
      <c r="Q58" s="160">
        <f t="shared" si="1"/>
        <v>5706</v>
      </c>
      <c r="R58" s="160">
        <f t="shared" si="1"/>
        <v>1589</v>
      </c>
      <c r="S58" s="160">
        <f t="shared" si="1"/>
        <v>213</v>
      </c>
      <c r="T58" s="160">
        <f t="shared" si="1"/>
        <v>4061</v>
      </c>
      <c r="U58" s="160">
        <f t="shared" si="1"/>
        <v>414</v>
      </c>
      <c r="V58" s="160">
        <f t="shared" si="1"/>
        <v>2509</v>
      </c>
      <c r="W58" s="160">
        <f t="shared" si="1"/>
        <v>2475</v>
      </c>
      <c r="X58" s="160">
        <f t="shared" si="1"/>
        <v>8681</v>
      </c>
      <c r="Y58" s="160">
        <f t="shared" si="1"/>
        <v>1868</v>
      </c>
      <c r="Z58" s="160">
        <f t="shared" si="1"/>
        <v>2384</v>
      </c>
      <c r="AA58" s="160">
        <f t="shared" si="1"/>
        <v>1168</v>
      </c>
      <c r="AB58" s="160">
        <f t="shared" si="1"/>
        <v>1459</v>
      </c>
      <c r="AC58" s="160">
        <f t="shared" si="1"/>
        <v>1945</v>
      </c>
      <c r="AD58" s="160">
        <f t="shared" si="1"/>
        <v>9639</v>
      </c>
      <c r="AE58" s="160">
        <f t="shared" si="1"/>
        <v>616</v>
      </c>
      <c r="AF58" s="160">
        <f t="shared" si="1"/>
        <v>1352</v>
      </c>
      <c r="AG58" s="160">
        <f t="shared" si="1"/>
        <v>922</v>
      </c>
      <c r="AH58" s="160">
        <f t="shared" si="1"/>
        <v>2085</v>
      </c>
      <c r="AI58" s="160">
        <f t="shared" ref="AI58:BN58" si="2">SUM(AI16:AI57)</f>
        <v>1539</v>
      </c>
      <c r="AJ58" s="160">
        <f t="shared" si="2"/>
        <v>803</v>
      </c>
      <c r="AK58" s="160">
        <f t="shared" si="2"/>
        <v>3631</v>
      </c>
      <c r="AL58" s="160">
        <f t="shared" si="2"/>
        <v>956</v>
      </c>
      <c r="AM58" s="160">
        <f t="shared" si="2"/>
        <v>1745</v>
      </c>
      <c r="AN58" s="160">
        <f t="shared" si="2"/>
        <v>872</v>
      </c>
      <c r="AO58" s="160">
        <f t="shared" si="2"/>
        <v>1297</v>
      </c>
      <c r="AP58" s="160">
        <f t="shared" si="2"/>
        <v>975</v>
      </c>
      <c r="AQ58" s="160">
        <f t="shared" si="2"/>
        <v>1492</v>
      </c>
      <c r="AR58" s="160">
        <f t="shared" si="2"/>
        <v>3408</v>
      </c>
      <c r="AS58" s="160">
        <f t="shared" si="2"/>
        <v>1047</v>
      </c>
      <c r="AT58" s="160">
        <f t="shared" si="2"/>
        <v>5388</v>
      </c>
      <c r="AU58" s="160">
        <f t="shared" si="2"/>
        <v>544</v>
      </c>
      <c r="AV58" s="160">
        <f t="shared" si="2"/>
        <v>4376</v>
      </c>
      <c r="AW58" s="160">
        <f t="shared" si="2"/>
        <v>2455</v>
      </c>
      <c r="AX58" s="160">
        <f t="shared" si="2"/>
        <v>2447</v>
      </c>
      <c r="AY58" s="160">
        <f t="shared" si="2"/>
        <v>3782</v>
      </c>
      <c r="AZ58" s="160">
        <f t="shared" si="2"/>
        <v>3251</v>
      </c>
      <c r="BA58" s="160">
        <f t="shared" si="2"/>
        <v>4027</v>
      </c>
      <c r="BB58" s="160">
        <f t="shared" si="2"/>
        <v>781</v>
      </c>
      <c r="BC58" s="160">
        <f t="shared" si="2"/>
        <v>4893</v>
      </c>
      <c r="BD58" s="160">
        <f t="shared" si="2"/>
        <v>471</v>
      </c>
      <c r="BE58" s="160">
        <f t="shared" si="2"/>
        <v>1492</v>
      </c>
      <c r="BF58" s="160">
        <f t="shared" si="2"/>
        <v>1487</v>
      </c>
      <c r="BG58" s="160">
        <f t="shared" si="2"/>
        <v>5652</v>
      </c>
      <c r="BH58" s="160">
        <f t="shared" si="2"/>
        <v>10740</v>
      </c>
      <c r="BI58" s="160">
        <f t="shared" si="2"/>
        <v>2639</v>
      </c>
      <c r="BJ58" s="160">
        <f t="shared" si="2"/>
        <v>563</v>
      </c>
      <c r="BK58" s="160">
        <f t="shared" si="2"/>
        <v>18693</v>
      </c>
      <c r="BL58" s="160">
        <f t="shared" si="2"/>
        <v>5539</v>
      </c>
      <c r="BM58" s="160">
        <f t="shared" si="2"/>
        <v>1508</v>
      </c>
      <c r="BN58" s="160">
        <f t="shared" si="2"/>
        <v>1332</v>
      </c>
      <c r="BO58" s="160">
        <f t="shared" ref="BO58:CT58" si="3">SUM(BO16:BO57)</f>
        <v>887</v>
      </c>
      <c r="BP58" s="160">
        <f t="shared" si="3"/>
        <v>884</v>
      </c>
      <c r="BQ58" s="160">
        <f t="shared" si="3"/>
        <v>3658</v>
      </c>
      <c r="BR58" s="160">
        <f t="shared" si="3"/>
        <v>216</v>
      </c>
      <c r="BS58" s="160">
        <f t="shared" si="3"/>
        <v>3793</v>
      </c>
      <c r="BT58" s="160">
        <f t="shared" si="3"/>
        <v>672</v>
      </c>
      <c r="BU58" s="160">
        <f t="shared" si="3"/>
        <v>12784</v>
      </c>
      <c r="BV58" s="160">
        <f t="shared" si="3"/>
        <v>1804</v>
      </c>
      <c r="BW58" s="160">
        <f t="shared" si="3"/>
        <v>2677</v>
      </c>
      <c r="BX58" s="160">
        <f t="shared" si="3"/>
        <v>1627</v>
      </c>
      <c r="BY58" s="160">
        <f t="shared" si="3"/>
        <v>728</v>
      </c>
      <c r="BZ58" s="160">
        <f t="shared" si="3"/>
        <v>2398</v>
      </c>
      <c r="CA58" s="160">
        <f t="shared" si="3"/>
        <v>10631</v>
      </c>
      <c r="CB58" s="160">
        <f t="shared" si="3"/>
        <v>3399</v>
      </c>
      <c r="CC58" s="160">
        <f t="shared" si="3"/>
        <v>837</v>
      </c>
      <c r="CD58" s="160">
        <f t="shared" si="3"/>
        <v>3004</v>
      </c>
      <c r="CE58" s="160">
        <f t="shared" si="3"/>
        <v>1331</v>
      </c>
      <c r="CF58" s="160">
        <f t="shared" si="3"/>
        <v>53</v>
      </c>
      <c r="CG58" s="160">
        <f t="shared" si="3"/>
        <v>7579</v>
      </c>
      <c r="CH58" s="160">
        <f t="shared" si="3"/>
        <v>1767</v>
      </c>
      <c r="CI58" s="160">
        <f t="shared" si="3"/>
        <v>2959</v>
      </c>
      <c r="CJ58" s="160">
        <f t="shared" si="3"/>
        <v>1646</v>
      </c>
      <c r="CK58" s="160">
        <f t="shared" si="3"/>
        <v>982</v>
      </c>
      <c r="CL58" s="160">
        <f t="shared" si="3"/>
        <v>2710</v>
      </c>
      <c r="CM58" s="160">
        <f t="shared" si="3"/>
        <v>4244</v>
      </c>
      <c r="CN58" s="160">
        <f t="shared" si="3"/>
        <v>2106</v>
      </c>
      <c r="CO58" s="160">
        <f t="shared" si="3"/>
        <v>6667</v>
      </c>
      <c r="CP58" s="160">
        <f t="shared" si="3"/>
        <v>3005</v>
      </c>
      <c r="CQ58" s="160">
        <f t="shared" si="3"/>
        <v>7461</v>
      </c>
      <c r="CR58" s="160">
        <f t="shared" si="3"/>
        <v>2976</v>
      </c>
      <c r="CS58" s="160">
        <f t="shared" si="3"/>
        <v>1731</v>
      </c>
      <c r="CT58" s="160">
        <f t="shared" si="3"/>
        <v>147</v>
      </c>
      <c r="CU58" s="160">
        <f t="shared" ref="CU58:DZ58" si="4">SUM(CU16:CU57)</f>
        <v>4948</v>
      </c>
      <c r="CV58" s="160">
        <f t="shared" si="4"/>
        <v>1627</v>
      </c>
      <c r="CW58" s="160">
        <f t="shared" si="4"/>
        <v>1686</v>
      </c>
      <c r="CX58" s="160">
        <f t="shared" si="4"/>
        <v>1412</v>
      </c>
      <c r="CY58" s="160">
        <f t="shared" si="4"/>
        <v>2686</v>
      </c>
      <c r="CZ58" s="160">
        <f t="shared" si="4"/>
        <v>4343</v>
      </c>
      <c r="DA58" s="160">
        <f t="shared" si="4"/>
        <v>4434</v>
      </c>
      <c r="DB58" s="160">
        <f t="shared" si="4"/>
        <v>750</v>
      </c>
      <c r="DC58" s="160">
        <f t="shared" si="4"/>
        <v>2930</v>
      </c>
      <c r="DD58" s="160">
        <f t="shared" si="4"/>
        <v>6716</v>
      </c>
      <c r="DE58" s="160">
        <f t="shared" si="4"/>
        <v>2325</v>
      </c>
      <c r="DF58" s="160">
        <f t="shared" si="4"/>
        <v>1238</v>
      </c>
      <c r="DG58" s="160">
        <f t="shared" si="4"/>
        <v>2205</v>
      </c>
      <c r="DH58" s="160">
        <f t="shared" si="4"/>
        <v>1150</v>
      </c>
      <c r="DI58" s="160">
        <f t="shared" si="4"/>
        <v>746</v>
      </c>
      <c r="DJ58" s="160">
        <f t="shared" si="4"/>
        <v>2824</v>
      </c>
      <c r="DK58" s="160">
        <f t="shared" si="4"/>
        <v>3918</v>
      </c>
      <c r="DL58" s="160">
        <f t="shared" si="4"/>
        <v>1984</v>
      </c>
      <c r="DM58" s="160">
        <f t="shared" si="4"/>
        <v>4104</v>
      </c>
      <c r="DN58" s="160">
        <f t="shared" si="4"/>
        <v>2286</v>
      </c>
      <c r="DO58" s="160">
        <f t="shared" si="4"/>
        <v>1890</v>
      </c>
      <c r="DP58" s="160">
        <f t="shared" si="4"/>
        <v>11396</v>
      </c>
      <c r="DQ58" s="160">
        <f t="shared" si="4"/>
        <v>1581</v>
      </c>
      <c r="DR58" s="160">
        <f t="shared" si="4"/>
        <v>944</v>
      </c>
      <c r="DS58" s="160">
        <f t="shared" si="4"/>
        <v>16645</v>
      </c>
      <c r="DT58" s="160">
        <f t="shared" si="4"/>
        <v>1395</v>
      </c>
      <c r="DU58" s="160">
        <f t="shared" si="4"/>
        <v>440</v>
      </c>
      <c r="DV58" s="160">
        <f t="shared" si="4"/>
        <v>4295</v>
      </c>
      <c r="DW58" s="160">
        <f t="shared" si="4"/>
        <v>2722</v>
      </c>
      <c r="DX58" s="160">
        <f t="shared" si="4"/>
        <v>1356</v>
      </c>
      <c r="DY58" s="160">
        <f t="shared" si="4"/>
        <v>3994</v>
      </c>
      <c r="DZ58" s="160">
        <f t="shared" si="4"/>
        <v>6893</v>
      </c>
      <c r="EA58" s="160">
        <f t="shared" ref="EA58:FF58" si="5">SUM(EA16:EA57)</f>
        <v>5937</v>
      </c>
      <c r="EB58" s="160">
        <f t="shared" si="5"/>
        <v>8107</v>
      </c>
      <c r="EC58" s="160">
        <f t="shared" si="5"/>
        <v>6034</v>
      </c>
      <c r="ED58" s="160">
        <f t="shared" si="5"/>
        <v>3982</v>
      </c>
      <c r="EE58" s="160">
        <f t="shared" si="5"/>
        <v>4463</v>
      </c>
      <c r="EF58" s="160">
        <f t="shared" si="5"/>
        <v>6261</v>
      </c>
      <c r="EG58" s="160">
        <f t="shared" si="5"/>
        <v>2814</v>
      </c>
      <c r="EH58" s="160">
        <f t="shared" si="5"/>
        <v>3949</v>
      </c>
      <c r="EI58" s="160">
        <f t="shared" si="5"/>
        <v>2715</v>
      </c>
      <c r="EJ58" s="160">
        <f t="shared" si="5"/>
        <v>997</v>
      </c>
      <c r="EK58" s="160">
        <f t="shared" si="5"/>
        <v>9674</v>
      </c>
      <c r="EL58" s="160">
        <f t="shared" si="5"/>
        <v>1681</v>
      </c>
      <c r="EM58" s="160">
        <f t="shared" si="5"/>
        <v>634</v>
      </c>
      <c r="EN58" s="160">
        <f t="shared" si="5"/>
        <v>960</v>
      </c>
      <c r="EO58" s="160">
        <f t="shared" si="5"/>
        <v>4370</v>
      </c>
      <c r="EP58" s="160">
        <f t="shared" si="5"/>
        <v>7594</v>
      </c>
      <c r="EQ58" s="160">
        <f t="shared" si="5"/>
        <v>4593</v>
      </c>
      <c r="ER58" s="160">
        <f t="shared" si="5"/>
        <v>2001</v>
      </c>
      <c r="ES58" s="160">
        <f t="shared" si="5"/>
        <v>2901</v>
      </c>
      <c r="ET58" s="160">
        <f t="shared" si="5"/>
        <v>2107</v>
      </c>
      <c r="EU58" s="160">
        <f t="shared" si="5"/>
        <v>574</v>
      </c>
      <c r="EV58" s="160">
        <f t="shared" si="5"/>
        <v>1416</v>
      </c>
      <c r="EW58" s="160">
        <f t="shared" si="5"/>
        <v>8475</v>
      </c>
      <c r="EX58" s="160">
        <f t="shared" si="5"/>
        <v>1840</v>
      </c>
      <c r="EY58" s="160">
        <f t="shared" si="5"/>
        <v>1229</v>
      </c>
      <c r="EZ58" s="160">
        <f t="shared" si="5"/>
        <v>2873</v>
      </c>
      <c r="FA58" s="160">
        <f t="shared" si="5"/>
        <v>1409</v>
      </c>
      <c r="FB58" s="160">
        <f t="shared" si="5"/>
        <v>1276</v>
      </c>
      <c r="FC58" s="160">
        <f t="shared" si="5"/>
        <v>885</v>
      </c>
      <c r="FD58" s="160">
        <f t="shared" si="5"/>
        <v>699</v>
      </c>
      <c r="FE58" s="160">
        <f t="shared" si="5"/>
        <v>378</v>
      </c>
      <c r="FF58" s="160">
        <f t="shared" si="5"/>
        <v>5560</v>
      </c>
      <c r="FG58" s="160">
        <f t="shared" ref="FG58:GL58" si="6">SUM(FG16:FG57)</f>
        <v>1554</v>
      </c>
      <c r="FH58" s="160">
        <f t="shared" si="6"/>
        <v>1404</v>
      </c>
      <c r="FI58" s="160">
        <f t="shared" si="6"/>
        <v>3244</v>
      </c>
      <c r="FJ58" s="160">
        <f t="shared" si="6"/>
        <v>7458</v>
      </c>
      <c r="FK58" s="160">
        <f t="shared" si="6"/>
        <v>2054</v>
      </c>
      <c r="FL58" s="160">
        <f t="shared" si="6"/>
        <v>2282</v>
      </c>
      <c r="FM58" s="160">
        <f t="shared" si="6"/>
        <v>4009</v>
      </c>
      <c r="FN58" s="160">
        <f t="shared" si="6"/>
        <v>1625</v>
      </c>
      <c r="FO58" s="160">
        <f t="shared" si="6"/>
        <v>9534</v>
      </c>
      <c r="FP58" s="160">
        <f t="shared" si="6"/>
        <v>7879</v>
      </c>
      <c r="FQ58" s="160">
        <f t="shared" si="6"/>
        <v>2073</v>
      </c>
      <c r="FR58" s="160">
        <f t="shared" si="6"/>
        <v>3398</v>
      </c>
      <c r="FS58" s="160">
        <f t="shared" si="6"/>
        <v>2310</v>
      </c>
      <c r="FT58" s="160">
        <f t="shared" si="6"/>
        <v>3419</v>
      </c>
      <c r="FU58" s="160">
        <f t="shared" si="6"/>
        <v>3637</v>
      </c>
      <c r="FV58" s="160">
        <f t="shared" si="6"/>
        <v>11712</v>
      </c>
      <c r="FW58" s="160">
        <f t="shared" si="6"/>
        <v>12722</v>
      </c>
      <c r="FX58" s="160">
        <f t="shared" si="6"/>
        <v>11359</v>
      </c>
      <c r="FY58" s="160">
        <f t="shared" si="6"/>
        <v>9262</v>
      </c>
      <c r="FZ58" s="160">
        <f t="shared" si="6"/>
        <v>7793</v>
      </c>
      <c r="GA58" s="160">
        <f t="shared" si="6"/>
        <v>5668</v>
      </c>
      <c r="GB58" s="160">
        <f t="shared" si="6"/>
        <v>3858</v>
      </c>
      <c r="GC58" s="160">
        <f t="shared" si="6"/>
        <v>7710</v>
      </c>
      <c r="GD58" s="160">
        <f t="shared" si="6"/>
        <v>2243</v>
      </c>
      <c r="GE58" s="160">
        <f t="shared" si="6"/>
        <v>8932</v>
      </c>
      <c r="GF58" s="160">
        <f t="shared" si="6"/>
        <v>6995</v>
      </c>
      <c r="GG58" s="160">
        <f t="shared" si="6"/>
        <v>5877</v>
      </c>
      <c r="GH58" s="160">
        <f t="shared" si="6"/>
        <v>1382</v>
      </c>
      <c r="GI58" s="160">
        <f t="shared" si="6"/>
        <v>1217</v>
      </c>
      <c r="GJ58" s="160">
        <f t="shared" si="6"/>
        <v>2959</v>
      </c>
      <c r="GK58" s="160">
        <f t="shared" si="6"/>
        <v>1782</v>
      </c>
      <c r="GL58" s="160">
        <f t="shared" si="6"/>
        <v>1749</v>
      </c>
      <c r="GM58" s="160">
        <f t="shared" ref="GM58:GS58" si="7">SUM(GM16:GM57)</f>
        <v>2481</v>
      </c>
      <c r="GN58" s="160">
        <f t="shared" si="7"/>
        <v>116</v>
      </c>
      <c r="GO58" s="160">
        <f t="shared" si="7"/>
        <v>1426</v>
      </c>
      <c r="GP58" s="160">
        <f t="shared" si="7"/>
        <v>2376</v>
      </c>
      <c r="GQ58" s="160">
        <f t="shared" si="7"/>
        <v>1308</v>
      </c>
      <c r="GR58" s="160">
        <f t="shared" si="7"/>
        <v>1739</v>
      </c>
      <c r="GS58" s="160">
        <f t="shared" si="7"/>
        <v>3165</v>
      </c>
      <c r="GT58" s="159">
        <f t="shared" si="0"/>
        <v>685043</v>
      </c>
      <c r="GV58" s="158"/>
    </row>
    <row r="59" spans="1:204" x14ac:dyDescent="0.3">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c r="DR59" s="157"/>
      <c r="DS59" s="157"/>
      <c r="DT59" s="157"/>
      <c r="DU59" s="157"/>
      <c r="DV59" s="157"/>
      <c r="DW59" s="157"/>
      <c r="DX59" s="157"/>
      <c r="DY59" s="157"/>
      <c r="DZ59" s="157"/>
      <c r="EA59" s="157"/>
      <c r="EB59" s="157"/>
      <c r="EC59" s="157"/>
      <c r="ED59" s="157"/>
      <c r="EE59" s="157"/>
      <c r="EF59" s="157"/>
      <c r="EG59" s="157"/>
      <c r="EH59" s="157"/>
      <c r="EI59" s="157"/>
      <c r="EJ59" s="157"/>
      <c r="EK59" s="157"/>
      <c r="EL59" s="157"/>
      <c r="EM59" s="157"/>
      <c r="EN59" s="157"/>
      <c r="EO59" s="157"/>
      <c r="EP59" s="157"/>
      <c r="EQ59" s="157"/>
      <c r="ER59" s="157"/>
      <c r="ES59" s="157"/>
      <c r="ET59" s="157"/>
      <c r="EU59" s="157"/>
      <c r="EV59" s="157"/>
      <c r="EW59" s="157"/>
      <c r="EX59" s="157"/>
      <c r="EY59" s="157"/>
      <c r="EZ59" s="157"/>
      <c r="FA59" s="157"/>
      <c r="FB59" s="157"/>
      <c r="FC59" s="157"/>
      <c r="FD59" s="157"/>
      <c r="FE59" s="157"/>
      <c r="FF59" s="157"/>
      <c r="FG59" s="157"/>
      <c r="FH59" s="157"/>
      <c r="FI59" s="157"/>
      <c r="FJ59" s="157"/>
      <c r="FK59" s="157"/>
      <c r="FL59" s="157"/>
      <c r="FM59" s="157"/>
      <c r="FN59" s="157"/>
      <c r="FO59" s="157"/>
      <c r="FP59" s="157"/>
      <c r="FQ59" s="157"/>
      <c r="FR59" s="157"/>
      <c r="FS59" s="157"/>
      <c r="FT59" s="157"/>
      <c r="FU59" s="157"/>
      <c r="FV59" s="157"/>
      <c r="FW59" s="157"/>
      <c r="FX59" s="157"/>
      <c r="FY59" s="157"/>
      <c r="FZ59" s="157"/>
      <c r="GA59" s="157"/>
      <c r="GB59" s="157"/>
      <c r="GC59" s="157"/>
      <c r="GD59" s="157"/>
      <c r="GE59" s="157"/>
      <c r="GF59" s="157"/>
      <c r="GG59" s="157"/>
      <c r="GH59" s="157"/>
      <c r="GI59" s="157"/>
      <c r="GJ59" s="157"/>
      <c r="GK59" s="157"/>
      <c r="GL59" s="157"/>
      <c r="GM59" s="157"/>
      <c r="GN59" s="157"/>
      <c r="GO59" s="157"/>
      <c r="GP59" s="157"/>
      <c r="GQ59" s="157"/>
      <c r="GR59" s="157"/>
      <c r="GS59" s="157"/>
      <c r="GT59" s="157"/>
    </row>
  </sheetData>
  <mergeCells count="8">
    <mergeCell ref="A14:B14"/>
    <mergeCell ref="A57:B57"/>
    <mergeCell ref="A5:M5"/>
    <mergeCell ref="A6:M6"/>
    <mergeCell ref="A8:M8"/>
    <mergeCell ref="A11:B11"/>
    <mergeCell ref="A12:B12"/>
    <mergeCell ref="A13:B13"/>
  </mergeCells>
  <conditionalFormatting sqref="C16:GS56">
    <cfRule type="cellIs" dxfId="1" priority="2" operator="equal">
      <formula>"API"</formula>
    </cfRule>
  </conditionalFormatting>
  <conditionalFormatting sqref="C58:GS58">
    <cfRule type="cellIs" dxfId="0" priority="1" operator="equal">
      <formula>"API"</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ae1ff78b-4ede-408a-84ed-d0518e9a5f23" xsi:nil="true"/>
    <lcf76f155ced4ddcb4097134ff3c332f xmlns="ae1ff78b-4ede-408a-84ed-d0518e9a5f23">
      <Terms xmlns="http://schemas.microsoft.com/office/infopath/2007/PartnerControls"/>
    </lcf76f155ced4ddcb4097134ff3c332f>
    <Purpose xmlns="ae1ff78b-4ede-408a-84ed-d0518e9a5f23" xsi:nil="true"/>
    <Filetype xmlns="ae1ff78b-4ede-408a-84ed-d0518e9a5f23" xsi:nil="true"/>
    <Tag xmlns="ae1ff78b-4ede-408a-84ed-d0518e9a5f23" xsi:nil="true"/>
    <_ip_UnifiedCompliancePolicyProperties xmlns="http://schemas.microsoft.com/sharepoint/v3" xsi:nil="true"/>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7" ma:contentTypeDescription="Create a new document." ma:contentTypeScope="" ma:versionID="102d7405f3714f509d933081107361a8">
  <xsd:schema xmlns:xsd="http://www.w3.org/2001/XMLSchema" xmlns:xs="http://www.w3.org/2001/XMLSchema" xmlns:p="http://schemas.microsoft.com/office/2006/metadata/properties" xmlns:ns1="http://schemas.microsoft.com/sharepoint/v3" xmlns:ns2="ae1ff78b-4ede-408a-84ed-d0518e9a5f23" xmlns:ns3="2f22e070-1371-4820-b59c-76ac426da164" xmlns:ns4="cccaf3ac-2de9-44d4-aa31-54302fceb5f7" xmlns:ns5="51bfcd92-eb3e-40f4-8778-2bbfb88a890b" targetNamespace="http://schemas.microsoft.com/office/2006/metadata/properties" ma:root="true" ma:fieldsID="1b9bbb38653054e4267f402d71e4573a" ns1:_="" ns2:_="" ns3:_="" ns4:_="" ns5:_="">
    <xsd:import namespace="http://schemas.microsoft.com/sharepoint/v3"/>
    <xsd:import namespace="ae1ff78b-4ede-408a-84ed-d0518e9a5f23"/>
    <xsd:import namespace="2f22e070-1371-4820-b59c-76ac426da164"/>
    <xsd:import namespace="cccaf3ac-2de9-44d4-aa31-54302fceb5f7"/>
    <xsd:import namespace="51bfcd92-eb3e-40f4-8778-2bbfb88a890b"/>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element ref="ns2:lcf76f155ced4ddcb4097134ff3c332f" minOccurs="0"/>
                <xsd:element ref="ns4:TaxCatchAll" minOccurs="0"/>
                <xsd:element ref="ns5:SharedWithUsers" minOccurs="0"/>
                <xsd:element ref="ns5: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hidden="true" ma:internalName="Purpose" ma:readOnly="fal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hidden="true" ma:internalName="Tag" ma:readOnly="false">
      <xsd:simpleType>
        <xsd:restriction base="dms:Text">
          <xsd:maxLength value="255"/>
        </xsd:restriction>
      </xsd:simpleType>
    </xsd:element>
    <xsd:element name="Filetype" ma:index="14" nillable="true" ma:displayName="File type" ma:format="Dropdown" ma:hidden="true" ma:internalName="Filetype" ma:readOnly="false">
      <xsd:simpleType>
        <xsd:restriction base="dms:Text">
          <xsd:maxLength value="255"/>
        </xsd:restriction>
      </xsd:simpleType>
    </xsd:element>
    <xsd:element name="MediaLengthInSeconds" ma:index="15" nillable="true" ma:displayName="Length (seconds)" ma:hidden="true" ma:internalName="MediaLengthInSeconds" ma:readOnly="true">
      <xsd:simpleType>
        <xsd:restriction base="dms:Unknown"/>
      </xsd:simpleType>
    </xsd:element>
    <xsd:element name="Review_x0020_Date" ma:index="16" nillable="true" ma:displayName="Review date" ma:hidden="true" ma:indexed="true" ma:internalName="Review_x0020_Date" ma:readOnly="fals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readOnly="false"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20" nillable="true" ma:displayName="Shared With" ma:hidden="true"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hidden="true" ma:internalName="SharedWithDetails0"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BD53F-B059-45E3-AB63-B18AC0C8E37B}">
  <ds:schemaRefs>
    <ds:schemaRef ds:uri="http://schemas.microsoft.com/sharepoint/v3/contenttype/forms"/>
  </ds:schemaRefs>
</ds:datastoreItem>
</file>

<file path=customXml/itemProps2.xml><?xml version="1.0" encoding="utf-8"?>
<ds:datastoreItem xmlns:ds="http://schemas.openxmlformats.org/officeDocument/2006/customXml" ds:itemID="{1ACDB989-F196-4601-BD49-2870AFEC82BB}">
  <ds:schemaRefs>
    <ds:schemaRef ds:uri="http://schemas.microsoft.com/office/2006/metadata/properties"/>
    <ds:schemaRef ds:uri="http://purl.org/dc/elements/1.1/"/>
    <ds:schemaRef ds:uri="51bfcd92-eb3e-40f4-8778-2bbfb88a890b"/>
    <ds:schemaRef ds:uri="http://schemas.microsoft.com/office/2006/documentManagement/types"/>
    <ds:schemaRef ds:uri="ae1ff78b-4ede-408a-84ed-d0518e9a5f23"/>
    <ds:schemaRef ds:uri="http://schemas.microsoft.com/office/infopath/2007/PartnerControls"/>
    <ds:schemaRef ds:uri="http://schemas.microsoft.com/sharepoint/v3"/>
    <ds:schemaRef ds:uri="http://purl.org/dc/dcmitype/"/>
    <ds:schemaRef ds:uri="cccaf3ac-2de9-44d4-aa31-54302fceb5f7"/>
    <ds:schemaRef ds:uri="http://schemas.openxmlformats.org/package/2006/metadata/core-properties"/>
    <ds:schemaRef ds:uri="2f22e070-1371-4820-b59c-76ac426da164"/>
    <ds:schemaRef ds:uri="http://www.w3.org/XML/1998/namespace"/>
    <ds:schemaRef ds:uri="http://purl.org/dc/terms/"/>
  </ds:schemaRefs>
</ds:datastoreItem>
</file>

<file path=customXml/itemProps3.xml><?xml version="1.0" encoding="utf-8"?>
<ds:datastoreItem xmlns:ds="http://schemas.openxmlformats.org/officeDocument/2006/customXml" ds:itemID="{39843817-71ED-4F49-8C8F-E99E3BBCD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cccaf3ac-2de9-44d4-aa31-54302fceb5f7"/>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Front page</vt:lpstr>
      <vt:lpstr>Top-up payment floor values</vt:lpstr>
      <vt:lpstr>Proposed 24-25 HC drugs</vt:lpstr>
      <vt:lpstr>Proposed 24-25 HC devices</vt:lpstr>
      <vt:lpstr>Proposed MTFM products</vt:lpstr>
      <vt:lpstr>24-25 LVA - Consultation values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NHS England</dc:creator>
  <cp:keywords/>
  <dc:description/>
  <cp:lastModifiedBy>Alastair Brett</cp:lastModifiedBy>
  <cp:revision/>
  <dcterms:created xsi:type="dcterms:W3CDTF">2023-11-13T13:58:21Z</dcterms:created>
  <dcterms:modified xsi:type="dcterms:W3CDTF">2023-12-19T10:50:10Z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y fmtid="{D5CDD505-2E9C-101B-9397-08002B2CF9AE}" pid="3" name="MediaServiceImageTags">
    <vt:lpwstr/>
  </property>
</Properties>
</file>