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rebecca_wootton4_nhs_net/Documents/Desktop/"/>
    </mc:Choice>
  </mc:AlternateContent>
  <xr:revisionPtr revIDLastSave="0" documentId="8_{B5D7FF41-28F4-43EB-9D6F-1735A98F9D67}" xr6:coauthVersionLast="47" xr6:coauthVersionMax="47" xr10:uidLastSave="{00000000-0000-0000-0000-000000000000}"/>
  <bookViews>
    <workbookView xWindow="20" yWindow="380" windowWidth="19180" windowHeight="8940" xr2:uid="{6F0CAD48-9AA3-43E0-B979-2FD52F912804}"/>
  </bookViews>
  <sheets>
    <sheet name="notes" sheetId="8" r:id="rId1"/>
    <sheet name="convergence_2025_26" sheetId="20" r:id="rId2"/>
    <sheet name="baseline_adjustments_2025_26" sheetId="21" r:id="rId3"/>
    <sheet name="glidepath_parameters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net1" localSheetId="0" hidden="1">{"NET",#N/A,FALSE,"401C11"}</definedName>
    <definedName name="____net1" hidden="1">{"NET",#N/A,FALSE,"401C11"}</definedName>
    <definedName name="__123Graph_A" localSheetId="0" hidden="1">'[1]2002PCTs'!#REF!</definedName>
    <definedName name="__123Graph_A" hidden="1">'[1]2002PCTs'!#REF!</definedName>
    <definedName name="__123Graph_B" localSheetId="0" hidden="1">[2]Dnurse!#REF!</definedName>
    <definedName name="__123Graph_B" hidden="1">[2]Dnurse!#REF!</definedName>
    <definedName name="__123Graph_C" localSheetId="0" hidden="1">[2]Dnurse!#REF!</definedName>
    <definedName name="__123Graph_C" hidden="1">[2]Dnurse!#REF!</definedName>
    <definedName name="__123Graph_X" localSheetId="0" hidden="1">[2]Dnurse!#REF!</definedName>
    <definedName name="__123Graph_X" hidden="1">[2]Dnurse!#REF!</definedName>
    <definedName name="__net1" localSheetId="0" hidden="1">{"NET",#N/A,FALSE,"401C11"}</definedName>
    <definedName name="__net1" hidden="1">{"NET",#N/A,FALSE,"401C11"}</definedName>
    <definedName name="_1_0__123Grap" hidden="1">'[3]#REF'!#REF!</definedName>
    <definedName name="_1_123Grap" hidden="1">'[4]#REF'!#REF!</definedName>
    <definedName name="_123Graph_A_1" hidden="1">'[5]2002PCTs'!#REF!</definedName>
    <definedName name="_123Graph_B_1" hidden="1">[6]Dnurse!#REF!</definedName>
    <definedName name="_2_0__123Grap" hidden="1">'[4]#REF'!#REF!</definedName>
    <definedName name="_2_123Grap" hidden="1">'[2]#REF'!#REF!</definedName>
    <definedName name="_3_0_S" hidden="1">'[3]#REF'!#REF!</definedName>
    <definedName name="_3_123Grap" hidden="1">'[4]#REF'!#REF!</definedName>
    <definedName name="_34_123Grap" hidden="1">'[4]#REF'!#REF!</definedName>
    <definedName name="_42S" hidden="1">'[4]#REF'!#REF!</definedName>
    <definedName name="_4S" hidden="1">'[4]#REF'!#REF!</definedName>
    <definedName name="_5_0__123Grap" hidden="1">'[4]#REF'!#REF!</definedName>
    <definedName name="_6_0_S" hidden="1">'[4]#REF'!#REF!</definedName>
    <definedName name="_6_123Grap" hidden="1">'[2]#REF'!#REF!</definedName>
    <definedName name="_8_123Grap" hidden="1">'[4]#REF'!#REF!</definedName>
    <definedName name="_8S" hidden="1">'[2]#REF'!#REF!</definedName>
    <definedName name="_ADS2010">[7]ADS2010_Map!$G$7:$G$388</definedName>
    <definedName name="_AMO_UniqueIdentifier" hidden="1">"'95855f14-3708-42be-827a-67de891e7598'"</definedName>
    <definedName name="_AMO_UniqueIdentifier2" hidden="1">"'f6a48cb9-158b-447f-a1b7-2ab5a8bc2aae'"</definedName>
    <definedName name="_Key1" hidden="1">'[2]#REF'!#REF!</definedName>
    <definedName name="_net1" localSheetId="0" hidden="1">{"NET",#N/A,FALSE,"401C11"}</definedName>
    <definedName name="_net1" hidden="1">{"NET",#N/A,FALSE,"401C11"}</definedName>
    <definedName name="_Order1" hidden="1">0</definedName>
    <definedName name="_Sort" hidden="1">[2]ComPsy!#REF!</definedName>
    <definedName name="a" localSheetId="0" hidden="1">{"CHARGE",#N/A,FALSE,"401C11"}</definedName>
    <definedName name="a" hidden="1">{"CHARGE",#N/A,FALSE,"401C11"}</definedName>
    <definedName name="aa" localSheetId="0" hidden="1">{"CHARGE",#N/A,FALSE,"401C11"}</definedName>
    <definedName name="aa" hidden="1">{"CHARGE",#N/A,FALSE,"401C11"}</definedName>
    <definedName name="aaa" localSheetId="0" hidden="1">{"CHARGE",#N/A,FALSE,"401C11"}</definedName>
    <definedName name="aaa" hidden="1">{"CHARGE",#N/A,FALSE,"401C11"}</definedName>
    <definedName name="aaaa" localSheetId="0" hidden="1">{"CHARGE",#N/A,FALSE,"401C11"}</definedName>
    <definedName name="aaaa" hidden="1">{"CHARGE",#N/A,FALSE,"401C11"}</definedName>
    <definedName name="abc" localSheetId="0" hidden="1">{"NET",#N/A,FALSE,"401C11"}</definedName>
    <definedName name="abc" hidden="1">{"NET",#N/A,FALSE,"401C11"}</definedName>
    <definedName name="adbr" localSheetId="0" hidden="1">{"CHARGE",#N/A,FALSE,"401C11"}</definedName>
    <definedName name="adbr" hidden="1">{"CHARGE",#N/A,FALSE,"401C11"}</definedName>
    <definedName name="Allocations_2">'[8]Master File'!$C$7:$AC$264</definedName>
    <definedName name="AvailableEnvelopeYear0" localSheetId="3">glidepath_parameters!$B$3</definedName>
    <definedName name="AvailableEnvelopeYear0">#REF!</definedName>
    <definedName name="AvailableEnvelopeYear1" localSheetId="3">glidepath_parameters!$E$3</definedName>
    <definedName name="AvailableEnvelopeYear1">#REF!</definedName>
    <definedName name="b" localSheetId="0" hidden="1">{"CHARGE",#N/A,FALSE,"401C11"}</definedName>
    <definedName name="b" hidden="1">{"CHARGE",#N/A,FALSE,"401C11"}</definedName>
    <definedName name="BalanceYear1" localSheetId="3">glidepath_parameters!$E$8</definedName>
    <definedName name="BalanceYear1">#REF!</definedName>
    <definedName name="BaseGrowthSelectorYear1" localSheetId="3">glidepath_parameters!$E$11</definedName>
    <definedName name="BaseGrowthSelectorYear1">#REF!</definedName>
    <definedName name="BaselinesTotalYear0" localSheetId="3">glidepath_parameters!$B$6</definedName>
    <definedName name="BaselinesTotalYear0">#REF!</definedName>
    <definedName name="BaselinesTotalYear1" localSheetId="3">glidepath_parameters!$E$7</definedName>
    <definedName name="BaselinesTotalYear1">#REF!</definedName>
    <definedName name="BMGHIndex" hidden="1">"O"</definedName>
    <definedName name="bn" hidden="1">#REF!</definedName>
    <definedName name="change1" localSheetId="0" hidden="1">{"CHARGE",#N/A,FALSE,"401C11"}</definedName>
    <definedName name="change1" hidden="1">{"CHARGE",#N/A,FALSE,"401C11"}</definedName>
    <definedName name="charge" localSheetId="0" hidden="1">{"CHARGE",#N/A,FALSE,"401C11"}</definedName>
    <definedName name="charge" hidden="1">{"CHARGE",#N/A,FALSE,"401C11"}</definedName>
    <definedName name="dog" localSheetId="0" hidden="1">{"NET",#N/A,FALSE,"401C11"}</definedName>
    <definedName name="dog" hidden="1">{"NET",#N/A,FALSE,"401C11"}</definedName>
    <definedName name="EnvelopeGapYear0" localSheetId="3">glidepath_parameters!$B$5</definedName>
    <definedName name="EnvelopeGapYear0">#REF!</definedName>
    <definedName name="EnvelopeGapYear1" localSheetId="3">glidepath_parameters!$E$5</definedName>
    <definedName name="EnvelopeGapYear1">#REF!</definedName>
    <definedName name="EV__LASTREFTIME__" hidden="1">40339.4799074074</definedName>
    <definedName name="Expired" hidden="1">FALSE</definedName>
    <definedName name="fn">[9]Intro!$B$1</definedName>
    <definedName name="gfff" localSheetId="0" hidden="1">{"CHARGE",#N/A,FALSE,"401C11"}</definedName>
    <definedName name="gfff" hidden="1">{"CHARGE",#N/A,FALSE,"401C11"}</definedName>
    <definedName name="GG" hidden="1">[6]Dnurse!#REF!</definedName>
    <definedName name="GlidepathEnvelopeYear0" localSheetId="3">glidepath_parameters!$B$4</definedName>
    <definedName name="GlidepathEnvelopeYear0">#REF!</definedName>
    <definedName name="GlidepathEnvelopeYear1" localSheetId="3">glidepath_parameters!$E$4</definedName>
    <definedName name="GlidepathEnvelopeYear1">#REF!</definedName>
    <definedName name="gross" localSheetId="0" hidden="1">{"GROSS",#N/A,FALSE,"401C11"}</definedName>
    <definedName name="gross" hidden="1">{"GROSS",#N/A,FALSE,"401C11"}</definedName>
    <definedName name="gross1" localSheetId="0" hidden="1">{"GROSS",#N/A,FALSE,"401C11"}</definedName>
    <definedName name="gross1" hidden="1">{"GROSS",#N/A,FALSE,"401C11"}</definedName>
    <definedName name="GrowthBeforeConvergenceYear1" localSheetId="3">glidepath_parameters!$E$6</definedName>
    <definedName name="GrowthBeforeConvergenceYear1">#REF!</definedName>
    <definedName name="hasdfjklhklj" localSheetId="0" hidden="1">{"NET",#N/A,FALSE,"401C11"}</definedName>
    <definedName name="hasdfjklhklj" hidden="1">{"NET",#N/A,FALSE,"401C11"}</definedName>
    <definedName name="help" localSheetId="0" hidden="1">{"CHARGE",#N/A,FALSE,"401C11"}</definedName>
    <definedName name="help" hidden="1">{"CHARGE",#N/A,FALSE,"401C11"}</definedName>
    <definedName name="hghghhj" localSheetId="0" hidden="1">{"CHARGE",#N/A,FALSE,"401C11"}</definedName>
    <definedName name="hghghhj" hidden="1">{"CHARGE",#N/A,FALSE,"401C11"}</definedName>
    <definedName name="HTML_CodePage" hidden="1">1252</definedName>
    <definedName name="HTML_Control" localSheetId="0" hidden="1">{"'Trust by name'!$A$6:$E$350","'Trust by name'!$A$1:$D$348"}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JFELL" localSheetId="0" hidden="1">#REF!</definedName>
    <definedName name="JFELL" hidden="1">#REF!</definedName>
    <definedName name="mbn" localSheetId="0" hidden="1">#REF!</definedName>
    <definedName name="mbn" hidden="1">#REF!</definedName>
    <definedName name="nb" localSheetId="0" hidden="1">#REF!</definedName>
    <definedName name="nb" hidden="1">#REF!</definedName>
    <definedName name="OISIII" localSheetId="0" hidden="1">#REF!</definedName>
    <definedName name="OISIII" hidden="1">#REF!</definedName>
    <definedName name="PopCache_GL_INTERFACE_REFERENCE7" hidden="1">[10]PopCache!$A$1:$A$2</definedName>
    <definedName name="_xlnm.Print_Area" localSheetId="3">glidepath_parameters!$A$1:$E$54</definedName>
    <definedName name="qfx" localSheetId="0" hidden="1">{"NET",#N/A,FALSE,"401C11"}</definedName>
    <definedName name="qfx" hidden="1">{"NET",#N/A,FALSE,"401C11"}</definedName>
    <definedName name="rytry" localSheetId="0" hidden="1">{"NET",#N/A,FALSE,"401C11"}</definedName>
    <definedName name="rytry" hidden="1">{"NET",#N/A,FALSE,"401C11"}</definedName>
    <definedName name="Table3.4" localSheetId="0" hidden="1">{"CHARGE",#N/A,FALSE,"401C11"}</definedName>
    <definedName name="Table3.4" hidden="1">{"CHARGE",#N/A,FALSE,"401C11"}</definedName>
    <definedName name="Test23" localSheetId="0" hidden="1">{"NET",#N/A,FALSE,"401C11"}</definedName>
    <definedName name="Test23" hidden="1">{"NET",#N/A,FALSE,"401C11"}</definedName>
    <definedName name="WeightedPopGrowthYear1" localSheetId="3">glidepath_parameters!$E$10</definedName>
    <definedName name="WeightedPopGrowthYear1">#REF!</definedName>
    <definedName name="WeightedPopYear0" localSheetId="3">glidepath_parameters!$B$7</definedName>
    <definedName name="WeightedPopYear0">#REF!</definedName>
    <definedName name="WeightedPopYear1" localSheetId="3">glidepath_parameters!$E$9</definedName>
    <definedName name="WeightedPopYear1">#REF!</definedName>
    <definedName name="wert" localSheetId="0" hidden="1">{"GROSS",#N/A,FALSE,"401C11"}</definedName>
    <definedName name="wert" hidden="1">{"GROSS",#N/A,FALSE,"401C11"}</definedName>
    <definedName name="wombat" hidden="1">#REF!</definedName>
    <definedName name="wrn.CHARGE." localSheetId="0" hidden="1">{"CHARGE",#N/A,FALSE,"401C11"}</definedName>
    <definedName name="wrn.CHARGE." hidden="1">{"CHARGE",#N/A,FALSE,"401C11"}</definedName>
    <definedName name="wrn.GROSS." localSheetId="0" hidden="1">{"GROSS",#N/A,FALSE,"401C11"}</definedName>
    <definedName name="wrn.GROSS." hidden="1">{"GROSS",#N/A,FALSE,"401C11"}</definedName>
    <definedName name="wrn.NET." localSheetId="0" hidden="1">{"NET",#N/A,FALSE,"401C11"}</definedName>
    <definedName name="wrn.NET." hidden="1">{"NET",#N/A,FALSE,"401C11"}</definedName>
    <definedName name="xxx" localSheetId="0" hidden="1">{"CHARGE",#N/A,FALSE,"401C11"}</definedName>
    <definedName name="xxx" hidden="1">{"CHARGE",#N/A,FALSE,"401C11"}</definedName>
    <definedName name="yyy" localSheetId="0" hidden="1">{"GROSS",#N/A,FALSE,"401C11"}</definedName>
    <definedName name="yyy" hidden="1">{"GROSS",#N/A,FALSE,"401C11"}</definedName>
    <definedName name="Zone1ConvergenceDfTYear1" localSheetId="3">glidepath_parameters!$E$15</definedName>
    <definedName name="Zone1ConvergenceDfTYear1">#REF!</definedName>
    <definedName name="Zone1ConvergenceValueYear1" localSheetId="3">glidepath_parameters!$E$14</definedName>
    <definedName name="Zone1ConvergenceValueYear1">#REF!</definedName>
    <definedName name="Zone2ConvergenceDfTYear1" localSheetId="3">glidepath_parameters!$E$20</definedName>
    <definedName name="Zone2ConvergenceDfTYear1">#REF!</definedName>
    <definedName name="Zone2ConvergenceValueYear1" localSheetId="3">glidepath_parameters!$E$18</definedName>
    <definedName name="Zone2ConvergenceValueYear1">#REF!</definedName>
    <definedName name="Zone3ConvergenceDfTYear1" localSheetId="3">glidepath_parameters!$E$25</definedName>
    <definedName name="Zone3ConvergenceDfTYear1">#REF!</definedName>
    <definedName name="Zone3ConvergenceValueYear1" localSheetId="3">glidepath_parameters!$E$23</definedName>
    <definedName name="Zone3ConvergenceValueYear1">#REF!</definedName>
    <definedName name="Zone4ConvergenceDfTYear1" localSheetId="3">glidepath_parameters!$E$30</definedName>
    <definedName name="Zone4ConvergenceDfTYear1">#REF!</definedName>
    <definedName name="Zone4ConvergenceValueYear1" localSheetId="3">glidepath_parameters!$E$28</definedName>
    <definedName name="Zone4ConvergenceValueYear1">#REF!</definedName>
    <definedName name="Zone5ConvergenceDfTYear1" localSheetId="3">glidepath_parameters!$E$34</definedName>
    <definedName name="Zone5ConvergenceDfTYear1">#REF!</definedName>
    <definedName name="Zone5ConvergenceValueYear1" localSheetId="3">glidepath_parameters!$E$33</definedName>
    <definedName name="Zone5ConvergenceValueYear1">#REF!</definedName>
    <definedName name="zzz" localSheetId="0" hidden="1">{"NET",#N/A,FALSE,"401C11"}</definedName>
    <definedName name="zzz" hidden="1">{"NET",#N/A,FALSE,"401C11"}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<sst xmlns="http://schemas.openxmlformats.org/spreadsheetml/2006/main" count="598" uniqueCount="248">
  <si>
    <t>Region</t>
  </si>
  <si>
    <t>QHM</t>
  </si>
  <si>
    <t>NHS North East and North Cumbria ICB</t>
  </si>
  <si>
    <t>QE1</t>
  </si>
  <si>
    <t>NHS Lancashire and South Cumbria ICB</t>
  </si>
  <si>
    <t>QOQ</t>
  </si>
  <si>
    <t>NHS Humber and North Yorkshire ICB</t>
  </si>
  <si>
    <t>QWO</t>
  </si>
  <si>
    <t>NHS West Yorkshire ICB</t>
  </si>
  <si>
    <t>QJ2</t>
  </si>
  <si>
    <t>NHS Derby and Derbyshire ICB</t>
  </si>
  <si>
    <t>Midlands</t>
  </si>
  <si>
    <t>QNC</t>
  </si>
  <si>
    <t>NHS Staffordshire and Stoke-on-Trent ICB</t>
  </si>
  <si>
    <t>QK1</t>
  </si>
  <si>
    <t>NHS Leicester, Leicestershire and Rutland ICB</t>
  </si>
  <si>
    <t>QT1</t>
  </si>
  <si>
    <t>NHS Nottingham and Nottinghamshire ICB</t>
  </si>
  <si>
    <t>QJM</t>
  </si>
  <si>
    <t>NHS Lincolnshire ICB</t>
  </si>
  <si>
    <t>QF7</t>
  </si>
  <si>
    <t>NHS South Yorkshire ICB</t>
  </si>
  <si>
    <t>QUE</t>
  </si>
  <si>
    <t>NHS Cambridgeshire and Peterborough ICB</t>
  </si>
  <si>
    <t>QM7</t>
  </si>
  <si>
    <t>NHS Hertfordshire and West Essex ICB</t>
  </si>
  <si>
    <t>QMM</t>
  </si>
  <si>
    <t>NHS Norfolk and Waveney ICB</t>
  </si>
  <si>
    <t>QJG</t>
  </si>
  <si>
    <t>NHS Suffolk and North East Essex ICB</t>
  </si>
  <si>
    <t>QHG</t>
  </si>
  <si>
    <t>NHS Bedfordshire, Luton and Milton Keynes ICB</t>
  </si>
  <si>
    <t>QMJ</t>
  </si>
  <si>
    <t>NHS North Central London ICB</t>
  </si>
  <si>
    <t>London</t>
  </si>
  <si>
    <t>QRV</t>
  </si>
  <si>
    <t>NHS North West London ICB</t>
  </si>
  <si>
    <t>QH8</t>
  </si>
  <si>
    <t>NHS Mid and South Essex ICB</t>
  </si>
  <si>
    <t>QMF</t>
  </si>
  <si>
    <t>NHS North East London ICB</t>
  </si>
  <si>
    <t>QNX</t>
  </si>
  <si>
    <t>NHS Sussex ICB</t>
  </si>
  <si>
    <t>QKS</t>
  </si>
  <si>
    <t>NHS Kent and Medway ICB</t>
  </si>
  <si>
    <t>QKK</t>
  </si>
  <si>
    <t>NHS South East London ICB</t>
  </si>
  <si>
    <t>QXU</t>
  </si>
  <si>
    <t>NHS Surrey Heartlands ICB</t>
  </si>
  <si>
    <t>QNQ</t>
  </si>
  <si>
    <t>NHS Frimley ICB</t>
  </si>
  <si>
    <t>QWE</t>
  </si>
  <si>
    <t>NHS South West London ICB</t>
  </si>
  <si>
    <t>QVV</t>
  </si>
  <si>
    <t>NHS Dorset ICB</t>
  </si>
  <si>
    <t>QOX</t>
  </si>
  <si>
    <t>NHS Bath and North East Somerset, Swindon and Wiltshire ICB</t>
  </si>
  <si>
    <t>QRL</t>
  </si>
  <si>
    <t>NHS Hampshire and Isle Of Wight ICB</t>
  </si>
  <si>
    <t>QU9</t>
  </si>
  <si>
    <t>NHS Buckinghamshire, Oxfordshire and Berkshire West ICB</t>
  </si>
  <si>
    <t>QPM</t>
  </si>
  <si>
    <t>NHS Northamptonshire ICB</t>
  </si>
  <si>
    <t>QUY</t>
  </si>
  <si>
    <t>NHS Bristol, North Somerset and South Gloucestershire ICB</t>
  </si>
  <si>
    <t>QT6</t>
  </si>
  <si>
    <t>NHS Cornwall and The Isles Of Scilly ICB</t>
  </si>
  <si>
    <t>QJK</t>
  </si>
  <si>
    <t>NHS Devon ICB</t>
  </si>
  <si>
    <t>QR1</t>
  </si>
  <si>
    <t>NHS Gloucestershire ICB</t>
  </si>
  <si>
    <t>QSL</t>
  </si>
  <si>
    <t>NHS Somerset ICB</t>
  </si>
  <si>
    <t>QGH</t>
  </si>
  <si>
    <t>NHS Herefordshire and Worcestershire ICB</t>
  </si>
  <si>
    <t>QHL</t>
  </si>
  <si>
    <t>NHS Birmingham and Solihull ICB</t>
  </si>
  <si>
    <t>QOC</t>
  </si>
  <si>
    <t>NHS Shropshire, Telford and Wrekin ICB</t>
  </si>
  <si>
    <t>QWU</t>
  </si>
  <si>
    <t>NHS Coventry and Warwickshire ICB</t>
  </si>
  <si>
    <t>QUA</t>
  </si>
  <si>
    <t>NHS Black Country ICB</t>
  </si>
  <si>
    <t>QYG</t>
  </si>
  <si>
    <t>NHS Cheshire and Merseyside ICB</t>
  </si>
  <si>
    <t>QOP</t>
  </si>
  <si>
    <t>NHS Greater Manchester ICB</t>
  </si>
  <si>
    <t>Central Slope Convergence Value</t>
  </si>
  <si>
    <t>2024/25 Fair shares target (£k)</t>
  </si>
  <si>
    <t>2024/25 Glidepath Envelope</t>
  </si>
  <si>
    <t>Advanced Convergence Value</t>
  </si>
  <si>
    <t>Maximum Convergence Distance from Target Lower Bound</t>
  </si>
  <si>
    <t>Advanced Convergence Distance from Target Lower Bound</t>
  </si>
  <si>
    <t>Moderate Convergence Value</t>
  </si>
  <si>
    <t>Moderate Convergence Distance from Target Lower Bound</t>
  </si>
  <si>
    <t>Central Slope Convergence Distance from Target Lower Bound</t>
  </si>
  <si>
    <t>Minimum Convergence Distance from Target Upper Bound</t>
  </si>
  <si>
    <t>Maximum Convergence Value (set)</t>
  </si>
  <si>
    <t>Minimum Convergence Value (set)</t>
  </si>
  <si>
    <t>2024/25 Available Envelope</t>
  </si>
  <si>
    <t>2024/25 Envelope Gap</t>
  </si>
  <si>
    <t>2024/25 Distance from target (%)</t>
  </si>
  <si>
    <t>R23</t>
  </si>
  <si>
    <t>Sort</t>
  </si>
  <si>
    <t>Y63</t>
  </si>
  <si>
    <t>Y62</t>
  </si>
  <si>
    <t>Y60</t>
  </si>
  <si>
    <t>Y61</t>
  </si>
  <si>
    <t>Y56</t>
  </si>
  <si>
    <t>Y59</t>
  </si>
  <si>
    <t>Y58</t>
  </si>
  <si>
    <t>ICB23</t>
  </si>
  <si>
    <t>Description of worksheets</t>
  </si>
  <si>
    <t>outputs</t>
  </si>
  <si>
    <t>This document is part of the Allocations Technical Guide</t>
  </si>
  <si>
    <t>www.england.nhs.uk/allocations</t>
  </si>
  <si>
    <t>For queries please contact</t>
  </si>
  <si>
    <t>england.revenue-allocations@nhs.net</t>
  </si>
  <si>
    <t>Total</t>
  </si>
  <si>
    <t>2024/25 Glidepath Parameters</t>
  </si>
  <si>
    <t>o-icb-core-services-convergence</t>
  </si>
  <si>
    <t>o-icb-core-services-convergence (outputs)</t>
  </si>
  <si>
    <t>o-icb-core-services-convergence (inputs)</t>
  </si>
  <si>
    <t>glidepath_parameters</t>
  </si>
  <si>
    <t>2024/25 Recurrent baseline - published (£k)</t>
  </si>
  <si>
    <t>2024/25 Recurrent baseline - updated (£k)</t>
  </si>
  <si>
    <t>2024/25 Adjusted recurrent baseline (£k)</t>
  </si>
  <si>
    <t>2024/25 Baselines Total</t>
  </si>
  <si>
    <t>2024/25 All England Overall weighted population</t>
  </si>
  <si>
    <t>2025/26 Glidepath Parameters</t>
  </si>
  <si>
    <t>2025/26 Available Envelope</t>
  </si>
  <si>
    <t>2025/26 Glidepath Envelope</t>
  </si>
  <si>
    <t>2025/26 Envelope Gap</t>
  </si>
  <si>
    <t>2025/26 Growth before convergence</t>
  </si>
  <si>
    <t>2025/26 Total recurrent allocation</t>
  </si>
  <si>
    <t>2025/26 Balance</t>
  </si>
  <si>
    <t>2025/26 All England overall weighted population</t>
  </si>
  <si>
    <t>2025/26 All England weighted Population Growth</t>
  </si>
  <si>
    <t>2025/26 Base growth selector*</t>
  </si>
  <si>
    <t>2025/26 Base growth (%)</t>
  </si>
  <si>
    <t>2025/26 Convergence (%)</t>
  </si>
  <si>
    <t>2025/26 Recurrent allocation (£k)</t>
  </si>
  <si>
    <t>2025/26 Recurrent allocation £/head</t>
  </si>
  <si>
    <t>2025/26 Post-convergence distance from target (%)</t>
  </si>
  <si>
    <t>2025/26 Recurrent allocation growth (%)</t>
  </si>
  <si>
    <t>2025/26 Total allocation (£k)</t>
  </si>
  <si>
    <t>baseline_adjustments_2025_26</t>
  </si>
  <si>
    <t>convergence_2025_26</t>
  </si>
  <si>
    <t>2024/25 Virtual and physical UEC capacity (£k)</t>
  </si>
  <si>
    <t>2024/25 Public Health baseline reset (£k)</t>
  </si>
  <si>
    <t>2024/25 Any other recurrent allocation updates up to and including month 8 2024/25 (£k)</t>
  </si>
  <si>
    <t>2025/26 Transfers from Service Development Fund (£k)</t>
  </si>
  <si>
    <t>2024/25 Ambulance capacity funding (£k)</t>
  </si>
  <si>
    <t>2024/25 Ambulance capacity funding - FYE (£k)</t>
  </si>
  <si>
    <t>2024/25 Adult Long COVID transfer from SDF (£k)</t>
  </si>
  <si>
    <t>2024/25 Learning disability and autism FTA (£k)</t>
  </si>
  <si>
    <t>2024/25 Pay: Consultants Pay deal (£k)</t>
  </si>
  <si>
    <t>2024/25 Pay: Consultants Pay deal - Other Income (£k)</t>
  </si>
  <si>
    <t>2024/25 Pay: PRB, DDRB, SAS Pay deal (£k)</t>
  </si>
  <si>
    <t>2024/25 Pay: PRB, DDRB, SAS Pay Deal - Other Income (£k)</t>
  </si>
  <si>
    <t>2024/25 Additional elective funding (£k)</t>
  </si>
  <si>
    <t>2024/25 Combined allocation (£k)</t>
  </si>
  <si>
    <t>2025/26 Microsoft adjustment (£k)</t>
  </si>
  <si>
    <t>2025/26 Discharge (£k)</t>
  </si>
  <si>
    <t>2025/26 Central technology licence arrangement adjustment (£k)</t>
  </si>
  <si>
    <t>2025/26 Roll out of OCT (£k)</t>
  </si>
  <si>
    <t>2025/26 Elective Recovery Funding: Core (£k)</t>
  </si>
  <si>
    <t>2025/26 Elective Recovery Funding: Additional (£k)</t>
  </si>
  <si>
    <t>2025/26 Provider ENIC funding (£k)</t>
  </si>
  <si>
    <t>2024/25 Public health baseline reset (£k)</t>
  </si>
  <si>
    <t>2024/25 Pay: Consultants' pay deal - other income (£k)</t>
  </si>
  <si>
    <t>2024/25 Pay: PRB, DDRB, SAS pay deal (£k)</t>
  </si>
  <si>
    <t>2024/25 Pay: Consultants' pay deal (£k)</t>
  </si>
  <si>
    <t>2024/25 Pay: PRB, DDRB, SAS pay deal - other income (£k)</t>
  </si>
  <si>
    <t>2025/26 Covid-19 testing (£k)</t>
  </si>
  <si>
    <t>2025/26 Corneal Tissue (£k)</t>
  </si>
  <si>
    <t>2025/26 Charge exempt overseas visitor adjustment (£k)</t>
  </si>
  <si>
    <t>NE&amp;Yks</t>
  </si>
  <si>
    <t>N West</t>
  </si>
  <si>
    <t>East</t>
  </si>
  <si>
    <t>S East</t>
  </si>
  <si>
    <t>S West</t>
  </si>
  <si>
    <t>NHS England - ICB allocations 2025/26</t>
  </si>
  <si>
    <t>See main technical guide document for full description of this model</t>
  </si>
  <si>
    <r>
      <rPr>
        <b/>
        <sz val="10"/>
        <rFont val="Arial"/>
        <family val="2"/>
      </rPr>
      <t>Base year (or base)</t>
    </r>
    <r>
      <rPr>
        <sz val="10"/>
        <rFont val="Arial"/>
        <family val="2"/>
      </rPr>
      <t xml:space="preserve"> indicates calculations using the average population for Nov 23-Oct 24 (base year)</t>
    </r>
  </si>
  <si>
    <r>
      <rPr>
        <b/>
        <sz val="10"/>
        <rFont val="Arial"/>
        <family val="2"/>
      </rPr>
      <t>2025/26 (or Year1)</t>
    </r>
    <r>
      <rPr>
        <sz val="10"/>
        <rFont val="Arial"/>
        <family val="2"/>
      </rPr>
      <t xml:space="preserve"> these are derived from projected registered populations (allocations year 2025/26)</t>
    </r>
  </si>
  <si>
    <r>
      <rPr>
        <b/>
        <sz val="10"/>
        <rFont val="Arial"/>
        <family val="2"/>
      </rPr>
      <t>Normalised weighted population</t>
    </r>
    <r>
      <rPr>
        <sz val="10"/>
        <rFont val="Arial"/>
        <family val="2"/>
      </rPr>
      <t xml:space="preserve"> is a weighted population, rescaled to total registered population</t>
    </r>
  </si>
  <si>
    <r>
      <rPr>
        <b/>
        <sz val="10"/>
        <rFont val="Arial"/>
        <family val="2"/>
      </rPr>
      <t>Need index</t>
    </r>
    <r>
      <rPr>
        <sz val="10"/>
        <rFont val="Arial"/>
        <family val="2"/>
      </rPr>
      <t xml:space="preserve"> is an indicator of relative need (around England average = 1). Above average need &gt;1, below &lt;1</t>
    </r>
  </si>
  <si>
    <t>blank1</t>
  </si>
  <si>
    <t>blank2</t>
  </si>
  <si>
    <t>North East &amp; Yorkshire</t>
  </si>
  <si>
    <t>North West</t>
  </si>
  <si>
    <t>East of England</t>
  </si>
  <si>
    <t>South East</t>
  </si>
  <si>
    <t>South West</t>
  </si>
  <si>
    <t>2025/26 Pay: Other income support (£k)</t>
  </si>
  <si>
    <t>Zone 1: Maximum Convergence (where Distance from Target &gt;2.50%)</t>
  </si>
  <si>
    <t>Zone 2: Advanced Convergence (where Distance from Target &gt;0.00% and &lt;=2.50%)</t>
  </si>
  <si>
    <t>0 + (Distance from Target - 0) * (-0.005 - 0) / (0.025 - 0)</t>
  </si>
  <si>
    <t>Zone 3: Moderate Convergence (where Distance from Target &gt;0.00% and &lt;=0.00%)</t>
  </si>
  <si>
    <t>0 + (Distance from Target - 0) * (0 - 0) / (0 - 0)</t>
  </si>
  <si>
    <t>Zone 4: Central Slope Convergence (where Distance from Target &gt;-2.50% and &lt;=0.00%)</t>
  </si>
  <si>
    <t>0.005 + (Distance from Target - -0.025) * (0 - 0.005) / (0 - -0.025)</t>
  </si>
  <si>
    <t>Zone 5: Minimum Convergence (where Distance from Target &lt;=-2.50%)</t>
  </si>
  <si>
    <t>inputs</t>
  </si>
  <si>
    <t>calculations</t>
  </si>
  <si>
    <t>Glidepath_parameters</t>
  </si>
  <si>
    <t>Baseline_adjustments_2025_26</t>
  </si>
  <si>
    <t>Convergence_2025_26</t>
  </si>
  <si>
    <t>1.88%</t>
  </si>
  <si>
    <t>4.37%</t>
  </si>
  <si>
    <t>-0.23%</t>
  </si>
  <si>
    <t>1.65%</t>
  </si>
  <si>
    <t>4.13%</t>
  </si>
  <si>
    <t>England</t>
  </si>
  <si>
    <t>2,496,764</t>
  </si>
  <si>
    <t>251,865</t>
  </si>
  <si>
    <t>112,111,322</t>
  </si>
  <si>
    <t>2,603,638</t>
  </si>
  <si>
    <t>114,714,960</t>
  </si>
  <si>
    <t>103,817,368</t>
  </si>
  <si>
    <t>107,636,448</t>
  </si>
  <si>
    <t>201,599</t>
  </si>
  <si>
    <t>31,084</t>
  </si>
  <si>
    <t>999,977</t>
  </si>
  <si>
    <t>86,686</t>
  </si>
  <si>
    <t>15,548</t>
  </si>
  <si>
    <t>48,398</t>
  </si>
  <si>
    <t>15,903</t>
  </si>
  <si>
    <t>307,413</t>
  </si>
  <si>
    <t>19,637</t>
  </si>
  <si>
    <t>110,040,000</t>
  </si>
  <si>
    <t>116,741,038</t>
  </si>
  <si>
    <t>1,828</t>
  </si>
  <si>
    <t>1,673,046</t>
  </si>
  <si>
    <t>2,855,871</t>
  </si>
  <si>
    <t>1,973,409</t>
  </si>
  <si>
    <t>-27,144</t>
  </si>
  <si>
    <t>500,000</t>
  </si>
  <si>
    <t>-7,219</t>
  </si>
  <si>
    <t>0</t>
  </si>
  <si>
    <t>100,000</t>
  </si>
  <si>
    <t>o-icb-core-services-convergence (calculations)</t>
  </si>
  <si>
    <t>Integrated Care Board</t>
  </si>
  <si>
    <t xml:space="preserve">87,231 </t>
  </si>
  <si>
    <t xml:space="preserve">-6,621 </t>
  </si>
  <si>
    <t xml:space="preserve">123,889,611 </t>
  </si>
  <si>
    <t>v1.0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</si>
</sst>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_-* #,##0_-;\-* #,##0_-;_-* &quot;-&quot;??_-;_-@_-"/>
    <numFmt numFmtId="165" formatCode="#,##0\ ;[Red]\-#,##0\ ;\-\ "/>
    <numFmt numFmtId="166" formatCode="#,##0.00%\ ;[Red]\-#,##0.00%\ ;\-\ "/>
    <numFmt numFmtId="167" formatCode="#,##0_ ;[Red]\-#,##0\ "/>
    <numFmt numFmtId="168" formatCode="0.00%;[Red]\-0.00%"/>
    <numFmt numFmtId="169" formatCode="#,###;[Red]\-#,###"/>
    <numFmt numFmtId="170" formatCode="0.00%\ 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0"/>
      <color theme="0" tint="-0.14999847407452621"/>
      <name val="Arial"/>
      <family val="2"/>
    </font>
    <font>
      <sz val="20"/>
      <color rgb="FF7C2855"/>
      <name val="Arial"/>
      <family val="2"/>
    </font>
    <font>
      <sz val="20"/>
      <color rgb="FF005EB8"/>
      <name val="Arial"/>
      <family val="2"/>
    </font>
    <font>
      <sz val="20"/>
      <name val="Arial"/>
      <family val="2"/>
    </font>
    <font>
      <b/>
      <i/>
      <sz val="10"/>
      <color rgb="FF7C2855"/>
      <name val="Arial"/>
      <family val="2"/>
    </font>
    <font>
      <b/>
      <i/>
      <sz val="10"/>
      <color theme="1"/>
      <name val="Arial"/>
      <family val="2"/>
    </font>
    <font>
      <sz val="10"/>
      <color rgb="FF005EB8"/>
      <name val="Arial"/>
      <family val="2"/>
    </font>
    <font>
      <sz val="20"/>
      <color theme="0" tint="-0.34998626667073579"/>
      <name val="Arial"/>
      <family val="2"/>
    </font>
    <font>
      <sz val="20"/>
      <color theme="0" tint="-0.249977111117893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20"/>
      <color rgb="FF009639"/>
      <name val="Arial"/>
      <family val="2"/>
    </font>
    <font>
      <sz val="10"/>
      <color rgb="FF00963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7C2855"/>
        <bgColor indexed="64"/>
      </patternFill>
    </fill>
    <fill>
      <patternFill patternType="solid">
        <fgColor rgb="FF005EB8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009639"/>
        <bgColor indexed="64"/>
      </patternFill>
    </fill>
    <fill>
      <patternFill patternType="solid">
        <fgColor rgb="FFF9EBF2"/>
        <bgColor indexed="64"/>
      </patternFill>
    </fill>
    <fill>
      <patternFill patternType="solid">
        <fgColor rgb="FFD7E9E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hair">
        <color theme="0" tint="-0.499984740745262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n">
        <color indexed="64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27" fillId="0" borderId="0" applyFill="0" applyBorder="0" applyAlignment="0" applyProtection="0"/>
    <xf numFmtId="0" fontId="28" fillId="0" borderId="0" applyNumberFormat="0" applyFill="0" applyBorder="0" applyAlignment="0" applyProtection="0"/>
  </cellStyleXfs>
  <cellXfs count="136">
    <xf numFmtId="0" fontId="0" fillId="0" borderId="0" xfId="0"/>
    <xf numFmtId="0" fontId="9" fillId="0" borderId="0" xfId="0" applyFont="1"/>
    <xf numFmtId="0" fontId="4" fillId="0" borderId="0" xfId="0" applyFont="1"/>
    <xf numFmtId="0" fontId="13" fillId="5" borderId="0" xfId="7" applyFont="1" applyFill="1"/>
    <xf numFmtId="0" fontId="14" fillId="5" borderId="0" xfId="7" applyFont="1" applyFill="1"/>
    <xf numFmtId="0" fontId="14" fillId="0" borderId="0" xfId="7" applyFont="1"/>
    <xf numFmtId="0" fontId="14" fillId="0" borderId="0" xfId="6" applyFont="1"/>
    <xf numFmtId="0" fontId="14" fillId="5" borderId="0" xfId="6" applyFont="1" applyFill="1"/>
    <xf numFmtId="10" fontId="18" fillId="0" borderId="0" xfId="2" applyNumberFormat="1" applyFont="1" applyBorder="1"/>
    <xf numFmtId="0" fontId="18" fillId="0" borderId="0" xfId="0" applyFont="1"/>
    <xf numFmtId="0" fontId="10" fillId="0" borderId="0" xfId="0" applyFont="1"/>
    <xf numFmtId="0" fontId="8" fillId="2" borderId="0" xfId="0" applyFont="1" applyFill="1"/>
    <xf numFmtId="0" fontId="11" fillId="2" borderId="0" xfId="0" applyFont="1" applyFill="1"/>
    <xf numFmtId="2" fontId="4" fillId="0" borderId="0" xfId="0" applyNumberFormat="1" applyFont="1"/>
    <xf numFmtId="164" fontId="4" fillId="0" borderId="3" xfId="1" applyNumberFormat="1" applyFont="1" applyBorder="1"/>
    <xf numFmtId="164" fontId="4" fillId="0" borderId="4" xfId="1" applyNumberFormat="1" applyFont="1" applyBorder="1"/>
    <xf numFmtId="164" fontId="4" fillId="0" borderId="4" xfId="0" applyNumberFormat="1" applyFont="1" applyBorder="1"/>
    <xf numFmtId="164" fontId="4" fillId="0" borderId="5" xfId="0" applyNumberFormat="1" applyFont="1" applyBorder="1"/>
    <xf numFmtId="0" fontId="4" fillId="0" borderId="6" xfId="0" applyFont="1" applyBorder="1"/>
    <xf numFmtId="10" fontId="4" fillId="0" borderId="2" xfId="2" applyNumberFormat="1" applyFont="1" applyBorder="1"/>
    <xf numFmtId="0" fontId="4" fillId="0" borderId="7" xfId="0" applyFont="1" applyBorder="1"/>
    <xf numFmtId="10" fontId="4" fillId="0" borderId="8" xfId="2" applyNumberFormat="1" applyFont="1" applyBorder="1"/>
    <xf numFmtId="10" fontId="4" fillId="0" borderId="2" xfId="2" applyNumberFormat="1" applyFont="1" applyFill="1" applyBorder="1"/>
    <xf numFmtId="0" fontId="14" fillId="0" borderId="6" xfId="0" applyFont="1" applyBorder="1"/>
    <xf numFmtId="0" fontId="14" fillId="0" borderId="1" xfId="0" applyFont="1" applyBorder="1"/>
    <xf numFmtId="0" fontId="14" fillId="0" borderId="7" xfId="0" applyFont="1" applyBorder="1"/>
    <xf numFmtId="0" fontId="22" fillId="4" borderId="1" xfId="0" applyFont="1" applyFill="1" applyBorder="1" applyAlignment="1">
      <alignment vertical="center" wrapText="1"/>
    </xf>
    <xf numFmtId="0" fontId="23" fillId="4" borderId="9" xfId="0" applyFont="1" applyFill="1" applyBorder="1" applyAlignment="1">
      <alignment vertical="center" wrapText="1"/>
    </xf>
    <xf numFmtId="10" fontId="4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10" fontId="3" fillId="0" borderId="0" xfId="2" applyNumberFormat="1" applyFont="1" applyBorder="1"/>
    <xf numFmtId="10" fontId="18" fillId="0" borderId="10" xfId="2" applyNumberFormat="1" applyFont="1" applyBorder="1"/>
    <xf numFmtId="0" fontId="18" fillId="0" borderId="10" xfId="0" applyFont="1" applyBorder="1"/>
    <xf numFmtId="0" fontId="3" fillId="0" borderId="10" xfId="0" applyFont="1" applyBorder="1"/>
    <xf numFmtId="0" fontId="3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18" fillId="0" borderId="0" xfId="0" applyFont="1" applyAlignment="1">
      <alignment horizontal="left"/>
    </xf>
    <xf numFmtId="0" fontId="2" fillId="0" borderId="0" xfId="0" applyFont="1"/>
    <xf numFmtId="165" fontId="3" fillId="0" borderId="0" xfId="1" applyNumberFormat="1" applyFont="1"/>
    <xf numFmtId="165" fontId="3" fillId="0" borderId="0" xfId="0" applyNumberFormat="1" applyFont="1"/>
    <xf numFmtId="165" fontId="3" fillId="0" borderId="0" xfId="0" applyNumberFormat="1" applyFont="1" applyAlignment="1">
      <alignment horizontal="center" vertical="top" wrapText="1"/>
    </xf>
    <xf numFmtId="166" fontId="3" fillId="0" borderId="0" xfId="0" applyNumberFormat="1" applyFont="1"/>
    <xf numFmtId="166" fontId="3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/>
    <xf numFmtId="167" fontId="3" fillId="0" borderId="0" xfId="2" applyNumberFormat="1" applyFont="1"/>
    <xf numFmtId="167" fontId="3" fillId="0" borderId="10" xfId="2" applyNumberFormat="1" applyFont="1" applyBorder="1"/>
    <xf numFmtId="43" fontId="1" fillId="0" borderId="0" xfId="0" applyNumberFormat="1" applyFont="1" applyAlignment="1">
      <alignment horizontal="left"/>
    </xf>
    <xf numFmtId="10" fontId="8" fillId="3" borderId="11" xfId="2" applyNumberFormat="1" applyFont="1" applyFill="1" applyBorder="1" applyAlignment="1">
      <alignment horizontal="center" vertical="top" wrapText="1"/>
    </xf>
    <xf numFmtId="0" fontId="9" fillId="0" borderId="10" xfId="0" applyFont="1" applyBorder="1"/>
    <xf numFmtId="0" fontId="20" fillId="0" borderId="0" xfId="0" applyFont="1" applyAlignment="1">
      <alignment vertical="top"/>
    </xf>
    <xf numFmtId="0" fontId="25" fillId="0" borderId="0" xfId="0" applyFont="1" applyAlignment="1">
      <alignment horizontal="right" vertical="top"/>
    </xf>
    <xf numFmtId="0" fontId="14" fillId="5" borderId="0" xfId="7" applyFont="1" applyFill="1" applyAlignment="1">
      <alignment vertical="top"/>
    </xf>
    <xf numFmtId="0" fontId="8" fillId="6" borderId="0" xfId="6" applyFont="1" applyFill="1" applyAlignment="1">
      <alignment vertical="top"/>
    </xf>
    <xf numFmtId="0" fontId="13" fillId="7" borderId="0" xfId="6" applyFont="1" applyFill="1" applyAlignment="1">
      <alignment vertical="top"/>
    </xf>
    <xf numFmtId="0" fontId="16" fillId="5" borderId="0" xfId="9" applyFont="1" applyFill="1" applyAlignment="1" applyProtection="1">
      <alignment vertical="top"/>
    </xf>
    <xf numFmtId="0" fontId="16" fillId="5" borderId="0" xfId="10" applyFont="1" applyFill="1" applyAlignment="1">
      <alignment vertical="top"/>
    </xf>
    <xf numFmtId="0" fontId="21" fillId="5" borderId="0" xfId="7" applyFont="1" applyFill="1" applyAlignment="1">
      <alignment vertical="center"/>
    </xf>
    <xf numFmtId="0" fontId="21" fillId="5" borderId="0" xfId="7" applyFont="1" applyFill="1" applyAlignment="1">
      <alignment horizontal="right" vertical="center"/>
    </xf>
    <xf numFmtId="0" fontId="14" fillId="5" borderId="0" xfId="7" applyFont="1" applyFill="1" applyAlignment="1">
      <alignment vertical="center"/>
    </xf>
    <xf numFmtId="0" fontId="14" fillId="5" borderId="0" xfId="7" applyFont="1" applyFill="1" applyAlignment="1">
      <alignment horizontal="right" vertical="center"/>
    </xf>
    <xf numFmtId="0" fontId="17" fillId="5" borderId="0" xfId="9" applyFill="1" applyAlignment="1" applyProtection="1">
      <alignment vertical="top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vertical="top"/>
    </xf>
    <xf numFmtId="0" fontId="11" fillId="6" borderId="0" xfId="6" applyFont="1" applyFill="1" applyAlignment="1">
      <alignment vertical="top"/>
    </xf>
    <xf numFmtId="0" fontId="8" fillId="6" borderId="0" xfId="6" applyFont="1" applyFill="1" applyAlignment="1">
      <alignment horizontal="right" vertical="top"/>
    </xf>
    <xf numFmtId="0" fontId="14" fillId="7" borderId="0" xfId="6" applyFont="1" applyFill="1" applyAlignment="1">
      <alignment vertical="top"/>
    </xf>
    <xf numFmtId="0" fontId="14" fillId="7" borderId="0" xfId="6" applyFont="1" applyFill="1" applyAlignment="1">
      <alignment horizontal="right" vertical="top"/>
    </xf>
    <xf numFmtId="49" fontId="21" fillId="5" borderId="0" xfId="7" applyNumberFormat="1" applyFont="1" applyFill="1" applyAlignment="1">
      <alignment horizontal="right" vertical="center"/>
    </xf>
    <xf numFmtId="0" fontId="8" fillId="8" borderId="0" xfId="6" applyFont="1" applyFill="1" applyAlignment="1">
      <alignment vertical="top"/>
    </xf>
    <xf numFmtId="0" fontId="11" fillId="8" borderId="0" xfId="6" applyFont="1" applyFill="1" applyAlignment="1">
      <alignment vertical="top"/>
    </xf>
    <xf numFmtId="0" fontId="8" fillId="8" borderId="0" xfId="6" applyFont="1" applyFill="1" applyAlignment="1">
      <alignment horizontal="right" vertical="top"/>
    </xf>
    <xf numFmtId="0" fontId="8" fillId="2" borderId="0" xfId="6" applyFont="1" applyFill="1" applyAlignment="1">
      <alignment vertical="top"/>
    </xf>
    <xf numFmtId="0" fontId="11" fillId="2" borderId="0" xfId="6" applyFont="1" applyFill="1" applyAlignment="1">
      <alignment vertical="top"/>
    </xf>
    <xf numFmtId="0" fontId="8" fillId="2" borderId="0" xfId="6" applyFont="1" applyFill="1" applyAlignment="1">
      <alignment horizontal="right" vertical="top"/>
    </xf>
    <xf numFmtId="0" fontId="13" fillId="9" borderId="0" xfId="7" applyFont="1" applyFill="1" applyAlignment="1">
      <alignment vertical="top"/>
    </xf>
    <xf numFmtId="0" fontId="14" fillId="9" borderId="0" xfId="7" applyFont="1" applyFill="1" applyAlignment="1">
      <alignment vertical="top"/>
    </xf>
    <xf numFmtId="0" fontId="1" fillId="0" borderId="12" xfId="0" applyFont="1" applyBorder="1" applyAlignment="1">
      <alignment horizontal="center" vertical="top" wrapText="1"/>
    </xf>
    <xf numFmtId="10" fontId="3" fillId="0" borderId="12" xfId="2" applyNumberFormat="1" applyFont="1" applyBorder="1"/>
    <xf numFmtId="10" fontId="3" fillId="0" borderId="13" xfId="2" applyNumberFormat="1" applyFont="1" applyBorder="1"/>
    <xf numFmtId="166" fontId="3" fillId="0" borderId="12" xfId="0" applyNumberFormat="1" applyFont="1" applyBorder="1" applyAlignment="1">
      <alignment horizontal="center" vertical="top" wrapText="1"/>
    </xf>
    <xf numFmtId="0" fontId="19" fillId="0" borderId="0" xfId="0" applyFont="1" applyAlignment="1">
      <alignment vertical="top"/>
    </xf>
    <xf numFmtId="0" fontId="26" fillId="0" borderId="0" xfId="0" applyFont="1" applyAlignment="1">
      <alignment horizontal="right" vertical="top"/>
    </xf>
    <xf numFmtId="0" fontId="1" fillId="0" borderId="0" xfId="0" applyFont="1" applyAlignment="1">
      <alignment horizontal="left"/>
    </xf>
    <xf numFmtId="10" fontId="1" fillId="0" borderId="0" xfId="0" applyNumberFormat="1" applyFont="1" applyAlignment="1">
      <alignment horizontal="right"/>
    </xf>
    <xf numFmtId="10" fontId="1" fillId="0" borderId="12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168" fontId="3" fillId="0" borderId="0" xfId="2" applyNumberFormat="1" applyFont="1"/>
    <xf numFmtId="168" fontId="3" fillId="0" borderId="10" xfId="2" applyNumberFormat="1" applyFont="1" applyBorder="1"/>
    <xf numFmtId="169" fontId="3" fillId="0" borderId="0" xfId="1" applyNumberFormat="1" applyFont="1"/>
    <xf numFmtId="169" fontId="3" fillId="0" borderId="10" xfId="1" applyNumberFormat="1" applyFont="1" applyBorder="1"/>
    <xf numFmtId="169" fontId="3" fillId="0" borderId="0" xfId="0" applyNumberFormat="1" applyFont="1"/>
    <xf numFmtId="169" fontId="3" fillId="0" borderId="0" xfId="0" applyNumberFormat="1" applyFont="1" applyAlignment="1">
      <alignment horizontal="center" vertical="top" wrapText="1"/>
    </xf>
    <xf numFmtId="169" fontId="3" fillId="0" borderId="0" xfId="2" applyNumberFormat="1" applyFont="1"/>
    <xf numFmtId="169" fontId="3" fillId="0" borderId="10" xfId="2" applyNumberFormat="1" applyFont="1" applyBorder="1"/>
    <xf numFmtId="169" fontId="8" fillId="3" borderId="11" xfId="2" applyNumberFormat="1" applyFont="1" applyFill="1" applyBorder="1" applyAlignment="1">
      <alignment horizontal="center" vertical="top" wrapText="1"/>
    </xf>
    <xf numFmtId="169" fontId="1" fillId="0" borderId="0" xfId="0" applyNumberFormat="1" applyFont="1" applyAlignment="1">
      <alignment horizontal="center" vertical="top" wrapText="1"/>
    </xf>
    <xf numFmtId="38" fontId="3" fillId="0" borderId="0" xfId="1" applyNumberFormat="1" applyFont="1"/>
    <xf numFmtId="38" fontId="3" fillId="0" borderId="10" xfId="1" applyNumberFormat="1" applyFont="1" applyBorder="1"/>
    <xf numFmtId="38" fontId="3" fillId="0" borderId="0" xfId="0" applyNumberFormat="1" applyFont="1"/>
    <xf numFmtId="38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0" fontId="29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right"/>
    </xf>
    <xf numFmtId="0" fontId="14" fillId="10" borderId="0" xfId="7" applyFont="1" applyFill="1"/>
    <xf numFmtId="0" fontId="13" fillId="10" borderId="0" xfId="7" applyFont="1" applyFill="1" applyAlignment="1">
      <alignment vertical="top"/>
    </xf>
    <xf numFmtId="0" fontId="14" fillId="10" borderId="0" xfId="7" applyFont="1" applyFill="1" applyAlignment="1">
      <alignment vertical="top"/>
    </xf>
    <xf numFmtId="0" fontId="3" fillId="8" borderId="0" xfId="0" applyFont="1" applyFill="1" applyAlignment="1">
      <alignment wrapText="1"/>
    </xf>
    <xf numFmtId="0" fontId="1" fillId="8" borderId="0" xfId="0" applyFont="1" applyFill="1" applyAlignment="1">
      <alignment wrapText="1"/>
    </xf>
    <xf numFmtId="0" fontId="1" fillId="8" borderId="0" xfId="0" applyFont="1" applyFill="1" applyAlignment="1">
      <alignment horizontal="center" vertical="top" wrapText="1"/>
    </xf>
    <xf numFmtId="0" fontId="9" fillId="8" borderId="0" xfId="0" applyFont="1" applyFill="1" applyAlignment="1">
      <alignment wrapText="1"/>
    </xf>
    <xf numFmtId="38" fontId="3" fillId="8" borderId="0" xfId="0" applyNumberFormat="1" applyFont="1" applyFill="1" applyAlignment="1">
      <alignment horizontal="center" vertical="top" wrapText="1"/>
    </xf>
    <xf numFmtId="38" fontId="1" fillId="8" borderId="0" xfId="0" applyNumberFormat="1" applyFont="1" applyFill="1" applyAlignment="1">
      <alignment horizontal="center" vertical="top" wrapText="1"/>
    </xf>
    <xf numFmtId="0" fontId="31" fillId="8" borderId="0" xfId="0" applyFont="1" applyFill="1" applyAlignment="1">
      <alignment wrapText="1"/>
    </xf>
    <xf numFmtId="167" fontId="14" fillId="0" borderId="3" xfId="1" applyNumberFormat="1" applyFont="1" applyFill="1" applyBorder="1"/>
    <xf numFmtId="167" fontId="14" fillId="0" borderId="4" xfId="1" applyNumberFormat="1" applyFont="1" applyFill="1" applyBorder="1"/>
    <xf numFmtId="167" fontId="14" fillId="0" borderId="4" xfId="2" applyNumberFormat="1" applyFont="1" applyFill="1" applyBorder="1"/>
    <xf numFmtId="167" fontId="14" fillId="0" borderId="4" xfId="0" applyNumberFormat="1" applyFont="1" applyBorder="1"/>
    <xf numFmtId="167" fontId="14" fillId="0" borderId="5" xfId="0" applyNumberFormat="1" applyFont="1" applyBorder="1"/>
    <xf numFmtId="170" fontId="14" fillId="0" borderId="4" xfId="2" applyNumberFormat="1" applyFont="1" applyFill="1" applyBorder="1"/>
    <xf numFmtId="0" fontId="1" fillId="0" borderId="0" xfId="0" applyFont="1" applyAlignment="1">
      <alignment wrapText="1"/>
    </xf>
    <xf numFmtId="167" fontId="1" fillId="0" borderId="0" xfId="2" applyNumberFormat="1" applyFont="1"/>
    <xf numFmtId="167" fontId="1" fillId="0" borderId="10" xfId="2" applyNumberFormat="1" applyFont="1" applyBorder="1"/>
    <xf numFmtId="165" fontId="1" fillId="0" borderId="0" xfId="1" applyNumberFormat="1" applyFont="1"/>
    <xf numFmtId="165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left" vertical="top"/>
    </xf>
    <xf numFmtId="0" fontId="3" fillId="8" borderId="0" xfId="0" applyFont="1" applyFill="1" applyAlignment="1">
      <alignment horizontal="left" wrapText="1"/>
    </xf>
    <xf numFmtId="1" fontId="18" fillId="0" borderId="0" xfId="2" applyNumberFormat="1" applyFont="1" applyBorder="1" applyAlignment="1">
      <alignment horizontal="left" vertical="center"/>
    </xf>
    <xf numFmtId="1" fontId="18" fillId="0" borderId="10" xfId="2" applyNumberFormat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</cellXfs>
  <cellStyles count="16">
    <cellStyle name="Comma" xfId="1" builtinId="3"/>
    <cellStyle name="Followed Hyperlink" xfId="15" builtinId="9" customBuiltin="1"/>
    <cellStyle name="Hyperlink" xfId="14" builtinId="8" customBuiltin="1"/>
    <cellStyle name="Hyperlink 2" xfId="8" xr:uid="{E03731F4-9B6A-487D-B793-87082CEF1052}"/>
    <cellStyle name="Hyperlink 2 2" xfId="9" xr:uid="{3EBBDC6C-A537-4581-9D3E-C6D734D09E00}"/>
    <cellStyle name="Hyperlink 6" xfId="10" xr:uid="{BDE73075-AE3F-43C4-83B9-68EF4CB9ADDB}"/>
    <cellStyle name="Normal" xfId="0" builtinId="0"/>
    <cellStyle name="Normal 14" xfId="6" xr:uid="{957D931F-E2D7-4D79-B06A-9EBD21433AA3}"/>
    <cellStyle name="Normal 15 2" xfId="4" xr:uid="{786E1937-8C37-45A9-A82B-49BF5EFD133D}"/>
    <cellStyle name="Normal 2" xfId="13" xr:uid="{3E9714C5-FA27-4A08-9940-CF6032EFEB99}"/>
    <cellStyle name="Normal 2 7" xfId="7" xr:uid="{7AA82E57-93C7-4F99-AF3B-777520537F59}"/>
    <cellStyle name="Normal 21 2 2 3 2 2 2 2" xfId="5" xr:uid="{0DFC3AA3-CAF0-412D-8CB6-66CC9F80635E}"/>
    <cellStyle name="Normal 21 2 2 3 2 2 2 2 2" xfId="11" xr:uid="{DC28E59A-AD91-4E30-8C01-383BADCFA5F7}"/>
    <cellStyle name="Normal 23 2 2 3 2 2 2" xfId="3" xr:uid="{B2C68BC8-F04E-4437-AA57-D0F744B536C5}"/>
    <cellStyle name="Normal 23 2 2 3 2 2 2 2" xfId="12" xr:uid="{AEB0D5C9-5EBA-4782-BB1A-367EF67B926E}"/>
    <cellStyle name="Per cent" xfId="2" builtinId="5"/>
  </cellStyles>
  <dxfs count="1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6" formatCode="#,##0;[Red]\-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fgColor indexed="64"/>
          <bgColor rgb="FF009639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fgColor indexed="64"/>
          <bgColor rgb="FF009639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\ ;[Red]\-#,##0\ 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\ ;[Red]\-#,##0\ 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165" formatCode="#,##0\ ;[Red]\-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\ ;[Red]\-#,##0\ 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#,###;[Red]\-#,###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#,###;[Red]\-#,###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#,###;[Red]\-#,###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#,###;[Red]\-#,###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\ ;[Red]\-#,##0\ 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\ ;[Red]\-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\ ;[Red]\-#,##0\ 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#,###;[Red]\-#,###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#,###;[Red]\-#,###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#,###;[Red]\-#,###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0%;[Red]\-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0%;[Red]\-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#,###;[Red]\-#,###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#,###;[Red]\-#,###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0%;[Red]\-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diagonalUp="0" diagonalDown="0" outline="0">
        <left style="thick">
          <color rgb="FFFF000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  <border diagonalUp="0" diagonalDown="0">
        <left style="thick">
          <color rgb="FFFF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0%;[Red]\-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#,###;[Red]\-#,###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#,###;[Red]\-#,###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numFmt numFmtId="164" formatCode="_-* #,##0_-;\-* #,##0_-;_-* &quot;-&quot;??_-;_-@_-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#,##0_ ;[Red]\-#,##0\ 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9" formatCode="#,###;[Red]\-#,###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#,###;[Red]\-#,###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9" formatCode="#,###;[Red]\-#,###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9" formatCode="#,###;[Red]\-#,###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1" formatCode="&quot;£&quot;#,##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9" formatCode="#,###;[Red]\-#,###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9" formatCode="#,###;[Red]\-#,###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9" formatCode="#,###;[Red]\-#,###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8" formatCode="0.00%;[Red]\-0.00%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8" formatCode="0.00%;[Red]\-0.00%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9" formatCode="#,###;[Red]\-#,###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9" formatCode="#,###;[Red]\-#,###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8" formatCode="0.00%;[Red]\-0.00%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6" formatCode="#,##0.00%\ ;[Red]\-#,##0.00%\ ;\-\ "/>
      <border diagonalUp="0" diagonalDown="0">
        <left style="thick">
          <color rgb="FFFF0000"/>
        </left>
        <right/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8" formatCode="0.00%;[Red]\-0.00%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9" formatCode="#,###;[Red]\-#,###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9" formatCode="#,###;[Red]\-#,###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color theme="1"/>
      </font>
      <fill>
        <patternFill>
          <bgColor rgb="FFFFFF99"/>
        </patternFill>
      </fill>
      <border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/>
      </font>
      <fill>
        <patternFill patternType="solid">
          <fgColor auto="1"/>
          <bgColor rgb="FF005EB8"/>
        </patternFill>
      </fill>
    </dxf>
    <dxf>
      <font>
        <color theme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hair">
          <color theme="0" tint="-0.499984740745262"/>
        </vertical>
        <horizontal style="hair">
          <color theme="0" tint="-0.499984740745262"/>
        </horizontal>
      </border>
    </dxf>
  </dxfs>
  <tableStyles count="1" defaultTableStyle="TableStyleMedium2" defaultPivotStyle="PivotStyleLight16">
    <tableStyle name="TableAllocationsTechGuide" pivot="0" count="3" xr9:uid="{8C379B2F-6239-4E3D-88BA-037E58F867ED}">
      <tableStyleElement type="wholeTable" dxfId="150"/>
      <tableStyleElement type="headerRow" dxfId="149"/>
      <tableStyleElement type="totalRow" dxfId="148"/>
    </tableStyle>
  </tableStyles>
  <colors>
    <mruColors>
      <color rgb="FF009639"/>
      <color rgb="FFD7E9E3"/>
      <color rgb="FFFFFFCC"/>
      <color rgb="FFF9EBF2"/>
      <color rgb="FF7C2855"/>
      <color rgb="FFDDFFEA"/>
      <color rgb="FF005EB8"/>
      <color rgb="FFFFFF00"/>
      <color rgb="FFE5F2FF"/>
      <color rgb="FF2D82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533400</xdr:colOff>
      <xdr:row>0</xdr:row>
      <xdr:rowOff>0</xdr:rowOff>
    </xdr:from>
    <xdr:to>
      <xdr:col>10</xdr:col>
      <xdr:colOff>2770</xdr:colOff>
      <xdr:row>1</xdr:row>
      <xdr:rowOff>133350</xdr:rowOff>
    </xdr:to>
    <xdr:pic>
      <xdr:nvPicPr>
        <xdr:cNvPr id="2" name="Picture 1" descr="NHS England logo" title="Logo">
          <a:extLst>
            <a:ext uri="{FF2B5EF4-FFF2-40B4-BE49-F238E27FC236}">
              <a16:creationId xmlns:a16="http://schemas.microsoft.com/office/drawing/2014/main" id="{D1810160-9CD4-4CB3-A2B1-25563431FE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46085"/>
        <a:stretch/>
      </xdr:blipFill>
      <xdr:spPr>
        <a:xfrm>
          <a:off x="5410200" y="0"/>
          <a:ext cx="688570" cy="295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1428751</xdr:colOff>
      <xdr:row>7</xdr:row>
      <xdr:rowOff>47626</xdr:rowOff>
    </xdr:from>
    <xdr:to>
      <xdr:col>0</xdr:col>
      <xdr:colOff>3505201</xdr:colOff>
      <xdr:row>9</xdr:row>
      <xdr:rowOff>114301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032C9DC-1570-4C8D-8383-960B6CE2396D}"/>
            </a:ext>
          </a:extLst>
        </xdr:cNvPr>
        <xdr:cNvSpPr txBox="1"/>
      </xdr:nvSpPr>
      <xdr:spPr>
        <a:xfrm>
          <a:off x="1428751" y="1476376"/>
          <a:ext cx="2076450" cy="390525"/>
        </a:xfrm>
        <a:prstGeom prst="rect">
          <a:avLst/>
        </a:prstGeom>
        <a:solidFill>
          <a:srgbClr val="FFFFCC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latin typeface="Arial" panose="020B0604020202020204" pitchFamily="34" charset="0"/>
              <a:cs typeface="Arial" panose="020B0604020202020204" pitchFamily="34" charset="0"/>
            </a:rPr>
            <a:t>* Select 1 for flat base growth, or 2 for ICB-specific base growth.</a:t>
          </a:r>
        </a:p>
      </xdr:txBody>
    </xdr:sp>
    <xdr:clientData/>
  </xdr:twoCellAnchor>
  <xdr:twoCellAnchor editAs="oneCell">
    <xdr:from>
      <xdr:col>0</xdr:col>
      <xdr:colOff>9525</xdr:colOff>
      <xdr:row>10</xdr:row>
      <xdr:rowOff>19050</xdr:rowOff>
    </xdr:from>
    <xdr:to>
      <xdr:col>2</xdr:col>
      <xdr:colOff>9525</xdr:colOff>
      <xdr:row>34</xdr:row>
      <xdr:rowOff>28575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6C0D558-4C61-CCC2-EAF0-C08907A22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33575"/>
          <a:ext cx="5133975" cy="389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FT2\Rev03\Unified%20Allocations\Data\NewNeed\2003LIS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scic365.sharepoint.com/NHS%20CB%20LAT/Finance%20NCB%20ATTV/JOURNALS/Month%204/394941-2014%2004%20AO%20ADJUSTMENT%208%20AUG%20JOURN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PAEIG\RPA%204\All%20Key%20Docs\Dispo\Waterfall0708\Data\&#163;50m%20pro%20rata%20to%20PCT%202002_03%20allocatio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PAEIG\RPA%204\Key%20Facts\2012_13\January%202013\201211070_Key%20data%20updated%2011%20January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M\CFISSA%20-%20CFS%20-%20PSS\2008-09%20Central%20Programmes\DH&amp;ALB%20Finances\Cascade\Journals\08.09%20DHFC%20Spring%20Supply%20Adjustments%20-%20Additional%20Cascade%20Journal%20-%20146609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FT2\Rev03\Unified%20Allocations\Data\NewNeed\2003LIS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AEIG\RPA%204\All%20Key%20Docs\Dispo\Waterfall0708\Data\&#163;50m%20pro%20rata%20to%20PCT%202002_03%20alloca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D-RAMA\RAMA1\Allocations\Rev%2013%20PH\July%202012%20onwards\MFF\PCT%20to%20LA%20overall%20MFF%2012%20Nov%202012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Finance\Strategic%20Finance\Allocations\Allocation%20Control%20SB%20Draf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D-RAMA\RAMA1\Allocations\Publications_Final%20Versions%20Only\PCT%20Exposition%20Books\2011_12\2012ExpoBook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PCTs"/>
      <sheetName val="2003LISI"/>
      <sheetName val="Table 5.3 &amp; 5.4"/>
      <sheetName val="Table 5.8"/>
      <sheetName val="Introduction"/>
      <sheetName val="#REF"/>
      <sheetName val="HES 2012-13"/>
      <sheetName val="A&amp;E"/>
      <sheetName val="RTT admitted"/>
      <sheetName val="RTT - non-admitted"/>
      <sheetName val="RTT - incomplete"/>
      <sheetName val="bed occupancy"/>
      <sheetName val="cancer - 2 week"/>
      <sheetName val="cancer - 62 day"/>
      <sheetName val="DTOC"/>
      <sheetName val="readmissions"/>
      <sheetName val="MRSA2"/>
      <sheetName val="C-Diff2"/>
      <sheetName val="FFT- IP"/>
      <sheetName val="safety thermometer"/>
      <sheetName val="lists"/>
      <sheetName val="workforce"/>
      <sheetName val="staff sickness"/>
      <sheetName val="Org List"/>
      <sheetName val="TDA"/>
      <sheetName val="Monitor"/>
      <sheetName val="Thresholds"/>
      <sheetName val="SHMI"/>
      <sheetName val="HSMR 2001 - 2012"/>
      <sheetName val="CQC banding"/>
      <sheetName val="RCI"/>
      <sheetName val="PFI Information"/>
      <sheetName val="urban-rural"/>
      <sheetName val="A&amp;E winter money"/>
      <sheetName val="provider DfT"/>
      <sheetName val="Justification list"/>
      <sheetName val="Table_5_3_&amp;_5_4"/>
      <sheetName val="Table_5_8"/>
      <sheetName val="Change_Log"/>
      <sheetName val="Picklist_Ranges"/>
      <sheetName val="Headcount"/>
      <sheetName val="HC_Reporting_Categories"/>
      <sheetName val="Report"/>
      <sheetName val="Drop Down Options"/>
      <sheetName val="Instructions"/>
      <sheetName val="Lookups"/>
      <sheetName val="ATCCList"/>
      <sheetName val="CCG&amp;CSU CCList"/>
      <sheetName val="Key"/>
      <sheetName val="Fin Perf Ranking"/>
      <sheetName val="lookup"/>
      <sheetName val="LIST"/>
      <sheetName val="Summary"/>
      <sheetName val="APPENDIX N(ii)"/>
      <sheetName val="Theme mapping"/>
      <sheetName val="Sheet1"/>
      <sheetName val="themes"/>
      <sheetName val="PIVOT"/>
      <sheetName val="Month 2 data"/>
      <sheetName val="Month 3 Data"/>
      <sheetName val="Sheet4"/>
      <sheetName val="Sheet2"/>
      <sheetName val="DATA"/>
      <sheetName val="Reference"/>
      <sheetName val="Detail for AoB tk completion"/>
      <sheetName val="Overview"/>
      <sheetName val="PICKLIST"/>
      <sheetName val="Subjectives"/>
      <sheetName val="Reason For Adj"/>
      <sheetName val="Sheet3"/>
      <sheetName val="99_Data"/>
      <sheetName val="Commentary"/>
      <sheetName val="STP List"/>
      <sheetName val="Drop Downs"/>
      <sheetName val="Summary_SLCCG"/>
      <sheetName val="Summary "/>
      <sheetName val="Summary_Template"/>
      <sheetName val="PIDs"/>
      <sheetName val="Supplier Lookup"/>
      <sheetName val="Look ups"/>
      <sheetName val="listoptions"/>
      <sheetName val="list options"/>
      <sheetName val="Table_5_3_&amp;_5_41"/>
      <sheetName val="Lookup Values"/>
      <sheetName val="Data Lists"/>
      <sheetName val="Verification lists"/>
      <sheetName val="DROP DOWN MASTER LIST"/>
      <sheetName val="Mapping"/>
      <sheetName val="For dropdown"/>
      <sheetName val="Month End Tag Dropdown Data"/>
      <sheetName val="Table_5_81"/>
      <sheetName val="HES_2012-13"/>
      <sheetName val="RTT_admitted"/>
      <sheetName val="RTT_-_non-admitted"/>
      <sheetName val="RTT_-_incomplete"/>
      <sheetName val="bed_occupancy"/>
      <sheetName val="cancer_-_2_week"/>
      <sheetName val="cancer_-_62_day"/>
      <sheetName val="FFT-_IP"/>
      <sheetName val="safety_thermometer"/>
      <sheetName val="staff_sickness"/>
      <sheetName val="Org_List"/>
      <sheetName val="HSMR_2001_-_2012"/>
      <sheetName val="CQC_banding"/>
      <sheetName val="PFI_Information"/>
      <sheetName val="A&amp;E_winter_money"/>
      <sheetName val="provider_DfT"/>
      <sheetName val="Justification_list"/>
      <sheetName val="Drop_Down_Options"/>
      <sheetName val="CCG&amp;CSU_CCList"/>
      <sheetName val="Performance_Dashboard"/>
      <sheetName val="Validation"/>
      <sheetName val="FastData"/>
      <sheetName val="A1-A2 Mapping"/>
      <sheetName val="Reason Codes"/>
      <sheetName val="OrgMapping"/>
      <sheetName val="Annex B T37 Providers"/>
      <sheetName val="Back Sheet"/>
      <sheetName val="HIDDEN Named Lists"/>
      <sheetName val="Table_5_3_&amp;_5_42"/>
      <sheetName val="APPENDIX_N(ii)"/>
      <sheetName val="Theme_mapping"/>
      <sheetName val="Month_2_data"/>
      <sheetName val="Month_3_Data"/>
      <sheetName val="Fin_Perf_Ranking"/>
      <sheetName val="Detail_for_AoB_tk_completion"/>
      <sheetName val="Reason_For_Adj"/>
      <sheetName val="STP_List"/>
      <sheetName val="Drop_Downs"/>
      <sheetName val="Summary_"/>
      <sheetName val="Supplier_Lookup"/>
      <sheetName val="Look_ups"/>
      <sheetName val="list_options"/>
      <sheetName val="Lookup_Values"/>
      <sheetName val="Data_Lists"/>
      <sheetName val="Verification_lists"/>
      <sheetName val="Admin Sheet"/>
      <sheetName val="Table_5_82"/>
      <sheetName val="HES_2012-131"/>
      <sheetName val="RTT_admitted1"/>
      <sheetName val="RTT_-_non-admitted1"/>
      <sheetName val="RTT_-_incomplete1"/>
      <sheetName val="bed_occupancy1"/>
      <sheetName val="cancer_-_2_week1"/>
      <sheetName val="cancer_-_62_day1"/>
      <sheetName val="FFT-_IP1"/>
      <sheetName val="safety_thermometer1"/>
      <sheetName val="staff_sickness1"/>
      <sheetName val="Org_List1"/>
      <sheetName val="HSMR_2001_-_20121"/>
      <sheetName val="CQC_banding1"/>
      <sheetName val="PFI_Information1"/>
      <sheetName val="A&amp;E_winter_money1"/>
      <sheetName val="provider_DfT1"/>
      <sheetName val="Justification_list1"/>
      <sheetName val="Drop_Down_Options1"/>
      <sheetName val="CCG&amp;CSU_CCList1"/>
      <sheetName val="For_dropdown"/>
      <sheetName val="DROP_DOWN_MASTER_LIST"/>
      <sheetName val="Month_End_Tag_Dropdown_Data"/>
      <sheetName val="A1-A2_Mapping"/>
      <sheetName val="Drop down list"/>
      <sheetName val="BlueYellow"/>
      <sheetName val="Drop"/>
      <sheetName val="Other Lists"/>
      <sheetName val="Table_5_3_&amp;_5_43"/>
      <sheetName val="Table_5_83"/>
      <sheetName val="HES_2012-132"/>
      <sheetName val="RTT_admitted2"/>
      <sheetName val="RTT_-_non-admitted2"/>
      <sheetName val="RTT_-_incomplete2"/>
      <sheetName val="bed_occupancy2"/>
      <sheetName val="cancer_-_2_week2"/>
      <sheetName val="cancer_-_62_day2"/>
      <sheetName val="FFT-_IP2"/>
      <sheetName val="safety_thermometer2"/>
      <sheetName val="staff_sickness2"/>
      <sheetName val="Org_List2"/>
      <sheetName val="HSMR_2001_-_20122"/>
      <sheetName val="CQC_banding2"/>
      <sheetName val="PFI_Information2"/>
      <sheetName val="A&amp;E_winter_money2"/>
      <sheetName val="provider_DfT2"/>
      <sheetName val="Drop_Down_Options2"/>
      <sheetName val="Justification_list2"/>
      <sheetName val="CCG&amp;CSU_CCList2"/>
      <sheetName val="APPENDIX_N(ii)1"/>
      <sheetName val="Theme_mapping1"/>
      <sheetName val="Month_2_data1"/>
      <sheetName val="Month_3_Data1"/>
      <sheetName val="Fin_Perf_Ranking1"/>
      <sheetName val="Detail_for_AoB_tk_completion1"/>
      <sheetName val="Reason_For_Adj1"/>
      <sheetName val="STP_List1"/>
      <sheetName val="Drop_Downs1"/>
      <sheetName val="Summary_1"/>
      <sheetName val="Supplier_Lookup1"/>
      <sheetName val="Look_ups1"/>
      <sheetName val="list_options1"/>
      <sheetName val="Lookup_Values1"/>
      <sheetName val="Data_Lists1"/>
      <sheetName val="Verification_lists1"/>
      <sheetName val="DROP_DOWN_MASTER_LIST1"/>
      <sheetName val="For_dropdown1"/>
      <sheetName val="Month_End_Tag_Dropdown_Data1"/>
      <sheetName val="A1-A2_Mapping1"/>
      <sheetName val="Reason_Codes"/>
      <sheetName val="Back_Sheet"/>
      <sheetName val="HIDDEN_Named_Lists"/>
      <sheetName val="Annex_B_T37_Providers"/>
      <sheetName val="Admin_Sheet"/>
      <sheetName val="Drop_down_list"/>
      <sheetName val="LU"/>
      <sheetName val="Finance Profile"/>
      <sheetName val="Workstreams"/>
      <sheetName val="Divisions"/>
      <sheetName val="PopList"/>
      <sheetName val="Data Lists_2"/>
      <sheetName val="Table_5_3_&amp;_5_44"/>
      <sheetName val="Table_5_84"/>
      <sheetName val="HES_2012-133"/>
      <sheetName val="RTT_admitted3"/>
      <sheetName val="RTT_-_non-admitted3"/>
      <sheetName val="RTT_-_incomplete3"/>
      <sheetName val="bed_occupancy3"/>
      <sheetName val="cancer_-_2_week3"/>
      <sheetName val="cancer_-_62_day3"/>
      <sheetName val="FFT-_IP3"/>
      <sheetName val="safety_thermometer3"/>
      <sheetName val="staff_sickness3"/>
      <sheetName val="Org_List3"/>
      <sheetName val="HSMR_2001_-_20123"/>
      <sheetName val="CQC_banding3"/>
      <sheetName val="PFI_Information3"/>
      <sheetName val="A&amp;E_winter_money3"/>
      <sheetName val="provider_DfT3"/>
      <sheetName val="Drop_Down_Options3"/>
      <sheetName val="Justification_list3"/>
      <sheetName val="CCG&amp;CSU_CCList3"/>
      <sheetName val="APPENDIX_N(ii)2"/>
      <sheetName val="Theme_mapping2"/>
      <sheetName val="Month_2_data2"/>
      <sheetName val="Month_3_Data2"/>
      <sheetName val="Fin_Perf_Ranking2"/>
      <sheetName val="Detail_for_AoB_tk_completion2"/>
      <sheetName val="Reason_For_Adj2"/>
      <sheetName val="STP_List2"/>
      <sheetName val="Drop_Downs2"/>
      <sheetName val="Summary_2"/>
      <sheetName val="Supplier_Lookup2"/>
      <sheetName val="Look_ups2"/>
      <sheetName val="list_options2"/>
      <sheetName val="Lookup_Values2"/>
      <sheetName val="Data_Lists2"/>
      <sheetName val="Verification_lists2"/>
      <sheetName val="DROP_DOWN_MASTER_LIST2"/>
      <sheetName val="For_dropdown2"/>
      <sheetName val="Month_End_Tag_Dropdown_Data2"/>
      <sheetName val="A1-A2_Mapping2"/>
      <sheetName val="Reason_Codes1"/>
      <sheetName val="Back_Sheet1"/>
      <sheetName val="HIDDEN_Named_Lists1"/>
      <sheetName val="Annex_B_T37_Providers1"/>
      <sheetName val="Admin_Sheet1"/>
      <sheetName val="Table_5_3_&amp;_5_45"/>
      <sheetName val="Table_5_85"/>
      <sheetName val="HES_2012-134"/>
      <sheetName val="RTT_admitted4"/>
      <sheetName val="RTT_-_non-admitted4"/>
      <sheetName val="RTT_-_incomplete4"/>
      <sheetName val="bed_occupancy4"/>
      <sheetName val="cancer_-_2_week4"/>
      <sheetName val="cancer_-_62_day4"/>
      <sheetName val="FFT-_IP4"/>
      <sheetName val="safety_thermometer4"/>
      <sheetName val="staff_sickness4"/>
      <sheetName val="Org_List4"/>
      <sheetName val="HSMR_2001_-_20124"/>
      <sheetName val="CQC_banding4"/>
      <sheetName val="PFI_Information4"/>
      <sheetName val="A&amp;E_winter_money4"/>
      <sheetName val="provider_DfT4"/>
      <sheetName val="Drop_Down_Options4"/>
      <sheetName val="Justification_list4"/>
      <sheetName val="CCG&amp;CSU_CCList4"/>
      <sheetName val="APPENDIX_N(ii)3"/>
      <sheetName val="Theme_mapping3"/>
      <sheetName val="Month_2_data3"/>
      <sheetName val="Month_3_Data3"/>
      <sheetName val="Fin_Perf_Ranking3"/>
      <sheetName val="Detail_for_AoB_tk_completion3"/>
      <sheetName val="Reason_For_Adj3"/>
      <sheetName val="STP_List3"/>
      <sheetName val="Drop_Downs3"/>
      <sheetName val="Summary_3"/>
      <sheetName val="Supplier_Lookup3"/>
      <sheetName val="Look_ups3"/>
      <sheetName val="list_options3"/>
      <sheetName val="Lookup_Values3"/>
      <sheetName val="Data_Lists3"/>
      <sheetName val="Verification_lists3"/>
      <sheetName val="DROP_DOWN_MASTER_LIST3"/>
      <sheetName val="For_dropdown3"/>
      <sheetName val="Month_End_Tag_Dropdown_Data3"/>
      <sheetName val="A1-A2_Mapping3"/>
      <sheetName val="Reason_Codes2"/>
      <sheetName val="Back_Sheet2"/>
      <sheetName val="HIDDEN_Named_Lists2"/>
      <sheetName val="Annex_B_T37_Providers2"/>
      <sheetName val="Admin_Sheet2"/>
      <sheetName val="Table_5_3_&amp;_5_46"/>
      <sheetName val="Table_5_86"/>
      <sheetName val="HES_2012-135"/>
      <sheetName val="RTT_admitted5"/>
      <sheetName val="RTT_-_non-admitted5"/>
      <sheetName val="RTT_-_incomplete5"/>
      <sheetName val="bed_occupancy5"/>
      <sheetName val="cancer_-_2_week5"/>
      <sheetName val="cancer_-_62_day5"/>
      <sheetName val="FFT-_IP5"/>
      <sheetName val="safety_thermometer5"/>
      <sheetName val="staff_sickness5"/>
      <sheetName val="Org_List5"/>
      <sheetName val="HSMR_2001_-_20125"/>
      <sheetName val="CQC_banding5"/>
      <sheetName val="PFI_Information5"/>
      <sheetName val="A&amp;E_winter_money5"/>
      <sheetName val="provider_DfT5"/>
      <sheetName val="Drop_Down_Options5"/>
      <sheetName val="Justification_list5"/>
      <sheetName val="CCG&amp;CSU_CCList5"/>
      <sheetName val="APPENDIX_N(ii)4"/>
      <sheetName val="Theme_mapping4"/>
      <sheetName val="Month_2_data4"/>
      <sheetName val="Month_3_Data4"/>
      <sheetName val="Fin_Perf_Ranking4"/>
      <sheetName val="Detail_for_AoB_tk_completion4"/>
      <sheetName val="Reason_For_Adj4"/>
      <sheetName val="STP_List4"/>
      <sheetName val="Drop_Downs4"/>
      <sheetName val="Summary_4"/>
      <sheetName val="Supplier_Lookup4"/>
      <sheetName val="Look_ups4"/>
      <sheetName val="list_options4"/>
      <sheetName val="Lookup_Values4"/>
      <sheetName val="Data_Lists4"/>
      <sheetName val="Verification_lists4"/>
      <sheetName val="DROP_DOWN_MASTER_LIST4"/>
      <sheetName val="For_dropdown4"/>
      <sheetName val="Month_End_Tag_Dropdown_Data4"/>
      <sheetName val="A1-A2_Mapping4"/>
      <sheetName val="Reason_Codes3"/>
      <sheetName val="Back_Sheet3"/>
      <sheetName val="HIDDEN_Named_Lists3"/>
      <sheetName val="Annex_B_T37_Providers3"/>
      <sheetName val="Admin_Sheet3"/>
      <sheetName val="Other_Lists"/>
      <sheetName val="Report (Input) Chiltern 10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Dnurse"/>
      <sheetName val="ComPsy"/>
      <sheetName val="£50m pro rata to PCT 2002_03 al"/>
      <sheetName val="NAO Cost of Capital Calc"/>
      <sheetName val="Input Table (TB)"/>
      <sheetName val="Front"/>
      <sheetName val="By CC"/>
      <sheetName val="2002PCTs"/>
      <sheetName val="2. Overall Dispo"/>
      <sheetName val="Mappings"/>
      <sheetName val="mapping"/>
      <sheetName val="List"/>
      <sheetName val="Report"/>
      <sheetName val="Cover Sheet"/>
      <sheetName val="Business with DH &amp; Group Bodies"/>
      <sheetName val="Bubble Data"/>
      <sheetName val="Bubble Chart"/>
      <sheetName val="PCAccess"/>
      <sheetName val="Budgeting Codes"/>
      <sheetName val="RGCCList"/>
      <sheetName val="CCG&amp;CSU CCList"/>
      <sheetName val="Reason For Adj"/>
      <sheetName val="Source figures"/>
      <sheetName val="4. Cascade Coding"/>
      <sheetName val="£50m_pro_rata_to_PCT_2002_03_al"/>
      <sheetName val="NAO_Cost_of_Capital_Calc"/>
      <sheetName val="Input_Table_(TB)"/>
      <sheetName val="By_CC"/>
      <sheetName val="2__Overall_Dispo"/>
      <sheetName val="Cover_Sheet"/>
      <sheetName val="Business_with_DH_&amp;_Group_Bodies"/>
      <sheetName val="Bubble_Data"/>
      <sheetName val="Bubble_Chart"/>
      <sheetName val="Budgeting_Codes"/>
      <sheetName val="CCG&amp;CSU_CCList"/>
      <sheetName val="Reason_For_Adj"/>
      <sheetName val="Source_figures"/>
      <sheetName val="4__Cascade_Coding"/>
      <sheetName val="£50m_pro_rata_to_PCT_2002_03_a1"/>
      <sheetName val="NAO_Cost_of_Capital_Calc1"/>
      <sheetName val="Input_Table_(TB)1"/>
      <sheetName val="By_CC1"/>
      <sheetName val="2__Overall_Dispo1"/>
      <sheetName val="Cover_Sheet1"/>
      <sheetName val="Business_with_DH_&amp;_Group_Bodie1"/>
      <sheetName val="Bubble_Data1"/>
      <sheetName val="Bubble_Chart1"/>
      <sheetName val="Budgeting_Codes1"/>
      <sheetName val="CCG&amp;CSU_CCList1"/>
      <sheetName val="Reason_For_Adj1"/>
      <sheetName val="Source_figures1"/>
      <sheetName val="4__Cascade_Coding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_growth rates"/>
      <sheetName val="Table 2_Total NHS"/>
      <sheetName val="Table 3_revenue"/>
      <sheetName val="Table 4_capital"/>
      <sheetName val="Table 5_GDP"/>
      <sheetName val="Raw Data"/>
      <sheetName val="GMonk270411"/>
      <sheetName val="GDP Workings"/>
      <sheetName val="England Total NHS"/>
      <sheetName val="SGEE_091012"/>
      <sheetName val="PW REC_071112"/>
      <sheetName val="GDP Deflators Autumn Statement "/>
      <sheetName val="GDP from JS 0512"/>
      <sheetName val="GDP from HMT 211212"/>
      <sheetName val="Table 2_PriorPeriodAdjustment"/>
      <sheetName val="#REF"/>
      <sheetName val="Mappings"/>
      <sheetName val="2002PCTs"/>
      <sheetName val="Table_1_growth_rates"/>
      <sheetName val="Table_2_Total_NHS"/>
      <sheetName val="Table_3_revenue"/>
      <sheetName val="Table_4_capital"/>
      <sheetName val="Table_5_GDP"/>
      <sheetName val="Raw_Data"/>
      <sheetName val="GDP_Workings"/>
      <sheetName val="England_Total_NHS"/>
      <sheetName val="PW_REC_071112"/>
      <sheetName val="GDP_Deflators_Autumn_Statement_"/>
      <sheetName val="GDP_from_JS_0512"/>
      <sheetName val="GDP_from_HMT_211212"/>
      <sheetName val="Table_2_PriorPeriodAdjustment"/>
      <sheetName val=""/>
      <sheetName val="Table_1_growth_rates1"/>
      <sheetName val="Table_2_Total_NHS1"/>
      <sheetName val="Table_3_revenue1"/>
      <sheetName val="Table_4_capital1"/>
      <sheetName val="Table_5_GDP1"/>
      <sheetName val="Raw_Data1"/>
      <sheetName val="GDP_Workings1"/>
      <sheetName val="England_Total_NHS1"/>
      <sheetName val="PW_REC_0711121"/>
      <sheetName val="GDP_Deflators_Autumn_Statement1"/>
      <sheetName val="GDP_from_JS_05121"/>
      <sheetName val="GDP_from_HMT_2112121"/>
      <sheetName val="Table_2_PriorPeriodAdjustmen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A1"/>
      <sheetName val="Journal Summary"/>
      <sheetName val="Cascade Schedule"/>
      <sheetName val="DHF Cascade Coding"/>
      <sheetName val="CODE"/>
      <sheetName val="Journal 1"/>
      <sheetName val="Net WP"/>
      <sheetName val="#REF"/>
      <sheetName val="Front"/>
      <sheetName val="Bubble Data"/>
      <sheetName val="Bubble Chart"/>
      <sheetName val="NAO Cost of Capital Calc"/>
      <sheetName val="List"/>
      <sheetName val="Event 12 with ERO changes"/>
      <sheetName val=""/>
      <sheetName val="Journal_Summary"/>
      <sheetName val="Cascade_Schedule"/>
      <sheetName val="DHF_Cascade_Coding"/>
      <sheetName val="Journal_1"/>
      <sheetName val="Net_WP"/>
      <sheetName val="Bubble_Data"/>
      <sheetName val="Bubble_Chart"/>
      <sheetName val="NAO_Cost_of_Capital_Calc"/>
      <sheetName val="Event_12_with_ERO_changes"/>
      <sheetName val="Journal_Summary1"/>
      <sheetName val="Cascade_Schedule1"/>
      <sheetName val="DHF_Cascade_Coding1"/>
      <sheetName val="Journal_11"/>
      <sheetName val="Net_WP1"/>
      <sheetName val="Bubble_Data1"/>
      <sheetName val="Bubble_Chart1"/>
      <sheetName val="NAO_Cost_of_Capital_Calc1"/>
      <sheetName val="Event_12_with_ERO_change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PCTs"/>
      <sheetName val="2003LISI"/>
      <sheetName val="Table 5.3 &amp; 5.4"/>
      <sheetName val="Table 5.8"/>
      <sheetName val="Introduction"/>
      <sheetName val="ATCCList"/>
      <sheetName val="CCG&amp;CSU CCList"/>
      <sheetName val="#REF"/>
      <sheetName val="APPENDIX N(ii)"/>
      <sheetName val="Theme mapping"/>
      <sheetName val="Sheet1"/>
      <sheetName val="themes"/>
      <sheetName val="PIVOT"/>
      <sheetName val="Month 2 data"/>
      <sheetName val="Month 3 Data"/>
      <sheetName val="Sheet4"/>
      <sheetName val="LIST"/>
      <sheetName val="Summary"/>
      <sheetName val="Sheet2"/>
      <sheetName val="HES 2012-13"/>
      <sheetName val="A&amp;E"/>
      <sheetName val="RTT admitted"/>
      <sheetName val="RTT - non-admitted"/>
      <sheetName val="RTT - incomplete"/>
      <sheetName val="bed occupancy"/>
      <sheetName val="cancer - 2 week"/>
      <sheetName val="cancer - 62 day"/>
      <sheetName val="DTOC"/>
      <sheetName val="readmissions"/>
      <sheetName val="MRSA2"/>
      <sheetName val="C-Diff2"/>
      <sheetName val="FFT- IP"/>
      <sheetName val="safety thermometer"/>
      <sheetName val="lists"/>
      <sheetName val="workforce"/>
      <sheetName val="staff sickness"/>
      <sheetName val="Org List"/>
      <sheetName val="TDA"/>
      <sheetName val="Monitor"/>
      <sheetName val="Thresholds"/>
      <sheetName val="SHMI"/>
      <sheetName val="HSMR 2001 - 2012"/>
      <sheetName val="CQC banding"/>
      <sheetName val="RCI"/>
      <sheetName val="PFI Information"/>
      <sheetName val="urban-rural"/>
      <sheetName val="A&amp;E winter money"/>
      <sheetName val="provider DfT"/>
      <sheetName val="Table_5_3_&amp;_5_4"/>
      <sheetName val="Table_5_8"/>
      <sheetName val="Change_Log"/>
      <sheetName val="Picklist_Ranges"/>
      <sheetName val="Headcount"/>
      <sheetName val="HC_Reporting_Categories"/>
      <sheetName val="Report"/>
      <sheetName val="Drop Down Options"/>
      <sheetName val="DATA"/>
      <sheetName val="Justification list"/>
      <sheetName val="Instructions"/>
      <sheetName val="Lookups"/>
      <sheetName val="Key"/>
      <sheetName val="Reference"/>
      <sheetName val="Fin Perf Ranking"/>
      <sheetName val="lookup"/>
      <sheetName val="Detail for AoB tk completion"/>
      <sheetName val="Overview"/>
      <sheetName val="PICKLIST"/>
      <sheetName val="Subjectives"/>
      <sheetName val="Reason For Adj"/>
      <sheetName val="Sheet3"/>
      <sheetName val="99_Data"/>
      <sheetName val="Commentary"/>
      <sheetName val="STP List"/>
      <sheetName val="Drop Downs"/>
      <sheetName val="Summary_SLCCG"/>
      <sheetName val="Summary "/>
      <sheetName val="Summary_Template"/>
      <sheetName val="PIDs"/>
      <sheetName val="Supplier Lookup"/>
      <sheetName val="Look ups"/>
      <sheetName val="Table_5_3_&amp;_5_41"/>
      <sheetName val="listoptions"/>
      <sheetName val="list options"/>
      <sheetName val="Lookup Values"/>
      <sheetName val="Data Lists"/>
      <sheetName val="Verification lists"/>
      <sheetName val="DROP DOWN MASTER LIST"/>
      <sheetName val="Mapping"/>
      <sheetName val="For dropdown"/>
      <sheetName val="Table_5_81"/>
      <sheetName val="HES_2012-13"/>
      <sheetName val="RTT_admitted"/>
      <sheetName val="RTT_-_non-admitted"/>
      <sheetName val="RTT_-_incomplete"/>
      <sheetName val="bed_occupancy"/>
      <sheetName val="cancer_-_2_week"/>
      <sheetName val="cancer_-_62_day"/>
      <sheetName val="FFT-_IP"/>
      <sheetName val="safety_thermometer"/>
      <sheetName val="staff_sickness"/>
      <sheetName val="Org_List"/>
      <sheetName val="HSMR_2001_-_2012"/>
      <sheetName val="CQC_banding"/>
      <sheetName val="PFI_Information"/>
      <sheetName val="A&amp;E_winter_money"/>
      <sheetName val="provider_DfT"/>
      <sheetName val="Justification_list"/>
      <sheetName val="Drop_Down_Options"/>
      <sheetName val="CCG&amp;CSU_CCList"/>
      <sheetName val="Month End Tag Dropdown Data"/>
      <sheetName val="Performance_Dashboard"/>
      <sheetName val="Validation"/>
      <sheetName val="FastData"/>
      <sheetName val="A1-A2 Mapping"/>
      <sheetName val="Reason Codes"/>
      <sheetName val="Annex B T37 Providers"/>
      <sheetName val="OrgMapping"/>
      <sheetName val="Back Sheet"/>
      <sheetName val="HIDDEN Named Lists"/>
      <sheetName val="Table_5_3_&amp;_5_42"/>
      <sheetName val="APPENDIX_N(ii)"/>
      <sheetName val="Theme_mapping"/>
      <sheetName val="Month_2_data"/>
      <sheetName val="Month_3_Data"/>
      <sheetName val="Fin_Perf_Ranking"/>
      <sheetName val="Detail_for_AoB_tk_completion"/>
      <sheetName val="Reason_For_Adj"/>
      <sheetName val="STP_List"/>
      <sheetName val="Drop_Downs"/>
      <sheetName val="Summary_"/>
      <sheetName val="Supplier_Lookup"/>
      <sheetName val="Look_ups"/>
      <sheetName val="list_options"/>
      <sheetName val="Lookup_Values"/>
      <sheetName val="Data_Lists"/>
      <sheetName val="Verification_lists"/>
      <sheetName val="BlueYellow"/>
      <sheetName val="Admin Sheet"/>
      <sheetName val="Table_5_82"/>
      <sheetName val="HES_2012-131"/>
      <sheetName val="RTT_admitted1"/>
      <sheetName val="RTT_-_non-admitted1"/>
      <sheetName val="RTT_-_incomplete1"/>
      <sheetName val="bed_occupancy1"/>
      <sheetName val="cancer_-_2_week1"/>
      <sheetName val="cancer_-_62_day1"/>
      <sheetName val="FFT-_IP1"/>
      <sheetName val="safety_thermometer1"/>
      <sheetName val="staff_sickness1"/>
      <sheetName val="Org_List1"/>
      <sheetName val="HSMR_2001_-_20121"/>
      <sheetName val="CQC_banding1"/>
      <sheetName val="PFI_Information1"/>
      <sheetName val="A&amp;E_winter_money1"/>
      <sheetName val="provider_DfT1"/>
      <sheetName val="Justification_list1"/>
      <sheetName val="Drop_Down_Options1"/>
      <sheetName val="CCG&amp;CSU_CCList1"/>
      <sheetName val="For_dropdown"/>
      <sheetName val="DROP_DOWN_MASTER_LIST"/>
      <sheetName val="Month_End_Tag_Dropdown_Data"/>
      <sheetName val="A1-A2_Mapping"/>
      <sheetName val="Drop"/>
      <sheetName val="Drop down list"/>
      <sheetName val="Other Lis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Dnurse"/>
      <sheetName val="ComPsy"/>
      <sheetName val="£50m pro rata to PCT 2002_03 al"/>
      <sheetName val="NAO Cost of Capital Calc"/>
      <sheetName val="Input Table (TB)"/>
      <sheetName val="Front"/>
      <sheetName val="By CC"/>
      <sheetName val="2002PCTs"/>
      <sheetName val="2. Overall Dispo"/>
      <sheetName val="4. Cascade Coding"/>
      <sheetName val="Source figures"/>
      <sheetName val="Report"/>
      <sheetName val="Bubble Data"/>
      <sheetName val="Bubble Chart"/>
      <sheetName val="Cover Sheet"/>
      <sheetName val="Business with DH &amp; Group Bodies"/>
      <sheetName val="PCAccess"/>
      <sheetName val="List"/>
      <sheetName val="Budgeting Codes"/>
      <sheetName val="RGCCList"/>
      <sheetName val="CCG&amp;CSU CCList"/>
      <sheetName val="Reason For Adj"/>
      <sheetName val="Cover sheet (EMT)"/>
      <sheetName val="Mappings"/>
      <sheetName val="mapping"/>
      <sheetName val="£50m_pro_rata_to_PCT_2002_03_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D_Totals"/>
      <sheetName val="PCT_Totals"/>
      <sheetName val="LAs to PCTs"/>
      <sheetName val="PCTs to LAs"/>
      <sheetName val="ADS2010_Map"/>
    </sheetNames>
    <sheetDataSet>
      <sheetData sheetId="0"/>
      <sheetData sheetId="1"/>
      <sheetData sheetId="2"/>
      <sheetData sheetId="3">
        <row r="5">
          <cell r="L5" t="str">
            <v>OK</v>
          </cell>
        </row>
      </sheetData>
      <sheetData sheetId="4">
        <row r="7">
          <cell r="G7">
            <v>12911.28</v>
          </cell>
        </row>
        <row r="8">
          <cell r="G8">
            <v>175396.54000000056</v>
          </cell>
        </row>
        <row r="9">
          <cell r="G9">
            <v>349332.2300000008</v>
          </cell>
        </row>
        <row r="10">
          <cell r="G10">
            <v>228979.37000000032</v>
          </cell>
        </row>
        <row r="11">
          <cell r="G11">
            <v>251984.88000000041</v>
          </cell>
        </row>
        <row r="12">
          <cell r="G12">
            <v>315198.41999999702</v>
          </cell>
        </row>
        <row r="13">
          <cell r="G13">
            <v>237725.82999999847</v>
          </cell>
        </row>
        <row r="14">
          <cell r="G14">
            <v>346629.23000000184</v>
          </cell>
        </row>
        <row r="15">
          <cell r="G15">
            <v>316782.47000000038</v>
          </cell>
        </row>
        <row r="16">
          <cell r="G16">
            <v>294656.37000000052</v>
          </cell>
        </row>
        <row r="17">
          <cell r="G17">
            <v>227042.69000000108</v>
          </cell>
        </row>
        <row r="18">
          <cell r="G18">
            <v>215422.7599999978</v>
          </cell>
        </row>
        <row r="19">
          <cell r="G19">
            <v>168284.71000000072</v>
          </cell>
        </row>
        <row r="20">
          <cell r="G20">
            <v>227244.51999999801</v>
          </cell>
        </row>
        <row r="21">
          <cell r="G21">
            <v>232616.68000000008</v>
          </cell>
        </row>
        <row r="22">
          <cell r="G22">
            <v>237424.72999999992</v>
          </cell>
        </row>
        <row r="23">
          <cell r="G23">
            <v>264558.72000000387</v>
          </cell>
        </row>
        <row r="24">
          <cell r="G24">
            <v>237859.46000000034</v>
          </cell>
        </row>
        <row r="25">
          <cell r="G25">
            <v>192413.44999999832</v>
          </cell>
        </row>
        <row r="26">
          <cell r="G26">
            <v>175370.45000000013</v>
          </cell>
        </row>
        <row r="27">
          <cell r="G27">
            <v>172768.6000000005</v>
          </cell>
        </row>
        <row r="28">
          <cell r="G28">
            <v>286604.84000000049</v>
          </cell>
        </row>
        <row r="29">
          <cell r="G29">
            <v>269419.00999999943</v>
          </cell>
        </row>
        <row r="30">
          <cell r="G30">
            <v>210503.73999999961</v>
          </cell>
        </row>
        <row r="31">
          <cell r="G31">
            <v>238724.03999999983</v>
          </cell>
        </row>
        <row r="32">
          <cell r="G32">
            <v>273363.09999999864</v>
          </cell>
        </row>
        <row r="33">
          <cell r="G33">
            <v>194658.94000000096</v>
          </cell>
        </row>
        <row r="34">
          <cell r="G34">
            <v>296523.77</v>
          </cell>
        </row>
        <row r="35">
          <cell r="G35">
            <v>194639.67000000048</v>
          </cell>
        </row>
        <row r="36">
          <cell r="G36">
            <v>237079.97999999917</v>
          </cell>
        </row>
        <row r="37">
          <cell r="G37">
            <v>223055.57000000271</v>
          </cell>
        </row>
        <row r="38">
          <cell r="G38">
            <v>288796.60999999772</v>
          </cell>
        </row>
        <row r="39">
          <cell r="G39">
            <v>261459.48999999886</v>
          </cell>
        </row>
        <row r="40">
          <cell r="G40">
            <v>265325.06000000477</v>
          </cell>
        </row>
        <row r="41">
          <cell r="G41">
            <v>182640.97999999943</v>
          </cell>
        </row>
        <row r="42">
          <cell r="G42">
            <v>494956.58999999554</v>
          </cell>
        </row>
        <row r="43">
          <cell r="G43">
            <v>219772.75999999954</v>
          </cell>
        </row>
        <row r="44">
          <cell r="G44">
            <v>204043.31999999861</v>
          </cell>
        </row>
        <row r="45">
          <cell r="G45">
            <v>227863.00000000067</v>
          </cell>
        </row>
        <row r="46">
          <cell r="G46">
            <v>283608.13000000507</v>
          </cell>
        </row>
        <row r="47">
          <cell r="G47">
            <v>216320.50000000015</v>
          </cell>
        </row>
        <row r="48">
          <cell r="G48">
            <v>216845.7499999979</v>
          </cell>
        </row>
        <row r="49">
          <cell r="G49">
            <v>307626.93999999703</v>
          </cell>
        </row>
        <row r="50">
          <cell r="G50">
            <v>149969.31999999989</v>
          </cell>
        </row>
        <row r="51">
          <cell r="G51">
            <v>443629.01999999397</v>
          </cell>
        </row>
        <row r="52">
          <cell r="G52">
            <v>177266.71999999904</v>
          </cell>
        </row>
        <row r="53">
          <cell r="G53">
            <v>270870.25999999669</v>
          </cell>
        </row>
        <row r="54">
          <cell r="G54">
            <v>306589.36999999947</v>
          </cell>
        </row>
        <row r="55">
          <cell r="G55">
            <v>229392.70999999825</v>
          </cell>
        </row>
        <row r="56">
          <cell r="G56">
            <v>289047.90000000148</v>
          </cell>
        </row>
        <row r="57">
          <cell r="G57">
            <v>255484.24000000017</v>
          </cell>
        </row>
        <row r="58">
          <cell r="G58">
            <v>556984.77000000561</v>
          </cell>
        </row>
        <row r="59">
          <cell r="G59">
            <v>190852.23000000126</v>
          </cell>
        </row>
        <row r="60">
          <cell r="G60">
            <v>285393.1900000014</v>
          </cell>
        </row>
        <row r="61">
          <cell r="G61">
            <v>199673.53000000012</v>
          </cell>
        </row>
        <row r="62">
          <cell r="G62">
            <v>152468.29000000062</v>
          </cell>
        </row>
        <row r="63">
          <cell r="G63">
            <v>281253.38000000088</v>
          </cell>
        </row>
        <row r="64">
          <cell r="G64">
            <v>337535.4002340252</v>
          </cell>
        </row>
        <row r="65">
          <cell r="G65">
            <v>295727.12644938694</v>
          </cell>
        </row>
        <row r="66">
          <cell r="G66">
            <v>407943.01331659715</v>
          </cell>
        </row>
        <row r="67">
          <cell r="G67">
            <v>317263.20999999874</v>
          </cell>
        </row>
        <row r="68">
          <cell r="G68">
            <v>308244.07000000111</v>
          </cell>
        </row>
        <row r="69">
          <cell r="G69">
            <v>292157.34000000084</v>
          </cell>
        </row>
        <row r="70">
          <cell r="G70">
            <v>206704.16000000088</v>
          </cell>
        </row>
        <row r="71">
          <cell r="G71">
            <v>256880.9300000002</v>
          </cell>
        </row>
        <row r="72">
          <cell r="G72">
            <v>239848.56000000061</v>
          </cell>
        </row>
        <row r="73">
          <cell r="G73">
            <v>518610.83000000485</v>
          </cell>
        </row>
        <row r="74">
          <cell r="G74">
            <v>204474.06000000096</v>
          </cell>
        </row>
        <row r="75">
          <cell r="G75">
            <v>412375.58999999904</v>
          </cell>
        </row>
        <row r="76">
          <cell r="G76">
            <v>810930.35</v>
          </cell>
        </row>
        <row r="77">
          <cell r="G77">
            <v>326271.86000000057</v>
          </cell>
        </row>
        <row r="78">
          <cell r="G78">
            <v>91622.88999999981</v>
          </cell>
        </row>
        <row r="79">
          <cell r="G79">
            <v>141022.32</v>
          </cell>
        </row>
        <row r="80">
          <cell r="G80">
            <v>137493.2699999997</v>
          </cell>
        </row>
        <row r="81">
          <cell r="G81">
            <v>191951.06999999989</v>
          </cell>
        </row>
        <row r="82">
          <cell r="G82">
            <v>101423.20000000007</v>
          </cell>
        </row>
        <row r="83">
          <cell r="G83">
            <v>119223.11999999973</v>
          </cell>
        </row>
        <row r="84">
          <cell r="G84">
            <v>198173.97999999925</v>
          </cell>
        </row>
        <row r="85">
          <cell r="G85">
            <v>140104.73999999859</v>
          </cell>
        </row>
        <row r="86">
          <cell r="G86">
            <v>140176.09999999995</v>
          </cell>
        </row>
        <row r="87">
          <cell r="G87">
            <v>268105.0199999999</v>
          </cell>
        </row>
        <row r="88">
          <cell r="G88">
            <v>343256.85000000236</v>
          </cell>
        </row>
        <row r="89">
          <cell r="G89">
            <v>157593.23000000077</v>
          </cell>
        </row>
        <row r="90">
          <cell r="G90">
            <v>160208.79672936487</v>
          </cell>
        </row>
        <row r="91">
          <cell r="G91">
            <v>2410.0284151135993</v>
          </cell>
        </row>
        <row r="92">
          <cell r="G92">
            <v>1373.4548555211666</v>
          </cell>
        </row>
        <row r="93">
          <cell r="G93">
            <v>201930.90000000043</v>
          </cell>
        </row>
        <row r="94">
          <cell r="G94">
            <v>249259.38000000032</v>
          </cell>
        </row>
        <row r="95">
          <cell r="G95">
            <v>315074.74999999342</v>
          </cell>
        </row>
        <row r="96">
          <cell r="G96">
            <v>36411.330000000031</v>
          </cell>
        </row>
        <row r="97">
          <cell r="G97">
            <v>309973.02999999915</v>
          </cell>
        </row>
        <row r="98">
          <cell r="G98">
            <v>180137.03000000014</v>
          </cell>
        </row>
        <row r="99">
          <cell r="G99">
            <v>163142.09999999969</v>
          </cell>
        </row>
        <row r="100">
          <cell r="G100">
            <v>241085.98999999888</v>
          </cell>
        </row>
        <row r="101">
          <cell r="G101">
            <v>181841.07000000024</v>
          </cell>
        </row>
        <row r="102">
          <cell r="G102">
            <v>450236.85000000137</v>
          </cell>
        </row>
        <row r="103">
          <cell r="G103">
            <v>216566.19000000088</v>
          </cell>
        </row>
        <row r="104">
          <cell r="G104">
            <v>267823.90999999951</v>
          </cell>
        </row>
        <row r="105">
          <cell r="G105">
            <v>256291.77000000057</v>
          </cell>
        </row>
        <row r="106">
          <cell r="G106">
            <v>135898.47999999963</v>
          </cell>
        </row>
        <row r="107">
          <cell r="G107">
            <v>165983.55999999971</v>
          </cell>
        </row>
        <row r="108">
          <cell r="G108">
            <v>141992.41999999978</v>
          </cell>
        </row>
        <row r="109">
          <cell r="G109">
            <v>203646.08000000045</v>
          </cell>
        </row>
        <row r="110">
          <cell r="G110">
            <v>173212.58000000016</v>
          </cell>
        </row>
        <row r="111">
          <cell r="G111">
            <v>196221.67999999967</v>
          </cell>
        </row>
        <row r="112">
          <cell r="G112">
            <v>165968.95999999894</v>
          </cell>
        </row>
        <row r="113">
          <cell r="G113">
            <v>162145.37000000023</v>
          </cell>
        </row>
        <row r="114">
          <cell r="G114">
            <v>255002.35999999967</v>
          </cell>
        </row>
        <row r="115">
          <cell r="G115">
            <v>115301.56999999985</v>
          </cell>
        </row>
        <row r="116">
          <cell r="G116">
            <v>154828.6800000002</v>
          </cell>
        </row>
        <row r="117">
          <cell r="G117">
            <v>154547.89000000019</v>
          </cell>
        </row>
        <row r="118">
          <cell r="G118">
            <v>129640.50000000042</v>
          </cell>
        </row>
        <row r="119">
          <cell r="G119">
            <v>144709.46999999983</v>
          </cell>
        </row>
        <row r="120">
          <cell r="G120">
            <v>164971.30000000016</v>
          </cell>
        </row>
        <row r="121">
          <cell r="G121">
            <v>242561.709999999</v>
          </cell>
        </row>
        <row r="122">
          <cell r="G122">
            <v>258758.80999999921</v>
          </cell>
        </row>
        <row r="123">
          <cell r="G123">
            <v>203102.03000000081</v>
          </cell>
        </row>
        <row r="124">
          <cell r="G124">
            <v>242920.08000000173</v>
          </cell>
        </row>
        <row r="125">
          <cell r="G125">
            <v>142047.50999999978</v>
          </cell>
        </row>
        <row r="126">
          <cell r="G126">
            <v>137587.70000000016</v>
          </cell>
        </row>
        <row r="127">
          <cell r="G127">
            <v>159847.38999999966</v>
          </cell>
        </row>
        <row r="128">
          <cell r="G128">
            <v>119939.25000000016</v>
          </cell>
        </row>
        <row r="129">
          <cell r="G129">
            <v>5677.4631394139378</v>
          </cell>
        </row>
        <row r="130">
          <cell r="G130">
            <v>166979.10686058542</v>
          </cell>
        </row>
        <row r="131">
          <cell r="G131">
            <v>92591.969999999841</v>
          </cell>
        </row>
        <row r="132">
          <cell r="G132">
            <v>67717.459999999934</v>
          </cell>
        </row>
        <row r="133">
          <cell r="G133">
            <v>163019.97999999954</v>
          </cell>
        </row>
        <row r="134">
          <cell r="G134">
            <v>121819.67999999979</v>
          </cell>
        </row>
        <row r="135">
          <cell r="G135">
            <v>84889.740000000034</v>
          </cell>
        </row>
        <row r="136">
          <cell r="G136">
            <v>94484.059999999954</v>
          </cell>
        </row>
        <row r="137">
          <cell r="G137">
            <v>163842.38000000006</v>
          </cell>
        </row>
        <row r="138">
          <cell r="G138">
            <v>146540.37000000005</v>
          </cell>
        </row>
        <row r="139">
          <cell r="G139">
            <v>118335.45999999972</v>
          </cell>
        </row>
        <row r="140">
          <cell r="G140">
            <v>92947.220000000118</v>
          </cell>
        </row>
        <row r="141">
          <cell r="G141">
            <v>10114.848049223276</v>
          </cell>
        </row>
        <row r="142">
          <cell r="G142">
            <v>111105.40195077677</v>
          </cell>
        </row>
        <row r="143">
          <cell r="G143">
            <v>80244.160000000091</v>
          </cell>
        </row>
        <row r="144">
          <cell r="G144">
            <v>152743.4899999999</v>
          </cell>
        </row>
        <row r="145">
          <cell r="G145">
            <v>24795.312641321078</v>
          </cell>
        </row>
        <row r="146">
          <cell r="G146">
            <v>104191.31735867892</v>
          </cell>
        </row>
        <row r="147">
          <cell r="G147">
            <v>84043.050000000105</v>
          </cell>
        </row>
        <row r="148">
          <cell r="G148">
            <v>94939.709999999963</v>
          </cell>
        </row>
        <row r="149">
          <cell r="G149">
            <v>100387.75999999997</v>
          </cell>
        </row>
        <row r="150">
          <cell r="G150">
            <v>88738.08</v>
          </cell>
        </row>
        <row r="151">
          <cell r="G151">
            <v>64833.24000000002</v>
          </cell>
        </row>
        <row r="152">
          <cell r="G152">
            <v>104532.23000000029</v>
          </cell>
        </row>
        <row r="153">
          <cell r="G153">
            <v>2425.94</v>
          </cell>
        </row>
        <row r="154">
          <cell r="G154">
            <v>94519.05</v>
          </cell>
        </row>
        <row r="155">
          <cell r="G155">
            <v>70604.98000000004</v>
          </cell>
        </row>
        <row r="156">
          <cell r="G156">
            <v>107184.7000000001</v>
          </cell>
        </row>
        <row r="157">
          <cell r="G157">
            <v>70200.529999999955</v>
          </cell>
        </row>
        <row r="158">
          <cell r="G158">
            <v>52091.54000000003</v>
          </cell>
        </row>
        <row r="159">
          <cell r="G159">
            <v>104337.1</v>
          </cell>
        </row>
        <row r="160">
          <cell r="G160">
            <v>122749.42000000009</v>
          </cell>
        </row>
        <row r="161">
          <cell r="G161">
            <v>75217.430000000008</v>
          </cell>
        </row>
        <row r="162">
          <cell r="G162">
            <v>101696.19</v>
          </cell>
        </row>
        <row r="163">
          <cell r="G163">
            <v>69838.090000000069</v>
          </cell>
        </row>
        <row r="164">
          <cell r="G164">
            <v>111178.7399999997</v>
          </cell>
        </row>
        <row r="165">
          <cell r="G165">
            <v>34389.881510800114</v>
          </cell>
        </row>
        <row r="166">
          <cell r="G166">
            <v>59102.408489199821</v>
          </cell>
        </row>
        <row r="167">
          <cell r="G167">
            <v>98672.899999999805</v>
          </cell>
        </row>
        <row r="168">
          <cell r="G168">
            <v>94883.18000000008</v>
          </cell>
        </row>
        <row r="169">
          <cell r="G169">
            <v>134702.19000000026</v>
          </cell>
        </row>
        <row r="170">
          <cell r="G170">
            <v>121211.74000000033</v>
          </cell>
        </row>
        <row r="171">
          <cell r="G171">
            <v>77733.540000000037</v>
          </cell>
        </row>
        <row r="172">
          <cell r="G172">
            <v>92071.629999999917</v>
          </cell>
        </row>
        <row r="173">
          <cell r="G173">
            <v>83085.729999999967</v>
          </cell>
        </row>
        <row r="174">
          <cell r="G174">
            <v>128209.1499999997</v>
          </cell>
        </row>
        <row r="175">
          <cell r="G175">
            <v>67640.589999999982</v>
          </cell>
        </row>
        <row r="176">
          <cell r="G176">
            <v>53383.239999999962</v>
          </cell>
        </row>
        <row r="177">
          <cell r="G177">
            <v>47597.369999999981</v>
          </cell>
        </row>
        <row r="178">
          <cell r="G178">
            <v>88752.31000000007</v>
          </cell>
        </row>
        <row r="179">
          <cell r="G179">
            <v>63744.379999999932</v>
          </cell>
        </row>
        <row r="180">
          <cell r="G180">
            <v>45424.450000000026</v>
          </cell>
        </row>
        <row r="181">
          <cell r="G181">
            <v>96768.349999999933</v>
          </cell>
        </row>
        <row r="182">
          <cell r="G182">
            <v>62309.620000000075</v>
          </cell>
        </row>
        <row r="183">
          <cell r="G183">
            <v>53051.209999999875</v>
          </cell>
        </row>
        <row r="184">
          <cell r="G184">
            <v>90143.379999999932</v>
          </cell>
        </row>
        <row r="185">
          <cell r="G185">
            <v>95457.970000000147</v>
          </cell>
        </row>
        <row r="186">
          <cell r="G186">
            <v>97012.299999999785</v>
          </cell>
        </row>
        <row r="187">
          <cell r="G187">
            <v>87257.100000000108</v>
          </cell>
        </row>
        <row r="188">
          <cell r="G188">
            <v>24213.780000000006</v>
          </cell>
        </row>
        <row r="189">
          <cell r="G189">
            <v>64292.190000000024</v>
          </cell>
        </row>
        <row r="190">
          <cell r="G190">
            <v>99648.21999999987</v>
          </cell>
        </row>
        <row r="191">
          <cell r="G191">
            <v>87164.749999999884</v>
          </cell>
        </row>
        <row r="192">
          <cell r="G192">
            <v>97366.819999999992</v>
          </cell>
        </row>
        <row r="193">
          <cell r="G193">
            <v>91459.309999999794</v>
          </cell>
        </row>
        <row r="194">
          <cell r="G194">
            <v>142406.15472517884</v>
          </cell>
        </row>
        <row r="195">
          <cell r="G195">
            <v>2331.8652748207446</v>
          </cell>
        </row>
        <row r="196">
          <cell r="G196">
            <v>178527.54000000042</v>
          </cell>
        </row>
        <row r="197">
          <cell r="G197">
            <v>2550.0037969970394</v>
          </cell>
        </row>
        <row r="198">
          <cell r="G198">
            <v>144310.11620300307</v>
          </cell>
        </row>
        <row r="199">
          <cell r="G199">
            <v>74997.419999999925</v>
          </cell>
        </row>
        <row r="200">
          <cell r="G200">
            <v>89918.94000000009</v>
          </cell>
        </row>
        <row r="201">
          <cell r="G201">
            <v>171021.5500000008</v>
          </cell>
        </row>
        <row r="202">
          <cell r="G202">
            <v>181408.04000000088</v>
          </cell>
        </row>
        <row r="203">
          <cell r="G203">
            <v>124994.53999999985</v>
          </cell>
        </row>
        <row r="204">
          <cell r="G204">
            <v>81110.360000000015</v>
          </cell>
        </row>
        <row r="205">
          <cell r="G205">
            <v>64353.319999999956</v>
          </cell>
        </row>
        <row r="206">
          <cell r="G206">
            <v>85008.429999999484</v>
          </cell>
        </row>
        <row r="207">
          <cell r="G207">
            <v>152356.28000000026</v>
          </cell>
        </row>
        <row r="208">
          <cell r="G208">
            <v>76121.930000000022</v>
          </cell>
        </row>
        <row r="209">
          <cell r="G209">
            <v>115158.20000000029</v>
          </cell>
        </row>
        <row r="210">
          <cell r="G210">
            <v>84150.790000000139</v>
          </cell>
        </row>
        <row r="211">
          <cell r="G211">
            <v>83759.979999999981</v>
          </cell>
        </row>
        <row r="212">
          <cell r="G212">
            <v>119403.75999999988</v>
          </cell>
        </row>
        <row r="213">
          <cell r="G213">
            <v>111671.31999999993</v>
          </cell>
        </row>
        <row r="214">
          <cell r="G214">
            <v>80906.130000000034</v>
          </cell>
        </row>
        <row r="215">
          <cell r="G215">
            <v>165707.85000000033</v>
          </cell>
        </row>
        <row r="216">
          <cell r="G216">
            <v>110634.70999999985</v>
          </cell>
        </row>
        <row r="217">
          <cell r="G217">
            <v>122484.09999999999</v>
          </cell>
        </row>
        <row r="218">
          <cell r="G218">
            <v>109953.34000000014</v>
          </cell>
        </row>
        <row r="219">
          <cell r="G219">
            <v>78833.720000000161</v>
          </cell>
        </row>
        <row r="220">
          <cell r="G220">
            <v>91331.440000000162</v>
          </cell>
        </row>
        <row r="221">
          <cell r="G221">
            <v>116452.25999999975</v>
          </cell>
        </row>
        <row r="222">
          <cell r="G222">
            <v>178207.18999999992</v>
          </cell>
        </row>
        <row r="223">
          <cell r="G223">
            <v>88216.839999999909</v>
          </cell>
        </row>
        <row r="224">
          <cell r="G224">
            <v>114059.05</v>
          </cell>
        </row>
        <row r="225">
          <cell r="G225">
            <v>113082.25000000017</v>
          </cell>
        </row>
        <row r="226">
          <cell r="G226">
            <v>91073.340000000113</v>
          </cell>
        </row>
        <row r="227">
          <cell r="G227">
            <v>140809.14000000001</v>
          </cell>
        </row>
        <row r="228">
          <cell r="G228">
            <v>138111.76999999981</v>
          </cell>
        </row>
        <row r="229">
          <cell r="G229">
            <v>100117.81000000001</v>
          </cell>
        </row>
        <row r="230">
          <cell r="G230">
            <v>126515.00000000012</v>
          </cell>
        </row>
        <row r="231">
          <cell r="G231">
            <v>138684.83000000037</v>
          </cell>
        </row>
        <row r="232">
          <cell r="G232">
            <v>81063.920000000056</v>
          </cell>
        </row>
        <row r="233">
          <cell r="G233">
            <v>88563.330000000307</v>
          </cell>
        </row>
        <row r="234">
          <cell r="G234">
            <v>84957.830000000045</v>
          </cell>
        </row>
        <row r="235">
          <cell r="G235">
            <v>118176.42000000006</v>
          </cell>
        </row>
        <row r="236">
          <cell r="G236">
            <v>117606.02000000012</v>
          </cell>
        </row>
        <row r="237">
          <cell r="G237">
            <v>152214.7600000001</v>
          </cell>
        </row>
        <row r="238">
          <cell r="G238">
            <v>96693.549999999639</v>
          </cell>
        </row>
        <row r="239">
          <cell r="G239">
            <v>106695.4200000002</v>
          </cell>
        </row>
        <row r="240">
          <cell r="G240">
            <v>100873.66000000012</v>
          </cell>
        </row>
        <row r="241">
          <cell r="G241">
            <v>149709.26999999981</v>
          </cell>
        </row>
        <row r="242">
          <cell r="G242">
            <v>115065.68000000005</v>
          </cell>
        </row>
        <row r="243">
          <cell r="G243">
            <v>101142.39000000049</v>
          </cell>
        </row>
        <row r="244">
          <cell r="G244">
            <v>132779.94000000047</v>
          </cell>
        </row>
        <row r="245">
          <cell r="G245">
            <v>132265.95000000013</v>
          </cell>
        </row>
        <row r="246">
          <cell r="G246">
            <v>119221.85999999997</v>
          </cell>
        </row>
        <row r="247">
          <cell r="G247">
            <v>108298.58999999988</v>
          </cell>
        </row>
        <row r="248">
          <cell r="G248">
            <v>85152.769999999844</v>
          </cell>
        </row>
        <row r="249">
          <cell r="G249">
            <v>104518.62999999984</v>
          </cell>
        </row>
        <row r="250">
          <cell r="G250">
            <v>75338.820000000094</v>
          </cell>
        </row>
        <row r="251">
          <cell r="G251">
            <v>81178.949999999837</v>
          </cell>
        </row>
        <row r="252">
          <cell r="G252">
            <v>142304.49000000063</v>
          </cell>
        </row>
        <row r="253">
          <cell r="G253">
            <v>89615.070000000109</v>
          </cell>
        </row>
        <row r="254">
          <cell r="G254">
            <v>137222.81000000008</v>
          </cell>
        </row>
        <row r="255">
          <cell r="G255">
            <v>58505.489999999932</v>
          </cell>
        </row>
        <row r="256">
          <cell r="G256">
            <v>67262.100000000006</v>
          </cell>
        </row>
        <row r="257">
          <cell r="G257">
            <v>108942.02000000064</v>
          </cell>
        </row>
        <row r="258">
          <cell r="G258">
            <v>111260.12000000059</v>
          </cell>
        </row>
        <row r="259">
          <cell r="G259">
            <v>112453.94999999982</v>
          </cell>
        </row>
        <row r="260">
          <cell r="G260">
            <v>94574.00999999982</v>
          </cell>
        </row>
        <row r="261">
          <cell r="G261">
            <v>168019.36999999962</v>
          </cell>
        </row>
        <row r="262">
          <cell r="G262">
            <v>84031.579999999813</v>
          </cell>
        </row>
        <row r="263">
          <cell r="G263">
            <v>106437.53999999985</v>
          </cell>
        </row>
        <row r="264">
          <cell r="G264">
            <v>48908.429999999978</v>
          </cell>
        </row>
        <row r="265">
          <cell r="G265">
            <v>92268.490000000107</v>
          </cell>
        </row>
        <row r="266">
          <cell r="G266">
            <v>60229.910000000069</v>
          </cell>
        </row>
        <row r="267">
          <cell r="G267">
            <v>59871.770000000019</v>
          </cell>
        </row>
        <row r="268">
          <cell r="G268">
            <v>143212.93999999986</v>
          </cell>
        </row>
        <row r="269">
          <cell r="G269">
            <v>88342.089999999967</v>
          </cell>
        </row>
        <row r="270">
          <cell r="G270">
            <v>103890.00000000016</v>
          </cell>
        </row>
        <row r="271">
          <cell r="G271">
            <v>86256.46</v>
          </cell>
        </row>
        <row r="272">
          <cell r="G272">
            <v>131857.25999999992</v>
          </cell>
        </row>
        <row r="273">
          <cell r="G273">
            <v>90938.089999999807</v>
          </cell>
        </row>
        <row r="274">
          <cell r="G274">
            <v>128802.3199999998</v>
          </cell>
        </row>
        <row r="275">
          <cell r="G275">
            <v>124975.35000000005</v>
          </cell>
        </row>
        <row r="276">
          <cell r="G276">
            <v>98618.199999999822</v>
          </cell>
        </row>
        <row r="277">
          <cell r="G277">
            <v>143115.15000000008</v>
          </cell>
        </row>
        <row r="278">
          <cell r="G278">
            <v>102898.02</v>
          </cell>
        </row>
        <row r="279">
          <cell r="G279">
            <v>145127.50000000003</v>
          </cell>
        </row>
        <row r="280">
          <cell r="G280">
            <v>120991.98999999993</v>
          </cell>
        </row>
        <row r="281">
          <cell r="G281">
            <v>55619.829999999936</v>
          </cell>
        </row>
        <row r="282">
          <cell r="G282">
            <v>78957.95</v>
          </cell>
        </row>
        <row r="283">
          <cell r="G283">
            <v>86810.120000000097</v>
          </cell>
        </row>
        <row r="284">
          <cell r="G284">
            <v>92362.819999999847</v>
          </cell>
        </row>
        <row r="285">
          <cell r="G285">
            <v>217666.93999999992</v>
          </cell>
        </row>
        <row r="286">
          <cell r="G286">
            <v>91103.890000000072</v>
          </cell>
        </row>
        <row r="287">
          <cell r="G287">
            <v>76697.620000000155</v>
          </cell>
        </row>
        <row r="288">
          <cell r="G288">
            <v>32458.610000000015</v>
          </cell>
        </row>
        <row r="289">
          <cell r="G289">
            <v>26451.51</v>
          </cell>
        </row>
        <row r="290">
          <cell r="G290">
            <v>80992.390000000029</v>
          </cell>
        </row>
        <row r="291">
          <cell r="G291">
            <v>49353.010000000053</v>
          </cell>
        </row>
        <row r="292">
          <cell r="G292">
            <v>59406.170000000056</v>
          </cell>
        </row>
        <row r="293">
          <cell r="G293">
            <v>62446.760000000097</v>
          </cell>
        </row>
        <row r="294">
          <cell r="G294">
            <v>56475.000000000022</v>
          </cell>
        </row>
        <row r="295">
          <cell r="G295">
            <v>85427.950000000012</v>
          </cell>
        </row>
        <row r="296">
          <cell r="G296">
            <v>155256.23999999993</v>
          </cell>
        </row>
        <row r="297">
          <cell r="G297">
            <v>47339.600000000049</v>
          </cell>
        </row>
        <row r="298">
          <cell r="G298">
            <v>53919.620000000032</v>
          </cell>
        </row>
        <row r="299">
          <cell r="G299">
            <v>109572.27999999972</v>
          </cell>
        </row>
        <row r="300">
          <cell r="G300">
            <v>83830.070000000007</v>
          </cell>
        </row>
        <row r="301">
          <cell r="G301">
            <v>118080.96000000038</v>
          </cell>
        </row>
        <row r="302">
          <cell r="G302">
            <v>111725.77</v>
          </cell>
        </row>
        <row r="303">
          <cell r="G303">
            <v>112973.94000000013</v>
          </cell>
        </row>
        <row r="304">
          <cell r="G304">
            <v>113739.98000000007</v>
          </cell>
        </row>
        <row r="305">
          <cell r="G305">
            <v>100804.53000000023</v>
          </cell>
        </row>
        <row r="306">
          <cell r="G306">
            <v>114280.32000000001</v>
          </cell>
        </row>
        <row r="307">
          <cell r="G307">
            <v>112652.66999999963</v>
          </cell>
        </row>
        <row r="308">
          <cell r="G308">
            <v>140036.40000000014</v>
          </cell>
        </row>
        <row r="309">
          <cell r="G309">
            <v>150270.87000000037</v>
          </cell>
        </row>
        <row r="310">
          <cell r="G310">
            <v>19294.000276658669</v>
          </cell>
        </row>
        <row r="311">
          <cell r="G311">
            <v>110734.31972334131</v>
          </cell>
        </row>
        <row r="312">
          <cell r="G312">
            <v>4613.7348738315677</v>
          </cell>
        </row>
        <row r="313">
          <cell r="G313">
            <v>112765.47512616862</v>
          </cell>
        </row>
        <row r="314">
          <cell r="G314">
            <v>102315.42000000007</v>
          </cell>
        </row>
        <row r="315">
          <cell r="G315">
            <v>50350.93</v>
          </cell>
        </row>
        <row r="316">
          <cell r="G316">
            <v>60730.97999999996</v>
          </cell>
        </row>
        <row r="317">
          <cell r="G317">
            <v>41565.630000000041</v>
          </cell>
        </row>
        <row r="318">
          <cell r="G318">
            <v>95602.089999999938</v>
          </cell>
        </row>
        <row r="319">
          <cell r="G319">
            <v>43408.590000000026</v>
          </cell>
        </row>
        <row r="320">
          <cell r="G320">
            <v>109811.86000000004</v>
          </cell>
        </row>
        <row r="321">
          <cell r="G321">
            <v>114783.73999999989</v>
          </cell>
        </row>
        <row r="322">
          <cell r="G322">
            <v>159726.19999999981</v>
          </cell>
        </row>
        <row r="323">
          <cell r="G323">
            <v>109847.13000000022</v>
          </cell>
        </row>
        <row r="324">
          <cell r="G324">
            <v>35735.919999999976</v>
          </cell>
        </row>
        <row r="325">
          <cell r="G325">
            <v>95110.449999999677</v>
          </cell>
        </row>
        <row r="326">
          <cell r="G326">
            <v>109184.23999999985</v>
          </cell>
        </row>
        <row r="327">
          <cell r="G327">
            <v>99535.879999999874</v>
          </cell>
        </row>
        <row r="328">
          <cell r="G328">
            <v>125446.79000000001</v>
          </cell>
        </row>
        <row r="329">
          <cell r="G329">
            <v>105881.71000000008</v>
          </cell>
        </row>
        <row r="330">
          <cell r="G330">
            <v>126292.9200000001</v>
          </cell>
        </row>
        <row r="331">
          <cell r="G331">
            <v>87680.861573174989</v>
          </cell>
        </row>
        <row r="332">
          <cell r="G332">
            <v>8163.6884268250096</v>
          </cell>
        </row>
        <row r="333">
          <cell r="G333">
            <v>75862.709999999803</v>
          </cell>
        </row>
        <row r="334">
          <cell r="G334">
            <v>86801.049999999886</v>
          </cell>
        </row>
        <row r="335">
          <cell r="G335">
            <v>53673.709999999985</v>
          </cell>
        </row>
        <row r="336">
          <cell r="G336">
            <v>131010.62999999993</v>
          </cell>
        </row>
        <row r="337">
          <cell r="G337">
            <v>95658.14</v>
          </cell>
        </row>
        <row r="338">
          <cell r="G338">
            <v>102125.52000000022</v>
          </cell>
        </row>
        <row r="339">
          <cell r="G339">
            <v>128018.9799999997</v>
          </cell>
        </row>
        <row r="340">
          <cell r="G340">
            <v>120314.63</v>
          </cell>
        </row>
        <row r="341">
          <cell r="G341">
            <v>132289.96999999983</v>
          </cell>
        </row>
        <row r="342">
          <cell r="G342">
            <v>74296.150000000067</v>
          </cell>
        </row>
        <row r="343">
          <cell r="G343">
            <v>134371.18000000002</v>
          </cell>
        </row>
        <row r="344">
          <cell r="G344">
            <v>84252.889999999752</v>
          </cell>
        </row>
        <row r="345">
          <cell r="G345">
            <v>137561.06000000038</v>
          </cell>
        </row>
        <row r="346">
          <cell r="G346">
            <v>73393.23204089592</v>
          </cell>
        </row>
        <row r="347">
          <cell r="G347">
            <v>11417.467959104144</v>
          </cell>
        </row>
        <row r="348">
          <cell r="G348">
            <v>93232.09</v>
          </cell>
        </row>
        <row r="349">
          <cell r="G349">
            <v>82900.840000000215</v>
          </cell>
        </row>
        <row r="350">
          <cell r="G350">
            <v>82434.599999999889</v>
          </cell>
        </row>
        <row r="351">
          <cell r="G351">
            <v>119557.37000000034</v>
          </cell>
        </row>
        <row r="352">
          <cell r="G352">
            <v>93181.469999999943</v>
          </cell>
        </row>
        <row r="353">
          <cell r="G353">
            <v>62014.389999999919</v>
          </cell>
        </row>
        <row r="354">
          <cell r="G354">
            <v>123120.28000000038</v>
          </cell>
        </row>
        <row r="355">
          <cell r="G355">
            <v>94331.780000000072</v>
          </cell>
        </row>
        <row r="356">
          <cell r="G356">
            <v>121804.60000000033</v>
          </cell>
        </row>
        <row r="357">
          <cell r="G357">
            <v>143016.45000000086</v>
          </cell>
        </row>
        <row r="358">
          <cell r="G358">
            <v>61682.29999999993</v>
          </cell>
        </row>
        <row r="359">
          <cell r="G359">
            <v>152668.92999999973</v>
          </cell>
        </row>
        <row r="360">
          <cell r="G360">
            <v>114441.19000000016</v>
          </cell>
        </row>
        <row r="361">
          <cell r="G361">
            <v>107593.21000000006</v>
          </cell>
        </row>
        <row r="362">
          <cell r="G362">
            <v>131516.22000000018</v>
          </cell>
        </row>
        <row r="363">
          <cell r="G363">
            <v>132758.51000000015</v>
          </cell>
        </row>
        <row r="364">
          <cell r="G364">
            <v>104300.81999999995</v>
          </cell>
        </row>
        <row r="365">
          <cell r="G365">
            <v>75130.560000000056</v>
          </cell>
        </row>
        <row r="366">
          <cell r="G366">
            <v>131671.80000000037</v>
          </cell>
        </row>
        <row r="367">
          <cell r="G367">
            <v>112145.48000000001</v>
          </cell>
        </row>
        <row r="368">
          <cell r="G368">
            <v>128123.02999999996</v>
          </cell>
        </row>
        <row r="369">
          <cell r="G369">
            <v>93823.299999999901</v>
          </cell>
        </row>
        <row r="370">
          <cell r="G370">
            <v>75239.470000000161</v>
          </cell>
        </row>
        <row r="371">
          <cell r="G371">
            <v>79199.560000000114</v>
          </cell>
        </row>
        <row r="372">
          <cell r="G372">
            <v>94736.780000000013</v>
          </cell>
        </row>
        <row r="373">
          <cell r="G373">
            <v>117367.78999999992</v>
          </cell>
        </row>
        <row r="374">
          <cell r="G374">
            <v>99016.28000000013</v>
          </cell>
        </row>
        <row r="377">
          <cell r="G377">
            <v>91073.340000000113</v>
          </cell>
        </row>
        <row r="378">
          <cell r="G378">
            <v>140809.14000000001</v>
          </cell>
        </row>
        <row r="379">
          <cell r="G379">
            <v>138111.76999999981</v>
          </cell>
        </row>
        <row r="380">
          <cell r="G380">
            <v>100117.81000000001</v>
          </cell>
        </row>
        <row r="381">
          <cell r="G381">
            <v>126515.00000000012</v>
          </cell>
        </row>
        <row r="382">
          <cell r="G382">
            <v>138684.83000000037</v>
          </cell>
        </row>
        <row r="383">
          <cell r="G383">
            <v>81063.920000000056</v>
          </cell>
        </row>
        <row r="384">
          <cell r="G384">
            <v>88563.330000000307</v>
          </cell>
        </row>
        <row r="385">
          <cell r="G385">
            <v>84957.830000000045</v>
          </cell>
        </row>
        <row r="386">
          <cell r="G386">
            <v>118176.42000000006</v>
          </cell>
        </row>
        <row r="388">
          <cell r="G388">
            <v>140104.73999999859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Summary by mandate"/>
      <sheetName val="Summary of Allocations by Geog"/>
      <sheetName val="Allocations"/>
      <sheetName val="final RCA"/>
      <sheetName val="Allocations sort"/>
      <sheetName val="Sheet5"/>
      <sheetName val="Sheet2"/>
      <sheetName val="Sheet1"/>
      <sheetName val="Sheet7"/>
      <sheetName val="CCG Cost Centre - Allocations"/>
      <sheetName val="CB Cost Centre Matrix"/>
      <sheetName val="Mandate Summary"/>
      <sheetName val="Sheet10"/>
      <sheetName val="Sheet9"/>
      <sheetName val="Frontsheet - Worksheet List"/>
      <sheetName val="Mandate Reconciliation"/>
      <sheetName val="Financial Directions"/>
      <sheetName val="Master File"/>
      <sheetName val="Programme Level Detail"/>
      <sheetName val="Report - National"/>
      <sheetName val="Report - By Area Team"/>
      <sheetName val="Report - By CCG"/>
      <sheetName val="Amendment Form"/>
      <sheetName val="Control Log"/>
      <sheetName val="CCG"/>
      <sheetName val="Local Auth"/>
      <sheetName val="DC 2013 05 22"/>
      <sheetName val="PT Rec summary"/>
      <sheetName val="Codes &amp; Organisations"/>
      <sheetName val="Timt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4">
          <cell r="D14">
            <v>6535291.9199999999</v>
          </cell>
        </row>
      </sheetData>
      <sheetData sheetId="16" refreshError="1"/>
      <sheetData sheetId="17">
        <row r="7">
          <cell r="C7" t="str">
            <v>01C</v>
          </cell>
          <cell r="D7" t="str">
            <v>NHS Eastern Cheshire CCG</v>
          </cell>
          <cell r="E7" t="str">
            <v>AT</v>
          </cell>
          <cell r="F7" t="str">
            <v>Q44</v>
          </cell>
          <cell r="G7" t="str">
            <v>Cheshire, Warrington &amp; Wirral</v>
          </cell>
          <cell r="H7" t="str">
            <v>RT</v>
          </cell>
          <cell r="I7" t="str">
            <v>Y54</v>
          </cell>
          <cell r="J7" t="str">
            <v>North</v>
          </cell>
          <cell r="K7">
            <v>219307</v>
          </cell>
          <cell r="L7">
            <v>4930</v>
          </cell>
          <cell r="AC7">
            <v>224237</v>
          </cell>
        </row>
        <row r="8">
          <cell r="C8" t="str">
            <v>01R</v>
          </cell>
          <cell r="D8" t="str">
            <v>NHS South Cheshire CCG</v>
          </cell>
          <cell r="E8" t="str">
            <v>AT</v>
          </cell>
          <cell r="F8" t="str">
            <v>Q44</v>
          </cell>
          <cell r="G8" t="str">
            <v>Cheshire, Warrington &amp; Wirral</v>
          </cell>
          <cell r="H8" t="str">
            <v>RT</v>
          </cell>
          <cell r="I8" t="str">
            <v>Y54</v>
          </cell>
          <cell r="J8" t="str">
            <v>North</v>
          </cell>
          <cell r="K8">
            <v>193566</v>
          </cell>
          <cell r="L8">
            <v>4260</v>
          </cell>
          <cell r="AC8">
            <v>197826</v>
          </cell>
        </row>
        <row r="9">
          <cell r="C9" t="str">
            <v>02D</v>
          </cell>
          <cell r="D9" t="str">
            <v>NHS Vale Royal CCG</v>
          </cell>
          <cell r="E9" t="str">
            <v>AT</v>
          </cell>
          <cell r="F9" t="str">
            <v>Q44</v>
          </cell>
          <cell r="G9" t="str">
            <v>Cheshire, Warrington &amp; Wirral</v>
          </cell>
          <cell r="H9" t="str">
            <v>RT</v>
          </cell>
          <cell r="I9" t="str">
            <v>Y54</v>
          </cell>
          <cell r="J9" t="str">
            <v>North</v>
          </cell>
          <cell r="K9">
            <v>120033</v>
          </cell>
          <cell r="L9">
            <v>2440</v>
          </cell>
          <cell r="AC9">
            <v>122473</v>
          </cell>
        </row>
        <row r="10">
          <cell r="C10" t="str">
            <v>02E</v>
          </cell>
          <cell r="D10" t="str">
            <v>NHS Warrington CCG</v>
          </cell>
          <cell r="E10" t="str">
            <v>AT</v>
          </cell>
          <cell r="F10" t="str">
            <v>Q44</v>
          </cell>
          <cell r="G10" t="str">
            <v>Cheshire, Warrington &amp; Wirral</v>
          </cell>
          <cell r="H10" t="str">
            <v>RT</v>
          </cell>
          <cell r="I10" t="str">
            <v>Y54</v>
          </cell>
          <cell r="J10" t="str">
            <v>North</v>
          </cell>
          <cell r="K10">
            <v>231588</v>
          </cell>
          <cell r="L10">
            <v>5120</v>
          </cell>
          <cell r="AC10">
            <v>236708</v>
          </cell>
        </row>
        <row r="11">
          <cell r="C11" t="str">
            <v>02F</v>
          </cell>
          <cell r="D11" t="str">
            <v>NHS West Cheshire CCG</v>
          </cell>
          <cell r="E11" t="str">
            <v>AT</v>
          </cell>
          <cell r="F11" t="str">
            <v>Q44</v>
          </cell>
          <cell r="G11" t="str">
            <v>Cheshire, Warrington &amp; Wirral</v>
          </cell>
          <cell r="H11" t="str">
            <v>RT</v>
          </cell>
          <cell r="I11" t="str">
            <v>Y54</v>
          </cell>
          <cell r="J11" t="str">
            <v>North</v>
          </cell>
          <cell r="K11">
            <v>308328</v>
          </cell>
          <cell r="L11">
            <v>6070</v>
          </cell>
          <cell r="AC11">
            <v>314398</v>
          </cell>
        </row>
        <row r="12">
          <cell r="C12" t="str">
            <v>12F</v>
          </cell>
          <cell r="D12" t="str">
            <v>NHS Wirral CCG</v>
          </cell>
          <cell r="E12" t="str">
            <v>AT</v>
          </cell>
          <cell r="F12" t="str">
            <v>Q44</v>
          </cell>
          <cell r="G12" t="str">
            <v>Cheshire, Warrington &amp; Wirral</v>
          </cell>
          <cell r="H12" t="str">
            <v>RT</v>
          </cell>
          <cell r="I12" t="str">
            <v>Y54</v>
          </cell>
          <cell r="J12" t="str">
            <v>North</v>
          </cell>
          <cell r="K12">
            <v>445168</v>
          </cell>
          <cell r="L12">
            <v>8000</v>
          </cell>
          <cell r="AC12">
            <v>453168</v>
          </cell>
        </row>
        <row r="13">
          <cell r="C13" t="str">
            <v>00C</v>
          </cell>
          <cell r="D13" t="str">
            <v>NHS Darlington CCG</v>
          </cell>
          <cell r="E13" t="str">
            <v>AT</v>
          </cell>
          <cell r="F13" t="str">
            <v>Q45</v>
          </cell>
          <cell r="G13" t="str">
            <v>Durham, Darlington &amp; Tees</v>
          </cell>
          <cell r="H13" t="str">
            <v>RT</v>
          </cell>
          <cell r="I13" t="str">
            <v>Y54</v>
          </cell>
          <cell r="J13" t="str">
            <v>North</v>
          </cell>
          <cell r="K13">
            <v>130336</v>
          </cell>
          <cell r="L13">
            <v>2610</v>
          </cell>
          <cell r="AC13">
            <v>132946</v>
          </cell>
        </row>
        <row r="14">
          <cell r="C14" t="str">
            <v>00D</v>
          </cell>
          <cell r="D14" t="str">
            <v>NHS Durham Dales, Easington and Sedgefield CCG</v>
          </cell>
          <cell r="E14" t="str">
            <v>AT</v>
          </cell>
          <cell r="F14" t="str">
            <v>Q45</v>
          </cell>
          <cell r="G14" t="str">
            <v>Durham, Darlington &amp; Tees</v>
          </cell>
          <cell r="H14" t="str">
            <v>RT</v>
          </cell>
          <cell r="I14" t="str">
            <v>Y54</v>
          </cell>
          <cell r="J14" t="str">
            <v>North</v>
          </cell>
          <cell r="K14">
            <v>398372</v>
          </cell>
          <cell r="L14">
            <v>7070</v>
          </cell>
          <cell r="AC14">
            <v>405442</v>
          </cell>
        </row>
        <row r="15">
          <cell r="C15" t="str">
            <v>00J</v>
          </cell>
          <cell r="D15" t="str">
            <v>NHS North Durham CCG</v>
          </cell>
          <cell r="E15" t="str">
            <v>AT</v>
          </cell>
          <cell r="F15" t="str">
            <v>Q45</v>
          </cell>
          <cell r="G15" t="str">
            <v>Durham, Darlington &amp; Tees</v>
          </cell>
          <cell r="H15" t="str">
            <v>RT</v>
          </cell>
          <cell r="I15" t="str">
            <v>Y54</v>
          </cell>
          <cell r="J15" t="str">
            <v>North</v>
          </cell>
          <cell r="K15">
            <v>307439</v>
          </cell>
          <cell r="L15">
            <v>6070</v>
          </cell>
          <cell r="AC15">
            <v>313509</v>
          </cell>
        </row>
        <row r="16">
          <cell r="C16" t="str">
            <v>00K</v>
          </cell>
          <cell r="D16" t="str">
            <v>NHS Hartlepool and Stockton-on-Tees CCG</v>
          </cell>
          <cell r="E16" t="str">
            <v>AT</v>
          </cell>
          <cell r="F16" t="str">
            <v>Q45</v>
          </cell>
          <cell r="G16" t="str">
            <v>Durham, Darlington &amp; Tees</v>
          </cell>
          <cell r="H16" t="str">
            <v>RT</v>
          </cell>
          <cell r="I16" t="str">
            <v>Y54</v>
          </cell>
          <cell r="J16" t="str">
            <v>North</v>
          </cell>
          <cell r="K16">
            <v>362855</v>
          </cell>
          <cell r="L16">
            <v>7140</v>
          </cell>
          <cell r="AC16">
            <v>369995</v>
          </cell>
        </row>
        <row r="17">
          <cell r="C17" t="str">
            <v>00M</v>
          </cell>
          <cell r="D17" t="str">
            <v>NHS South Tees CCG</v>
          </cell>
          <cell r="E17" t="str">
            <v>AT</v>
          </cell>
          <cell r="F17" t="str">
            <v>Q45</v>
          </cell>
          <cell r="G17" t="str">
            <v>Durham, Darlington &amp; Tees</v>
          </cell>
          <cell r="H17" t="str">
            <v>RT</v>
          </cell>
          <cell r="I17" t="str">
            <v>Y54</v>
          </cell>
          <cell r="J17" t="str">
            <v>North</v>
          </cell>
          <cell r="K17">
            <v>383116</v>
          </cell>
          <cell r="L17">
            <v>6850</v>
          </cell>
          <cell r="AC17">
            <v>389966</v>
          </cell>
        </row>
        <row r="18">
          <cell r="C18" t="str">
            <v>00T</v>
          </cell>
          <cell r="D18" t="str">
            <v>NHS Bolton CCG</v>
          </cell>
          <cell r="E18" t="str">
            <v>AT</v>
          </cell>
          <cell r="F18" t="str">
            <v>Q46</v>
          </cell>
          <cell r="G18" t="str">
            <v>Greater Manchester</v>
          </cell>
          <cell r="H18" t="str">
            <v>RT</v>
          </cell>
          <cell r="I18" t="str">
            <v>Y54</v>
          </cell>
          <cell r="J18" t="str">
            <v>North</v>
          </cell>
          <cell r="K18">
            <v>331159</v>
          </cell>
          <cell r="L18">
            <v>7000</v>
          </cell>
          <cell r="AC18">
            <v>338159</v>
          </cell>
        </row>
        <row r="19">
          <cell r="C19" t="str">
            <v>00V</v>
          </cell>
          <cell r="D19" t="str">
            <v>NHS Bury CCG</v>
          </cell>
          <cell r="E19" t="str">
            <v>AT</v>
          </cell>
          <cell r="F19" t="str">
            <v>Q46</v>
          </cell>
          <cell r="G19" t="str">
            <v>Greater Manchester</v>
          </cell>
          <cell r="H19" t="str">
            <v>RT</v>
          </cell>
          <cell r="I19" t="str">
            <v>Y54</v>
          </cell>
          <cell r="J19" t="str">
            <v>North</v>
          </cell>
          <cell r="K19">
            <v>215753</v>
          </cell>
          <cell r="L19">
            <v>4670</v>
          </cell>
          <cell r="AC19">
            <v>220423</v>
          </cell>
        </row>
        <row r="20">
          <cell r="C20" t="str">
            <v>00W</v>
          </cell>
          <cell r="D20" t="str">
            <v>NHS Central Manchester CCG</v>
          </cell>
          <cell r="E20" t="str">
            <v>AT</v>
          </cell>
          <cell r="F20" t="str">
            <v>Q46</v>
          </cell>
          <cell r="G20" t="str">
            <v>Greater Manchester</v>
          </cell>
          <cell r="H20" t="str">
            <v>RT</v>
          </cell>
          <cell r="I20" t="str">
            <v>Y54</v>
          </cell>
          <cell r="J20" t="str">
            <v>North</v>
          </cell>
          <cell r="K20">
            <v>233893</v>
          </cell>
          <cell r="L20">
            <v>5080</v>
          </cell>
          <cell r="AC20">
            <v>238973</v>
          </cell>
        </row>
        <row r="21">
          <cell r="C21" t="str">
            <v>00Y</v>
          </cell>
          <cell r="D21" t="str">
            <v>NHS Oldham CCG</v>
          </cell>
          <cell r="E21" t="str">
            <v>AT</v>
          </cell>
          <cell r="F21" t="str">
            <v>Q46</v>
          </cell>
          <cell r="G21" t="str">
            <v>Greater Manchester</v>
          </cell>
          <cell r="H21" t="str">
            <v>RT</v>
          </cell>
          <cell r="I21" t="str">
            <v>Y54</v>
          </cell>
          <cell r="J21" t="str">
            <v>North</v>
          </cell>
          <cell r="K21">
            <v>295824</v>
          </cell>
          <cell r="L21">
            <v>5770</v>
          </cell>
          <cell r="AC21">
            <v>301594</v>
          </cell>
        </row>
        <row r="22">
          <cell r="C22" t="str">
            <v>01D</v>
          </cell>
          <cell r="D22" t="str">
            <v>NHS Heywood, Middleton &amp; Rochdale CCG</v>
          </cell>
          <cell r="E22" t="str">
            <v>AT</v>
          </cell>
          <cell r="F22" t="str">
            <v>Q46</v>
          </cell>
          <cell r="G22" t="str">
            <v>Greater Manchester</v>
          </cell>
          <cell r="H22" t="str">
            <v>RT</v>
          </cell>
          <cell r="I22" t="str">
            <v>Y54</v>
          </cell>
          <cell r="J22" t="str">
            <v>North</v>
          </cell>
          <cell r="K22">
            <v>268553</v>
          </cell>
          <cell r="L22">
            <v>5310</v>
          </cell>
          <cell r="AC22">
            <v>273863</v>
          </cell>
        </row>
        <row r="23">
          <cell r="C23" t="str">
            <v>01G</v>
          </cell>
          <cell r="D23" t="str">
            <v>NHS Salford CCG</v>
          </cell>
          <cell r="E23" t="str">
            <v>AT</v>
          </cell>
          <cell r="F23" t="str">
            <v>Q46</v>
          </cell>
          <cell r="G23" t="str">
            <v>Greater Manchester</v>
          </cell>
          <cell r="H23" t="str">
            <v>RT</v>
          </cell>
          <cell r="I23" t="str">
            <v>Y54</v>
          </cell>
          <cell r="J23" t="str">
            <v>North</v>
          </cell>
          <cell r="K23">
            <v>321563</v>
          </cell>
          <cell r="L23">
            <v>6050</v>
          </cell>
          <cell r="AC23">
            <v>327613</v>
          </cell>
        </row>
        <row r="24">
          <cell r="C24" t="str">
            <v>01M</v>
          </cell>
          <cell r="D24" t="str">
            <v>NHS North Manchester CCG</v>
          </cell>
          <cell r="E24" t="str">
            <v>AT</v>
          </cell>
          <cell r="F24" t="str">
            <v>Q46</v>
          </cell>
          <cell r="G24" t="str">
            <v>Greater Manchester</v>
          </cell>
          <cell r="H24" t="str">
            <v>RT</v>
          </cell>
          <cell r="I24" t="str">
            <v>Y54</v>
          </cell>
          <cell r="J24" t="str">
            <v>North</v>
          </cell>
          <cell r="K24">
            <v>251571</v>
          </cell>
          <cell r="L24">
            <v>4440</v>
          </cell>
          <cell r="AC24">
            <v>256011</v>
          </cell>
        </row>
        <row r="25">
          <cell r="C25" t="str">
            <v>01N</v>
          </cell>
          <cell r="D25" t="str">
            <v>NHS South Manchester CCG</v>
          </cell>
          <cell r="E25" t="str">
            <v>AT</v>
          </cell>
          <cell r="F25" t="str">
            <v>Q46</v>
          </cell>
          <cell r="G25" t="str">
            <v>Greater Manchester</v>
          </cell>
          <cell r="H25" t="str">
            <v>RT</v>
          </cell>
          <cell r="I25" t="str">
            <v>Y54</v>
          </cell>
          <cell r="J25" t="str">
            <v>North</v>
          </cell>
          <cell r="K25">
            <v>204163</v>
          </cell>
          <cell r="L25">
            <v>3950</v>
          </cell>
          <cell r="AC25">
            <v>208113</v>
          </cell>
        </row>
        <row r="26">
          <cell r="C26" t="str">
            <v>01W</v>
          </cell>
          <cell r="D26" t="str">
            <v>NHS Stockport CCG</v>
          </cell>
          <cell r="E26" t="str">
            <v>AT</v>
          </cell>
          <cell r="F26" t="str">
            <v>Q46</v>
          </cell>
          <cell r="G26" t="str">
            <v>Greater Manchester</v>
          </cell>
          <cell r="H26" t="str">
            <v>RT</v>
          </cell>
          <cell r="I26" t="str">
            <v>Y54</v>
          </cell>
          <cell r="J26" t="str">
            <v>North</v>
          </cell>
          <cell r="K26">
            <v>349988</v>
          </cell>
          <cell r="L26">
            <v>7180</v>
          </cell>
          <cell r="AC26">
            <v>357168</v>
          </cell>
        </row>
        <row r="27">
          <cell r="C27" t="str">
            <v>01Y</v>
          </cell>
          <cell r="D27" t="str">
            <v>NHS Tameside and Glossop CCG</v>
          </cell>
          <cell r="E27" t="str">
            <v>AT</v>
          </cell>
          <cell r="F27" t="str">
            <v>Q46</v>
          </cell>
          <cell r="G27" t="str">
            <v>Greater Manchester</v>
          </cell>
          <cell r="H27" t="str">
            <v>RT</v>
          </cell>
          <cell r="I27" t="str">
            <v>Y54</v>
          </cell>
          <cell r="J27" t="str">
            <v>North</v>
          </cell>
          <cell r="K27">
            <v>305884</v>
          </cell>
          <cell r="L27">
            <v>5810</v>
          </cell>
          <cell r="AC27">
            <v>311694</v>
          </cell>
        </row>
        <row r="28">
          <cell r="C28" t="str">
            <v>02A</v>
          </cell>
          <cell r="D28" t="str">
            <v>NHS Trafford CCG</v>
          </cell>
          <cell r="E28" t="str">
            <v>AT</v>
          </cell>
          <cell r="F28" t="str">
            <v>Q46</v>
          </cell>
          <cell r="G28" t="str">
            <v>Greater Manchester</v>
          </cell>
          <cell r="H28" t="str">
            <v>RT</v>
          </cell>
          <cell r="I28" t="str">
            <v>Y54</v>
          </cell>
          <cell r="J28" t="str">
            <v>North</v>
          </cell>
          <cell r="K28">
            <v>267981</v>
          </cell>
          <cell r="L28">
            <v>5630</v>
          </cell>
          <cell r="AC28">
            <v>273611</v>
          </cell>
        </row>
        <row r="29">
          <cell r="C29" t="str">
            <v>02H</v>
          </cell>
          <cell r="D29" t="str">
            <v>NHS Wigan Borough CCG</v>
          </cell>
          <cell r="E29" t="str">
            <v>AT</v>
          </cell>
          <cell r="F29" t="str">
            <v>Q46</v>
          </cell>
          <cell r="G29" t="str">
            <v>Greater Manchester</v>
          </cell>
          <cell r="H29" t="str">
            <v>RT</v>
          </cell>
          <cell r="I29" t="str">
            <v>Y54</v>
          </cell>
          <cell r="J29" t="str">
            <v>North</v>
          </cell>
          <cell r="K29">
            <v>407316</v>
          </cell>
          <cell r="L29">
            <v>7910</v>
          </cell>
          <cell r="AC29">
            <v>415226</v>
          </cell>
        </row>
        <row r="30">
          <cell r="C30" t="str">
            <v>00Q</v>
          </cell>
          <cell r="D30" t="str">
            <v>NHS Blackburn with Darwen CCG</v>
          </cell>
          <cell r="E30" t="str">
            <v>AT</v>
          </cell>
          <cell r="F30" t="str">
            <v>Q47</v>
          </cell>
          <cell r="G30" t="str">
            <v>Lancashire</v>
          </cell>
          <cell r="H30" t="str">
            <v>RT</v>
          </cell>
          <cell r="I30" t="str">
            <v>Y54</v>
          </cell>
          <cell r="J30" t="str">
            <v>North</v>
          </cell>
          <cell r="K30">
            <v>189152</v>
          </cell>
          <cell r="L30">
            <v>3980</v>
          </cell>
          <cell r="AC30">
            <v>193132</v>
          </cell>
        </row>
        <row r="31">
          <cell r="C31" t="str">
            <v>00R</v>
          </cell>
          <cell r="D31" t="str">
            <v>NHS Blackpool CCG</v>
          </cell>
          <cell r="E31" t="str">
            <v>AT</v>
          </cell>
          <cell r="F31" t="str">
            <v>Q47</v>
          </cell>
          <cell r="G31" t="str">
            <v>Lancashire</v>
          </cell>
          <cell r="H31" t="str">
            <v>RT</v>
          </cell>
          <cell r="I31" t="str">
            <v>Y54</v>
          </cell>
          <cell r="J31" t="str">
            <v>North</v>
          </cell>
          <cell r="K31">
            <v>222925</v>
          </cell>
          <cell r="L31">
            <v>3950</v>
          </cell>
          <cell r="AC31">
            <v>226875</v>
          </cell>
        </row>
        <row r="32">
          <cell r="C32" t="str">
            <v>00X</v>
          </cell>
          <cell r="D32" t="str">
            <v>NHS Chorley and South Ribble CCG</v>
          </cell>
          <cell r="E32" t="str">
            <v>AT</v>
          </cell>
          <cell r="F32" t="str">
            <v>Q47</v>
          </cell>
          <cell r="G32" t="str">
            <v>Lancashire</v>
          </cell>
          <cell r="H32" t="str">
            <v>RT</v>
          </cell>
          <cell r="I32" t="str">
            <v>Y54</v>
          </cell>
          <cell r="J32" t="str">
            <v>North</v>
          </cell>
          <cell r="K32">
            <v>213438</v>
          </cell>
          <cell r="L32">
            <v>4280</v>
          </cell>
          <cell r="AC32">
            <v>217718</v>
          </cell>
        </row>
        <row r="33">
          <cell r="C33" t="str">
            <v>01A</v>
          </cell>
          <cell r="D33" t="str">
            <v>NHS East Lancashire CCG</v>
          </cell>
          <cell r="E33" t="str">
            <v>AT</v>
          </cell>
          <cell r="F33" t="str">
            <v>Q47</v>
          </cell>
          <cell r="G33" t="str">
            <v>Lancashire</v>
          </cell>
          <cell r="H33" t="str">
            <v>RT</v>
          </cell>
          <cell r="I33" t="str">
            <v>Y54</v>
          </cell>
          <cell r="J33" t="str">
            <v>North</v>
          </cell>
          <cell r="K33">
            <v>473501</v>
          </cell>
          <cell r="L33">
            <v>8880</v>
          </cell>
          <cell r="AC33">
            <v>482381</v>
          </cell>
        </row>
        <row r="34">
          <cell r="C34" t="str">
            <v>01E</v>
          </cell>
          <cell r="D34" t="str">
            <v>NHS Greater Preston CCG</v>
          </cell>
          <cell r="E34" t="str">
            <v>AT</v>
          </cell>
          <cell r="F34" t="str">
            <v>Q47</v>
          </cell>
          <cell r="G34" t="str">
            <v>Lancashire</v>
          </cell>
          <cell r="H34" t="str">
            <v>RT</v>
          </cell>
          <cell r="I34" t="str">
            <v>Y54</v>
          </cell>
          <cell r="J34" t="str">
            <v>North</v>
          </cell>
          <cell r="K34">
            <v>242376</v>
          </cell>
          <cell r="L34">
            <v>5040</v>
          </cell>
          <cell r="AC34">
            <v>247416</v>
          </cell>
        </row>
        <row r="35">
          <cell r="C35" t="str">
            <v>01K</v>
          </cell>
          <cell r="D35" t="str">
            <v>NHS Lancashire North CCG</v>
          </cell>
          <cell r="E35" t="str">
            <v>AT</v>
          </cell>
          <cell r="F35" t="str">
            <v>Q47</v>
          </cell>
          <cell r="G35" t="str">
            <v>Lancashire</v>
          </cell>
          <cell r="H35" t="str">
            <v>RT</v>
          </cell>
          <cell r="I35" t="str">
            <v>Y54</v>
          </cell>
          <cell r="J35" t="str">
            <v>North</v>
          </cell>
          <cell r="K35">
            <v>193315</v>
          </cell>
          <cell r="L35">
            <v>3730</v>
          </cell>
          <cell r="AC35">
            <v>197045</v>
          </cell>
        </row>
        <row r="36">
          <cell r="C36" t="str">
            <v>02G</v>
          </cell>
          <cell r="D36" t="str">
            <v>NHS West Lancashire CCG</v>
          </cell>
          <cell r="E36" t="str">
            <v>AT</v>
          </cell>
          <cell r="F36" t="str">
            <v>Q47</v>
          </cell>
          <cell r="G36" t="str">
            <v>Lancashire</v>
          </cell>
          <cell r="H36" t="str">
            <v>RT</v>
          </cell>
          <cell r="I36" t="str">
            <v>Y54</v>
          </cell>
          <cell r="J36" t="str">
            <v>North</v>
          </cell>
          <cell r="K36">
            <v>127486</v>
          </cell>
          <cell r="L36">
            <v>2680</v>
          </cell>
          <cell r="AC36">
            <v>130166</v>
          </cell>
        </row>
        <row r="37">
          <cell r="C37" t="str">
            <v>02M</v>
          </cell>
          <cell r="D37" t="str">
            <v>NHS Fylde &amp; Wyre CCG</v>
          </cell>
          <cell r="E37" t="str">
            <v>AT</v>
          </cell>
          <cell r="F37" t="str">
            <v>Q47</v>
          </cell>
          <cell r="G37" t="str">
            <v>Lancashire</v>
          </cell>
          <cell r="H37" t="str">
            <v>RT</v>
          </cell>
          <cell r="I37" t="str">
            <v>Y54</v>
          </cell>
          <cell r="J37" t="str">
            <v>North</v>
          </cell>
          <cell r="K37">
            <v>196071</v>
          </cell>
          <cell r="L37">
            <v>3630</v>
          </cell>
          <cell r="AC37">
            <v>199701</v>
          </cell>
        </row>
        <row r="38">
          <cell r="C38" t="str">
            <v>01F</v>
          </cell>
          <cell r="D38" t="str">
            <v>NHS Halton CCG</v>
          </cell>
          <cell r="E38" t="str">
            <v>AT</v>
          </cell>
          <cell r="F38" t="str">
            <v>Q48</v>
          </cell>
          <cell r="G38" t="str">
            <v>Merseyside</v>
          </cell>
          <cell r="H38" t="str">
            <v>RT</v>
          </cell>
          <cell r="I38" t="str">
            <v>Y54</v>
          </cell>
          <cell r="J38" t="str">
            <v>North</v>
          </cell>
          <cell r="K38">
            <v>176657</v>
          </cell>
          <cell r="L38">
            <v>3100</v>
          </cell>
          <cell r="AC38">
            <v>179757</v>
          </cell>
        </row>
        <row r="39">
          <cell r="C39" t="str">
            <v>01J</v>
          </cell>
          <cell r="D39" t="str">
            <v>NHS Knowsley CCG</v>
          </cell>
          <cell r="E39" t="str">
            <v>AT</v>
          </cell>
          <cell r="F39" t="str">
            <v>Q48</v>
          </cell>
          <cell r="G39" t="str">
            <v>Merseyside</v>
          </cell>
          <cell r="H39" t="str">
            <v>RT</v>
          </cell>
          <cell r="I39" t="str">
            <v>Y54</v>
          </cell>
          <cell r="J39" t="str">
            <v>North</v>
          </cell>
          <cell r="K39">
            <v>241456</v>
          </cell>
          <cell r="L39">
            <v>3730</v>
          </cell>
          <cell r="AC39">
            <v>245186</v>
          </cell>
        </row>
        <row r="40">
          <cell r="C40" t="str">
            <v>01T</v>
          </cell>
          <cell r="D40" t="str">
            <v>NHS South Sefton CCG</v>
          </cell>
          <cell r="E40" t="str">
            <v>AT</v>
          </cell>
          <cell r="F40" t="str">
            <v>Q48</v>
          </cell>
          <cell r="G40" t="str">
            <v>Merseyside</v>
          </cell>
          <cell r="H40" t="str">
            <v>RT</v>
          </cell>
          <cell r="I40" t="str">
            <v>Y54</v>
          </cell>
          <cell r="J40" t="str">
            <v>North</v>
          </cell>
          <cell r="K40">
            <v>234963</v>
          </cell>
          <cell r="L40">
            <v>3680</v>
          </cell>
          <cell r="AC40">
            <v>238643</v>
          </cell>
        </row>
        <row r="41">
          <cell r="C41" t="str">
            <v>01V</v>
          </cell>
          <cell r="D41" t="str">
            <v>NHS Southport and Formby CCG</v>
          </cell>
          <cell r="E41" t="str">
            <v>AT</v>
          </cell>
          <cell r="F41" t="str">
            <v>Q48</v>
          </cell>
          <cell r="G41" t="str">
            <v>Merseyside</v>
          </cell>
          <cell r="H41" t="str">
            <v>RT</v>
          </cell>
          <cell r="I41" t="str">
            <v>Y54</v>
          </cell>
          <cell r="J41" t="str">
            <v>North</v>
          </cell>
          <cell r="K41">
            <v>155791</v>
          </cell>
          <cell r="L41">
            <v>2980</v>
          </cell>
          <cell r="AC41">
            <v>158771</v>
          </cell>
        </row>
        <row r="42">
          <cell r="C42" t="str">
            <v>01X</v>
          </cell>
          <cell r="D42" t="str">
            <v>NHS St Helens CCG</v>
          </cell>
          <cell r="E42" t="str">
            <v>AT</v>
          </cell>
          <cell r="F42" t="str">
            <v>Q48</v>
          </cell>
          <cell r="G42" t="str">
            <v>Merseyside</v>
          </cell>
          <cell r="H42" t="str">
            <v>RT</v>
          </cell>
          <cell r="I42" t="str">
            <v>Y54</v>
          </cell>
          <cell r="J42" t="str">
            <v>North</v>
          </cell>
          <cell r="K42">
            <v>262206</v>
          </cell>
          <cell r="L42">
            <v>4670</v>
          </cell>
          <cell r="AC42">
            <v>266876</v>
          </cell>
        </row>
        <row r="43">
          <cell r="C43" t="str">
            <v>99A</v>
          </cell>
          <cell r="D43" t="str">
            <v>NHS Liverpool CCG</v>
          </cell>
          <cell r="E43" t="str">
            <v>AT</v>
          </cell>
          <cell r="F43" t="str">
            <v>Q48</v>
          </cell>
          <cell r="G43" t="str">
            <v>Merseyside</v>
          </cell>
          <cell r="H43" t="str">
            <v>RT</v>
          </cell>
          <cell r="I43" t="str">
            <v>Y54</v>
          </cell>
          <cell r="J43" t="str">
            <v>North</v>
          </cell>
          <cell r="K43">
            <v>703032</v>
          </cell>
          <cell r="L43">
            <v>11800</v>
          </cell>
          <cell r="AC43">
            <v>714832</v>
          </cell>
        </row>
        <row r="44">
          <cell r="C44" t="str">
            <v>00F</v>
          </cell>
          <cell r="D44" t="str">
            <v>NHS Gateshead CCG</v>
          </cell>
          <cell r="E44" t="str">
            <v>AT</v>
          </cell>
          <cell r="F44" t="str">
            <v>Q49</v>
          </cell>
          <cell r="G44" t="str">
            <v>Cumbria, Northumb, Tyne &amp; Wear</v>
          </cell>
          <cell r="H44" t="str">
            <v>RT</v>
          </cell>
          <cell r="I44" t="str">
            <v>Y54</v>
          </cell>
          <cell r="J44" t="str">
            <v>North</v>
          </cell>
          <cell r="K44">
            <v>280751</v>
          </cell>
          <cell r="L44">
            <v>5100</v>
          </cell>
          <cell r="AC44">
            <v>285851</v>
          </cell>
        </row>
        <row r="45">
          <cell r="C45" t="str">
            <v>00G</v>
          </cell>
          <cell r="D45" t="str">
            <v>NHS Newcastle North and East CCG</v>
          </cell>
          <cell r="E45" t="str">
            <v>AT</v>
          </cell>
          <cell r="F45" t="str">
            <v>Q49</v>
          </cell>
          <cell r="G45" t="str">
            <v>Cumbria, Northumb, Tyne &amp; Wear</v>
          </cell>
          <cell r="H45" t="str">
            <v>RT</v>
          </cell>
          <cell r="I45" t="str">
            <v>Y54</v>
          </cell>
          <cell r="J45" t="str">
            <v>North</v>
          </cell>
          <cell r="K45">
            <v>170135</v>
          </cell>
          <cell r="L45">
            <v>3670</v>
          </cell>
          <cell r="AC45">
            <v>173805</v>
          </cell>
        </row>
        <row r="46">
          <cell r="C46" t="str">
            <v>00H</v>
          </cell>
          <cell r="D46" t="str">
            <v>NHS Newcastle West CCG</v>
          </cell>
          <cell r="E46" t="str">
            <v>AT</v>
          </cell>
          <cell r="F46" t="str">
            <v>Q49</v>
          </cell>
          <cell r="G46" t="str">
            <v>Cumbria, Northumb, Tyne &amp; Wear</v>
          </cell>
          <cell r="H46" t="str">
            <v>RT</v>
          </cell>
          <cell r="I46" t="str">
            <v>Y54</v>
          </cell>
          <cell r="J46" t="str">
            <v>North</v>
          </cell>
          <cell r="K46">
            <v>179457</v>
          </cell>
          <cell r="L46">
            <v>3190</v>
          </cell>
          <cell r="AC46">
            <v>182647</v>
          </cell>
        </row>
        <row r="47">
          <cell r="C47" t="str">
            <v>00L</v>
          </cell>
          <cell r="D47" t="str">
            <v>NHS Northumberland CCG</v>
          </cell>
          <cell r="E47" t="str">
            <v>AT</v>
          </cell>
          <cell r="F47" t="str">
            <v>Q49</v>
          </cell>
          <cell r="G47" t="str">
            <v>Cumbria, Northumb, Tyne &amp; Wear</v>
          </cell>
          <cell r="H47" t="str">
            <v>RT</v>
          </cell>
          <cell r="I47" t="str">
            <v>Y54</v>
          </cell>
          <cell r="J47" t="str">
            <v>North</v>
          </cell>
          <cell r="K47">
            <v>409740</v>
          </cell>
          <cell r="L47">
            <v>7960</v>
          </cell>
          <cell r="AC47">
            <v>417700</v>
          </cell>
        </row>
        <row r="48">
          <cell r="C48" t="str">
            <v>00N</v>
          </cell>
          <cell r="D48" t="str">
            <v>NHS South Tyneside CCG</v>
          </cell>
          <cell r="E48" t="str">
            <v>AT</v>
          </cell>
          <cell r="F48" t="str">
            <v>Q49</v>
          </cell>
          <cell r="G48" t="str">
            <v>Cumbria, Northumb, Tyne &amp; Wear</v>
          </cell>
          <cell r="H48" t="str">
            <v>RT</v>
          </cell>
          <cell r="I48" t="str">
            <v>Y54</v>
          </cell>
          <cell r="J48" t="str">
            <v>North</v>
          </cell>
          <cell r="K48">
            <v>222276</v>
          </cell>
          <cell r="L48">
            <v>3720</v>
          </cell>
          <cell r="AC48">
            <v>225996</v>
          </cell>
        </row>
        <row r="49">
          <cell r="C49" t="str">
            <v>00P</v>
          </cell>
          <cell r="D49" t="str">
            <v>NHS Sunderland CCG</v>
          </cell>
          <cell r="E49" t="str">
            <v>AT</v>
          </cell>
          <cell r="F49" t="str">
            <v>Q49</v>
          </cell>
          <cell r="G49" t="str">
            <v>Cumbria, Northumb, Tyne &amp; Wear</v>
          </cell>
          <cell r="H49" t="str">
            <v>RT</v>
          </cell>
          <cell r="I49" t="str">
            <v>Y54</v>
          </cell>
          <cell r="J49" t="str">
            <v>North</v>
          </cell>
          <cell r="K49">
            <v>408290</v>
          </cell>
          <cell r="L49">
            <v>6770</v>
          </cell>
          <cell r="AC49">
            <v>415060</v>
          </cell>
        </row>
        <row r="50">
          <cell r="C50" t="str">
            <v>01H</v>
          </cell>
          <cell r="D50" t="str">
            <v>NHS Cumbria CCG</v>
          </cell>
          <cell r="E50" t="str">
            <v>AT</v>
          </cell>
          <cell r="F50" t="str">
            <v>Q49</v>
          </cell>
          <cell r="G50" t="str">
            <v>Cumbria, Northumb, Tyne &amp; Wear</v>
          </cell>
          <cell r="H50" t="str">
            <v>RT</v>
          </cell>
          <cell r="I50" t="str">
            <v>Y54</v>
          </cell>
          <cell r="J50" t="str">
            <v>North</v>
          </cell>
          <cell r="K50">
            <v>692122</v>
          </cell>
          <cell r="L50">
            <v>12800</v>
          </cell>
          <cell r="AC50">
            <v>704922</v>
          </cell>
        </row>
        <row r="51">
          <cell r="C51" t="str">
            <v>99C</v>
          </cell>
          <cell r="D51" t="str">
            <v>NHS North Tyneside CCG</v>
          </cell>
          <cell r="E51" t="str">
            <v>AT</v>
          </cell>
          <cell r="F51" t="str">
            <v>Q49</v>
          </cell>
          <cell r="G51" t="str">
            <v>Cumbria, Northumb, Tyne &amp; Wear</v>
          </cell>
          <cell r="H51" t="str">
            <v>RT</v>
          </cell>
          <cell r="I51" t="str">
            <v>Y54</v>
          </cell>
          <cell r="J51" t="str">
            <v>North</v>
          </cell>
          <cell r="K51">
            <v>281507</v>
          </cell>
          <cell r="L51">
            <v>5280</v>
          </cell>
          <cell r="AC51">
            <v>286787</v>
          </cell>
        </row>
        <row r="52">
          <cell r="C52" t="str">
            <v>02Y</v>
          </cell>
          <cell r="D52" t="str">
            <v>NHS East Riding of Yorkshire CCG</v>
          </cell>
          <cell r="E52" t="str">
            <v>AT</v>
          </cell>
          <cell r="F52" t="str">
            <v>Q50</v>
          </cell>
          <cell r="G52" t="str">
            <v>North Yorkshire and The Humber</v>
          </cell>
          <cell r="H52" t="str">
            <v>RT</v>
          </cell>
          <cell r="I52" t="str">
            <v>Y54</v>
          </cell>
          <cell r="J52" t="str">
            <v>North</v>
          </cell>
          <cell r="K52">
            <v>342974</v>
          </cell>
          <cell r="L52">
            <v>7410</v>
          </cell>
          <cell r="AC52">
            <v>350384</v>
          </cell>
        </row>
        <row r="53">
          <cell r="C53" t="str">
            <v>03D</v>
          </cell>
          <cell r="D53" t="str">
            <v>NHS Hambleton, Richmondshire and Whitby CCG</v>
          </cell>
          <cell r="E53" t="str">
            <v>AT</v>
          </cell>
          <cell r="F53" t="str">
            <v>Q50</v>
          </cell>
          <cell r="G53" t="str">
            <v>North Yorkshire and The Humber</v>
          </cell>
          <cell r="H53" t="str">
            <v>RT</v>
          </cell>
          <cell r="I53" t="str">
            <v>Y54</v>
          </cell>
          <cell r="J53" t="str">
            <v>North</v>
          </cell>
          <cell r="K53">
            <v>169381</v>
          </cell>
          <cell r="L53">
            <v>3560</v>
          </cell>
          <cell r="AC53">
            <v>172941</v>
          </cell>
        </row>
        <row r="54">
          <cell r="C54" t="str">
            <v>03E</v>
          </cell>
          <cell r="D54" t="str">
            <v>NHS Harrogate and Rural District CCG</v>
          </cell>
          <cell r="E54" t="str">
            <v>AT</v>
          </cell>
          <cell r="F54" t="str">
            <v>Q50</v>
          </cell>
          <cell r="G54" t="str">
            <v>North Yorkshire and The Humber</v>
          </cell>
          <cell r="H54" t="str">
            <v>RT</v>
          </cell>
          <cell r="I54" t="str">
            <v>Y54</v>
          </cell>
          <cell r="J54" t="str">
            <v>North</v>
          </cell>
          <cell r="K54">
            <v>173328</v>
          </cell>
          <cell r="L54">
            <v>3820</v>
          </cell>
          <cell r="AC54">
            <v>177148</v>
          </cell>
        </row>
        <row r="55">
          <cell r="C55" t="str">
            <v>03F</v>
          </cell>
          <cell r="D55" t="str">
            <v>NHS Hull CCG</v>
          </cell>
          <cell r="E55" t="str">
            <v>AT</v>
          </cell>
          <cell r="F55" t="str">
            <v>Q50</v>
          </cell>
          <cell r="G55" t="str">
            <v>North Yorkshire and The Humber</v>
          </cell>
          <cell r="H55" t="str">
            <v>RT</v>
          </cell>
          <cell r="I55" t="str">
            <v>Y54</v>
          </cell>
          <cell r="J55" t="str">
            <v>North</v>
          </cell>
          <cell r="K55">
            <v>347615</v>
          </cell>
          <cell r="L55">
            <v>7020</v>
          </cell>
          <cell r="AC55">
            <v>354635</v>
          </cell>
        </row>
        <row r="56">
          <cell r="C56" t="str">
            <v>03H</v>
          </cell>
          <cell r="D56" t="str">
            <v>NHS North East Lincolnshire CCG</v>
          </cell>
          <cell r="E56" t="str">
            <v>AT</v>
          </cell>
          <cell r="F56" t="str">
            <v>Q50</v>
          </cell>
          <cell r="G56" t="str">
            <v>North Yorkshire and The Humber</v>
          </cell>
          <cell r="H56" t="str">
            <v>RT</v>
          </cell>
          <cell r="I56" t="str">
            <v>Y54</v>
          </cell>
          <cell r="J56" t="str">
            <v>North</v>
          </cell>
          <cell r="K56">
            <v>201337</v>
          </cell>
          <cell r="L56">
            <v>4100</v>
          </cell>
          <cell r="AC56">
            <v>205437</v>
          </cell>
        </row>
        <row r="57">
          <cell r="C57" t="str">
            <v>03K</v>
          </cell>
          <cell r="D57" t="str">
            <v>NHS North Lincolnshire CCG</v>
          </cell>
          <cell r="E57" t="str">
            <v>AT</v>
          </cell>
          <cell r="F57" t="str">
            <v>Q50</v>
          </cell>
          <cell r="G57" t="str">
            <v>North Yorkshire and The Humber</v>
          </cell>
          <cell r="H57" t="str">
            <v>RT</v>
          </cell>
          <cell r="I57" t="str">
            <v>Y54</v>
          </cell>
          <cell r="J57" t="str">
            <v>North</v>
          </cell>
          <cell r="K57">
            <v>195881</v>
          </cell>
          <cell r="L57">
            <v>4230</v>
          </cell>
          <cell r="AC57">
            <v>200111</v>
          </cell>
        </row>
        <row r="58">
          <cell r="C58" t="str">
            <v>03M</v>
          </cell>
          <cell r="D58" t="str">
            <v>NHS Scarborough and Ryedale CCG</v>
          </cell>
          <cell r="E58" t="str">
            <v>AT</v>
          </cell>
          <cell r="F58" t="str">
            <v>Q50</v>
          </cell>
          <cell r="G58" t="str">
            <v>North Yorkshire and The Humber</v>
          </cell>
          <cell r="H58" t="str">
            <v>RT</v>
          </cell>
          <cell r="I58" t="str">
            <v>Y54</v>
          </cell>
          <cell r="J58" t="str">
            <v>North</v>
          </cell>
          <cell r="K58">
            <v>145696</v>
          </cell>
          <cell r="L58">
            <v>2850</v>
          </cell>
          <cell r="AC58">
            <v>148546</v>
          </cell>
        </row>
        <row r="59">
          <cell r="C59" t="str">
            <v>03Q</v>
          </cell>
          <cell r="D59" t="str">
            <v>NHS Vale of York CCG</v>
          </cell>
          <cell r="E59" t="str">
            <v>AT</v>
          </cell>
          <cell r="F59" t="str">
            <v>Q50</v>
          </cell>
          <cell r="G59" t="str">
            <v>North Yorkshire and The Humber</v>
          </cell>
          <cell r="H59" t="str">
            <v>RT</v>
          </cell>
          <cell r="I59" t="str">
            <v>Y54</v>
          </cell>
          <cell r="J59" t="str">
            <v>North</v>
          </cell>
          <cell r="K59">
            <v>357831</v>
          </cell>
          <cell r="L59">
            <v>8330</v>
          </cell>
          <cell r="AC59">
            <v>366161</v>
          </cell>
        </row>
        <row r="60">
          <cell r="C60" t="str">
            <v>02P</v>
          </cell>
          <cell r="D60" t="str">
            <v>NHS Barnsley CCG</v>
          </cell>
          <cell r="E60" t="str">
            <v>AT</v>
          </cell>
          <cell r="F60" t="str">
            <v>Q51</v>
          </cell>
          <cell r="G60" t="str">
            <v>South Yorkshire and Bassetlaw</v>
          </cell>
          <cell r="H60" t="str">
            <v>RT</v>
          </cell>
          <cell r="I60" t="str">
            <v>Y54</v>
          </cell>
          <cell r="J60" t="str">
            <v>North</v>
          </cell>
          <cell r="K60">
            <v>343604</v>
          </cell>
          <cell r="L60">
            <v>6100</v>
          </cell>
          <cell r="AC60">
            <v>349704</v>
          </cell>
        </row>
        <row r="61">
          <cell r="C61" t="str">
            <v>02Q</v>
          </cell>
          <cell r="D61" t="str">
            <v>NHS Bassetlaw CCG</v>
          </cell>
          <cell r="E61" t="str">
            <v>AT</v>
          </cell>
          <cell r="F61" t="str">
            <v>Q51</v>
          </cell>
          <cell r="G61" t="str">
            <v>South Yorkshire and Bassetlaw</v>
          </cell>
          <cell r="H61" t="str">
            <v>RT</v>
          </cell>
          <cell r="I61" t="str">
            <v>Y54</v>
          </cell>
          <cell r="J61" t="str">
            <v>North</v>
          </cell>
          <cell r="K61">
            <v>141839</v>
          </cell>
          <cell r="L61">
            <v>2750</v>
          </cell>
          <cell r="AC61">
            <v>144589</v>
          </cell>
        </row>
        <row r="62">
          <cell r="C62" t="str">
            <v>02X</v>
          </cell>
          <cell r="D62" t="str">
            <v>NHS Doncaster CCG</v>
          </cell>
          <cell r="E62" t="str">
            <v>AT</v>
          </cell>
          <cell r="F62" t="str">
            <v>Q51</v>
          </cell>
          <cell r="G62" t="str">
            <v>South Yorkshire and Bassetlaw</v>
          </cell>
          <cell r="H62" t="str">
            <v>RT</v>
          </cell>
          <cell r="I62" t="str">
            <v>Y54</v>
          </cell>
          <cell r="J62" t="str">
            <v>North</v>
          </cell>
          <cell r="K62">
            <v>409957</v>
          </cell>
          <cell r="L62">
            <v>7680</v>
          </cell>
          <cell r="AC62">
            <v>417637</v>
          </cell>
        </row>
        <row r="63">
          <cell r="C63" t="str">
            <v>03L</v>
          </cell>
          <cell r="D63" t="str">
            <v>NHS Rotherham CCG</v>
          </cell>
          <cell r="E63" t="str">
            <v>AT</v>
          </cell>
          <cell r="F63" t="str">
            <v>Q51</v>
          </cell>
          <cell r="G63" t="str">
            <v>South Yorkshire and Bassetlaw</v>
          </cell>
          <cell r="H63" t="str">
            <v>RT</v>
          </cell>
          <cell r="I63" t="str">
            <v>Y54</v>
          </cell>
          <cell r="J63" t="str">
            <v>North</v>
          </cell>
          <cell r="K63">
            <v>329086</v>
          </cell>
          <cell r="L63">
            <v>6200</v>
          </cell>
          <cell r="AC63">
            <v>335286</v>
          </cell>
        </row>
        <row r="64">
          <cell r="C64" t="str">
            <v>03N</v>
          </cell>
          <cell r="D64" t="str">
            <v>NHS Sheffield CCG</v>
          </cell>
          <cell r="E64" t="str">
            <v>AT</v>
          </cell>
          <cell r="F64" t="str">
            <v>Q51</v>
          </cell>
          <cell r="G64" t="str">
            <v>South Yorkshire and Bassetlaw</v>
          </cell>
          <cell r="H64" t="str">
            <v>RT</v>
          </cell>
          <cell r="I64" t="str">
            <v>Y54</v>
          </cell>
          <cell r="J64" t="str">
            <v>North</v>
          </cell>
          <cell r="K64">
            <v>690869</v>
          </cell>
          <cell r="L64">
            <v>14070</v>
          </cell>
          <cell r="AC64">
            <v>704939</v>
          </cell>
        </row>
        <row r="65">
          <cell r="C65" t="str">
            <v>02N</v>
          </cell>
          <cell r="D65" t="str">
            <v>NHS Airedale, Wharfedale and Craven CCG</v>
          </cell>
          <cell r="E65" t="str">
            <v>AT</v>
          </cell>
          <cell r="F65" t="str">
            <v>Q52</v>
          </cell>
          <cell r="G65" t="str">
            <v>West Yorkshire</v>
          </cell>
          <cell r="H65" t="str">
            <v>RT</v>
          </cell>
          <cell r="I65" t="str">
            <v>Y54</v>
          </cell>
          <cell r="J65" t="str">
            <v>North</v>
          </cell>
          <cell r="K65">
            <v>182619</v>
          </cell>
          <cell r="L65">
            <v>3750</v>
          </cell>
          <cell r="AC65">
            <v>186369</v>
          </cell>
        </row>
        <row r="66">
          <cell r="C66" t="str">
            <v>02R</v>
          </cell>
          <cell r="D66" t="str">
            <v>NHS Bradford Districts CCG</v>
          </cell>
          <cell r="E66" t="str">
            <v>AT</v>
          </cell>
          <cell r="F66" t="str">
            <v>Q52</v>
          </cell>
          <cell r="G66" t="str">
            <v>West Yorkshire</v>
          </cell>
          <cell r="H66" t="str">
            <v>RT</v>
          </cell>
          <cell r="I66" t="str">
            <v>Y54</v>
          </cell>
          <cell r="J66" t="str">
            <v>North</v>
          </cell>
          <cell r="K66">
            <v>390718</v>
          </cell>
          <cell r="L66">
            <v>7930</v>
          </cell>
          <cell r="AC66">
            <v>398648</v>
          </cell>
        </row>
        <row r="67">
          <cell r="C67" t="str">
            <v>02T</v>
          </cell>
          <cell r="D67" t="str">
            <v>NHS Calderdale CCG</v>
          </cell>
          <cell r="E67" t="str">
            <v>AT</v>
          </cell>
          <cell r="F67" t="str">
            <v>Q52</v>
          </cell>
          <cell r="G67" t="str">
            <v>West Yorkshire</v>
          </cell>
          <cell r="H67" t="str">
            <v>RT</v>
          </cell>
          <cell r="I67" t="str">
            <v>Y54</v>
          </cell>
          <cell r="J67" t="str">
            <v>North</v>
          </cell>
          <cell r="K67">
            <v>255642</v>
          </cell>
          <cell r="L67">
            <v>5190</v>
          </cell>
          <cell r="AC67">
            <v>260832</v>
          </cell>
        </row>
        <row r="68">
          <cell r="C68" t="str">
            <v>02V</v>
          </cell>
          <cell r="D68" t="str">
            <v>NHS Leeds North CCG</v>
          </cell>
          <cell r="E68" t="str">
            <v>AT</v>
          </cell>
          <cell r="F68" t="str">
            <v>Q52</v>
          </cell>
          <cell r="G68" t="str">
            <v>West Yorkshire</v>
          </cell>
          <cell r="H68" t="str">
            <v>RT</v>
          </cell>
          <cell r="I68" t="str">
            <v>Y54</v>
          </cell>
          <cell r="J68" t="str">
            <v>North</v>
          </cell>
          <cell r="K68">
            <v>231390</v>
          </cell>
          <cell r="L68">
            <v>4810</v>
          </cell>
          <cell r="AC68">
            <v>236200</v>
          </cell>
        </row>
        <row r="69">
          <cell r="C69" t="str">
            <v>02W</v>
          </cell>
          <cell r="D69" t="str">
            <v>NHS Bradford City CCG</v>
          </cell>
          <cell r="E69" t="str">
            <v>AT</v>
          </cell>
          <cell r="F69" t="str">
            <v>Q52</v>
          </cell>
          <cell r="G69" t="str">
            <v>West Yorkshire</v>
          </cell>
          <cell r="H69" t="str">
            <v>RT</v>
          </cell>
          <cell r="I69" t="str">
            <v>Y54</v>
          </cell>
          <cell r="J69" t="str">
            <v>North</v>
          </cell>
          <cell r="K69">
            <v>113864</v>
          </cell>
          <cell r="L69">
            <v>2850</v>
          </cell>
          <cell r="AC69">
            <v>116714</v>
          </cell>
        </row>
        <row r="70">
          <cell r="C70" t="str">
            <v>03A</v>
          </cell>
          <cell r="D70" t="str">
            <v>NHS Greater Huddersfield CCG</v>
          </cell>
          <cell r="E70" t="str">
            <v>AT</v>
          </cell>
          <cell r="F70" t="str">
            <v>Q52</v>
          </cell>
          <cell r="G70" t="str">
            <v>West Yorkshire</v>
          </cell>
          <cell r="H70" t="str">
            <v>RT</v>
          </cell>
          <cell r="I70" t="str">
            <v>Y54</v>
          </cell>
          <cell r="J70" t="str">
            <v>North</v>
          </cell>
          <cell r="K70">
            <v>268794</v>
          </cell>
          <cell r="L70">
            <v>5900</v>
          </cell>
          <cell r="AC70">
            <v>274694</v>
          </cell>
        </row>
        <row r="71">
          <cell r="C71" t="str">
            <v>03C</v>
          </cell>
          <cell r="D71" t="str">
            <v>NHS Leeds West CCG</v>
          </cell>
          <cell r="E71" t="str">
            <v>AT</v>
          </cell>
          <cell r="F71" t="str">
            <v>Q52</v>
          </cell>
          <cell r="G71" t="str">
            <v>West Yorkshire</v>
          </cell>
          <cell r="H71" t="str">
            <v>RT</v>
          </cell>
          <cell r="I71" t="str">
            <v>Y54</v>
          </cell>
          <cell r="J71" t="str">
            <v>North</v>
          </cell>
          <cell r="K71">
            <v>381136</v>
          </cell>
          <cell r="L71">
            <v>8510</v>
          </cell>
          <cell r="AC71">
            <v>389646</v>
          </cell>
        </row>
        <row r="72">
          <cell r="C72" t="str">
            <v>03G</v>
          </cell>
          <cell r="D72" t="str">
            <v>NHS Leeds South and East CCG</v>
          </cell>
          <cell r="E72" t="str">
            <v>AT</v>
          </cell>
          <cell r="F72" t="str">
            <v>Q52</v>
          </cell>
          <cell r="G72" t="str">
            <v>West Yorkshire</v>
          </cell>
          <cell r="H72" t="str">
            <v>RT</v>
          </cell>
          <cell r="I72" t="str">
            <v>Y54</v>
          </cell>
          <cell r="J72" t="str">
            <v>North</v>
          </cell>
          <cell r="K72">
            <v>341016</v>
          </cell>
          <cell r="L72">
            <v>6190</v>
          </cell>
          <cell r="AC72">
            <v>347206</v>
          </cell>
        </row>
        <row r="73">
          <cell r="C73" t="str">
            <v>03J</v>
          </cell>
          <cell r="D73" t="str">
            <v>NHS North Kirklees CCG</v>
          </cell>
          <cell r="E73" t="str">
            <v>AT</v>
          </cell>
          <cell r="F73" t="str">
            <v>Q52</v>
          </cell>
          <cell r="G73" t="str">
            <v>West Yorkshire</v>
          </cell>
          <cell r="H73" t="str">
            <v>RT</v>
          </cell>
          <cell r="I73" t="str">
            <v>Y54</v>
          </cell>
          <cell r="J73" t="str">
            <v>North</v>
          </cell>
          <cell r="K73">
            <v>215541</v>
          </cell>
          <cell r="L73">
            <v>4570</v>
          </cell>
          <cell r="AC73">
            <v>220111</v>
          </cell>
        </row>
        <row r="74">
          <cell r="C74" t="str">
            <v>03R</v>
          </cell>
          <cell r="D74" t="str">
            <v xml:space="preserve">NHS Wakefield CCG </v>
          </cell>
          <cell r="E74" t="str">
            <v>AT</v>
          </cell>
          <cell r="F74" t="str">
            <v>Q52</v>
          </cell>
          <cell r="G74" t="str">
            <v>West Yorkshire</v>
          </cell>
          <cell r="H74" t="str">
            <v>RT</v>
          </cell>
          <cell r="I74" t="str">
            <v>Y54</v>
          </cell>
          <cell r="J74" t="str">
            <v>North</v>
          </cell>
          <cell r="K74">
            <v>450210</v>
          </cell>
          <cell r="L74">
            <v>8580</v>
          </cell>
          <cell r="AC74">
            <v>458790</v>
          </cell>
        </row>
        <row r="75">
          <cell r="C75" t="str">
            <v>05A</v>
          </cell>
          <cell r="D75" t="str">
            <v>NHS Coventry and Rugby CCG</v>
          </cell>
          <cell r="E75" t="str">
            <v>AT</v>
          </cell>
          <cell r="F75" t="str">
            <v>Q53</v>
          </cell>
          <cell r="G75" t="str">
            <v>Arden, Herefordshire &amp; Worcestershire</v>
          </cell>
          <cell r="H75" t="str">
            <v>RT</v>
          </cell>
          <cell r="I75" t="str">
            <v>Y55</v>
          </cell>
          <cell r="J75" t="str">
            <v>Midlands &amp; East</v>
          </cell>
          <cell r="K75">
            <v>508914</v>
          </cell>
          <cell r="L75">
            <v>11110</v>
          </cell>
          <cell r="AC75">
            <v>520024</v>
          </cell>
        </row>
        <row r="76">
          <cell r="C76" t="str">
            <v>05F</v>
          </cell>
          <cell r="D76" t="str">
            <v>NHS Herefordshire CCG</v>
          </cell>
          <cell r="E76" t="str">
            <v>AT</v>
          </cell>
          <cell r="F76" t="str">
            <v>Q53</v>
          </cell>
          <cell r="G76" t="str">
            <v>Arden, Herefordshire &amp; Worcestershire</v>
          </cell>
          <cell r="H76" t="str">
            <v>RT</v>
          </cell>
          <cell r="I76" t="str">
            <v>Y55</v>
          </cell>
          <cell r="J76" t="str">
            <v>Midlands &amp; East</v>
          </cell>
          <cell r="K76">
            <v>204218</v>
          </cell>
          <cell r="L76">
            <v>4570</v>
          </cell>
          <cell r="AC76">
            <v>208788</v>
          </cell>
        </row>
        <row r="77">
          <cell r="C77" t="str">
            <v>05H</v>
          </cell>
          <cell r="D77" t="str">
            <v>NHS Warwickshire North CCG</v>
          </cell>
          <cell r="E77" t="str">
            <v>AT</v>
          </cell>
          <cell r="F77" t="str">
            <v>Q53</v>
          </cell>
          <cell r="G77" t="str">
            <v>Arden, Herefordshire &amp; Worcestershire</v>
          </cell>
          <cell r="H77" t="str">
            <v>RT</v>
          </cell>
          <cell r="I77" t="str">
            <v>Y55</v>
          </cell>
          <cell r="J77" t="str">
            <v>Midlands &amp; East</v>
          </cell>
          <cell r="K77">
            <v>194730</v>
          </cell>
          <cell r="L77">
            <v>4480</v>
          </cell>
          <cell r="AC77">
            <v>199210</v>
          </cell>
        </row>
        <row r="78">
          <cell r="C78" t="str">
            <v>05J</v>
          </cell>
          <cell r="D78" t="str">
            <v>NHS Redditch and Bromsgrove CCG</v>
          </cell>
          <cell r="E78" t="str">
            <v>AT</v>
          </cell>
          <cell r="F78" t="str">
            <v>Q53</v>
          </cell>
          <cell r="G78" t="str">
            <v>Arden, Herefordshire &amp; Worcestershire</v>
          </cell>
          <cell r="H78" t="str">
            <v>RT</v>
          </cell>
          <cell r="I78" t="str">
            <v>Y55</v>
          </cell>
          <cell r="J78" t="str">
            <v>Midlands &amp; East</v>
          </cell>
          <cell r="K78">
            <v>178071</v>
          </cell>
          <cell r="L78">
            <v>4220</v>
          </cell>
          <cell r="AC78">
            <v>182291</v>
          </cell>
        </row>
        <row r="79">
          <cell r="C79" t="str">
            <v>05R</v>
          </cell>
          <cell r="D79" t="str">
            <v>NHS South Warwickshire CCG</v>
          </cell>
          <cell r="E79" t="str">
            <v>AT</v>
          </cell>
          <cell r="F79" t="str">
            <v>Q53</v>
          </cell>
          <cell r="G79" t="str">
            <v>Arden, Herefordshire &amp; Worcestershire</v>
          </cell>
          <cell r="H79" t="str">
            <v>RT</v>
          </cell>
          <cell r="I79" t="str">
            <v>Y55</v>
          </cell>
          <cell r="J79" t="str">
            <v>Midlands &amp; East</v>
          </cell>
          <cell r="K79">
            <v>284644</v>
          </cell>
          <cell r="L79">
            <v>6590</v>
          </cell>
          <cell r="AC79">
            <v>291234</v>
          </cell>
        </row>
        <row r="80">
          <cell r="C80" t="str">
            <v>05T</v>
          </cell>
          <cell r="D80" t="str">
            <v>NHS South Worcestershire CCG</v>
          </cell>
          <cell r="E80" t="str">
            <v>AT</v>
          </cell>
          <cell r="F80" t="str">
            <v>Q53</v>
          </cell>
          <cell r="G80" t="str">
            <v>Arden, Herefordshire &amp; Worcestershire</v>
          </cell>
          <cell r="H80" t="str">
            <v>RT</v>
          </cell>
          <cell r="I80" t="str">
            <v>Y55</v>
          </cell>
          <cell r="J80" t="str">
            <v>Midlands &amp; East</v>
          </cell>
          <cell r="K80">
            <v>299572</v>
          </cell>
          <cell r="L80">
            <v>7130</v>
          </cell>
          <cell r="AC80">
            <v>306702</v>
          </cell>
        </row>
        <row r="81">
          <cell r="C81" t="str">
            <v>06D</v>
          </cell>
          <cell r="D81" t="str">
            <v>NHS Wyre Forest CCG</v>
          </cell>
          <cell r="E81" t="str">
            <v>AT</v>
          </cell>
          <cell r="F81" t="str">
            <v>Q53</v>
          </cell>
          <cell r="G81" t="str">
            <v>Arden, Herefordshire &amp; Worcestershire</v>
          </cell>
          <cell r="H81" t="str">
            <v>RT</v>
          </cell>
          <cell r="I81" t="str">
            <v>Y55</v>
          </cell>
          <cell r="J81" t="str">
            <v>Midlands &amp; East</v>
          </cell>
          <cell r="K81">
            <v>124639</v>
          </cell>
          <cell r="L81">
            <v>2730</v>
          </cell>
          <cell r="AC81">
            <v>127369</v>
          </cell>
        </row>
        <row r="82">
          <cell r="C82" t="str">
            <v>04X</v>
          </cell>
          <cell r="D82" t="str">
            <v>NHS Birmingham South and Central CCG</v>
          </cell>
          <cell r="E82" t="str">
            <v>AT</v>
          </cell>
          <cell r="F82" t="str">
            <v>Q54</v>
          </cell>
          <cell r="G82" t="str">
            <v>Birmingham and the Black Country</v>
          </cell>
          <cell r="H82" t="str">
            <v>RT</v>
          </cell>
          <cell r="I82" t="str">
            <v>Y55</v>
          </cell>
          <cell r="J82" t="str">
            <v>Midlands &amp; East</v>
          </cell>
          <cell r="K82">
            <v>263060</v>
          </cell>
          <cell r="L82">
            <v>5750</v>
          </cell>
          <cell r="AC82">
            <v>268810</v>
          </cell>
        </row>
        <row r="83">
          <cell r="C83" t="str">
            <v>05C</v>
          </cell>
          <cell r="D83" t="str">
            <v>NHS Dudley CCG</v>
          </cell>
          <cell r="E83" t="str">
            <v>AT</v>
          </cell>
          <cell r="F83" t="str">
            <v>Q54</v>
          </cell>
          <cell r="G83" t="str">
            <v>Birmingham and the Black Country</v>
          </cell>
          <cell r="H83" t="str">
            <v>RT</v>
          </cell>
          <cell r="I83" t="str">
            <v>Y55</v>
          </cell>
          <cell r="J83" t="str">
            <v>Midlands &amp; East</v>
          </cell>
          <cell r="K83">
            <v>360311</v>
          </cell>
          <cell r="L83">
            <v>7710</v>
          </cell>
          <cell r="AC83">
            <v>368021</v>
          </cell>
        </row>
        <row r="84">
          <cell r="C84" t="str">
            <v>05L</v>
          </cell>
          <cell r="D84" t="str">
            <v>NHS Sandwell and West Birmingham CCG</v>
          </cell>
          <cell r="E84" t="str">
            <v>AT</v>
          </cell>
          <cell r="F84" t="str">
            <v>Q54</v>
          </cell>
          <cell r="G84" t="str">
            <v>Birmingham and the Black Country</v>
          </cell>
          <cell r="H84" t="str">
            <v>RT</v>
          </cell>
          <cell r="I84" t="str">
            <v>Y55</v>
          </cell>
          <cell r="J84" t="str">
            <v>Midlands &amp; East</v>
          </cell>
          <cell r="K84">
            <v>588573</v>
          </cell>
          <cell r="L84">
            <v>12690</v>
          </cell>
          <cell r="AC84">
            <v>601263</v>
          </cell>
        </row>
        <row r="85">
          <cell r="C85" t="str">
            <v>05P</v>
          </cell>
          <cell r="D85" t="str">
            <v>NHS Solihull CCG</v>
          </cell>
          <cell r="E85" t="str">
            <v>AT</v>
          </cell>
          <cell r="F85" t="str">
            <v>Q54</v>
          </cell>
          <cell r="G85" t="str">
            <v>Birmingham and the Black Country</v>
          </cell>
          <cell r="H85" t="str">
            <v>RT</v>
          </cell>
          <cell r="I85" t="str">
            <v>Y55</v>
          </cell>
          <cell r="J85" t="str">
            <v>Midlands &amp; East</v>
          </cell>
          <cell r="K85">
            <v>260227</v>
          </cell>
          <cell r="L85">
            <v>5650</v>
          </cell>
          <cell r="AC85">
            <v>265877</v>
          </cell>
        </row>
        <row r="86">
          <cell r="C86" t="str">
            <v>05Y</v>
          </cell>
          <cell r="D86" t="str">
            <v>NHS Walsall CCG</v>
          </cell>
          <cell r="E86" t="str">
            <v>AT</v>
          </cell>
          <cell r="F86" t="str">
            <v>Q54</v>
          </cell>
          <cell r="G86" t="str">
            <v>Birmingham and the Black Country</v>
          </cell>
          <cell r="H86" t="str">
            <v>RT</v>
          </cell>
          <cell r="I86" t="str">
            <v>Y55</v>
          </cell>
          <cell r="J86" t="str">
            <v>Midlands &amp; East</v>
          </cell>
          <cell r="K86">
            <v>339100</v>
          </cell>
          <cell r="L86">
            <v>6630</v>
          </cell>
          <cell r="AC86">
            <v>345730</v>
          </cell>
        </row>
        <row r="87">
          <cell r="C87" t="str">
            <v>06A</v>
          </cell>
          <cell r="D87" t="str">
            <v>NHS Wolverhampton CCG</v>
          </cell>
          <cell r="E87" t="str">
            <v>AT</v>
          </cell>
          <cell r="F87" t="str">
            <v>Q54</v>
          </cell>
          <cell r="G87" t="str">
            <v>Birmingham and the Black Country</v>
          </cell>
          <cell r="H87" t="str">
            <v>RT</v>
          </cell>
          <cell r="I87" t="str">
            <v>Y55</v>
          </cell>
          <cell r="J87" t="str">
            <v>Midlands &amp; East</v>
          </cell>
          <cell r="K87">
            <v>310143</v>
          </cell>
          <cell r="L87">
            <v>6290</v>
          </cell>
          <cell r="AC87">
            <v>316433</v>
          </cell>
        </row>
        <row r="88">
          <cell r="C88" t="str">
            <v>13P</v>
          </cell>
          <cell r="D88" t="str">
            <v>NHS Birmingham CrossCity CCG</v>
          </cell>
          <cell r="E88" t="str">
            <v>AT</v>
          </cell>
          <cell r="F88" t="str">
            <v>Q54</v>
          </cell>
          <cell r="G88" t="str">
            <v>Birmingham and the Black Country</v>
          </cell>
          <cell r="H88" t="str">
            <v>RT</v>
          </cell>
          <cell r="I88" t="str">
            <v>Y55</v>
          </cell>
          <cell r="J88" t="str">
            <v>Midlands &amp; East</v>
          </cell>
          <cell r="K88">
            <v>841714</v>
          </cell>
          <cell r="L88">
            <v>17190</v>
          </cell>
          <cell r="AC88">
            <v>858904</v>
          </cell>
        </row>
        <row r="89">
          <cell r="C89" t="str">
            <v>03X</v>
          </cell>
          <cell r="D89" t="str">
            <v>NHS Erewash CCG</v>
          </cell>
          <cell r="E89" t="str">
            <v>AT</v>
          </cell>
          <cell r="F89" t="str">
            <v>Q55</v>
          </cell>
          <cell r="G89" t="str">
            <v>Derbyshire and Nottinghamshire</v>
          </cell>
          <cell r="H89" t="str">
            <v>RT</v>
          </cell>
          <cell r="I89" t="str">
            <v>Y55</v>
          </cell>
          <cell r="J89" t="str">
            <v>Midlands &amp; East</v>
          </cell>
          <cell r="K89">
            <v>107151</v>
          </cell>
          <cell r="L89">
            <v>2400</v>
          </cell>
          <cell r="AC89">
            <v>109551</v>
          </cell>
        </row>
        <row r="90">
          <cell r="C90" t="str">
            <v>03Y</v>
          </cell>
          <cell r="D90" t="str">
            <v>NHS Hardwick CCG</v>
          </cell>
          <cell r="E90" t="str">
            <v>AT</v>
          </cell>
          <cell r="F90" t="str">
            <v>Q55</v>
          </cell>
          <cell r="G90" t="str">
            <v>Derbyshire and Nottinghamshire</v>
          </cell>
          <cell r="H90" t="str">
            <v>RT</v>
          </cell>
          <cell r="I90" t="str">
            <v>Y55</v>
          </cell>
          <cell r="J90" t="str">
            <v>Midlands &amp; East</v>
          </cell>
          <cell r="K90">
            <v>131600</v>
          </cell>
          <cell r="L90">
            <v>2520</v>
          </cell>
          <cell r="AC90">
            <v>134120</v>
          </cell>
        </row>
        <row r="91">
          <cell r="C91" t="str">
            <v>04E</v>
          </cell>
          <cell r="D91" t="str">
            <v>NHS Mansfield &amp; Ashfield CCG</v>
          </cell>
          <cell r="E91" t="str">
            <v>AT</v>
          </cell>
          <cell r="F91" t="str">
            <v>Q55</v>
          </cell>
          <cell r="G91" t="str">
            <v>Derbyshire and Nottinghamshire</v>
          </cell>
          <cell r="H91" t="str">
            <v>RT</v>
          </cell>
          <cell r="I91" t="str">
            <v>Y55</v>
          </cell>
          <cell r="J91" t="str">
            <v>Midlands &amp; East</v>
          </cell>
          <cell r="K91">
            <v>226289</v>
          </cell>
          <cell r="L91">
            <v>4540</v>
          </cell>
          <cell r="AC91">
            <v>230829</v>
          </cell>
        </row>
        <row r="92">
          <cell r="C92" t="str">
            <v>04H</v>
          </cell>
          <cell r="D92" t="str">
            <v>NHS Newark &amp; Sherwood CCG</v>
          </cell>
          <cell r="E92" t="str">
            <v>AT</v>
          </cell>
          <cell r="F92" t="str">
            <v>Q55</v>
          </cell>
          <cell r="G92" t="str">
            <v>Derbyshire and Nottinghamshire</v>
          </cell>
          <cell r="H92" t="str">
            <v>RT</v>
          </cell>
          <cell r="I92" t="str">
            <v>Y55</v>
          </cell>
          <cell r="J92" t="str">
            <v>Midlands &amp; East</v>
          </cell>
          <cell r="K92">
            <v>144993</v>
          </cell>
          <cell r="L92">
            <v>3150</v>
          </cell>
          <cell r="AC92">
            <v>148143</v>
          </cell>
        </row>
        <row r="93">
          <cell r="C93" t="str">
            <v>04J</v>
          </cell>
          <cell r="D93" t="str">
            <v>NHS North Derbyshire CCG</v>
          </cell>
          <cell r="E93" t="str">
            <v>AT</v>
          </cell>
          <cell r="F93" t="str">
            <v>Q55</v>
          </cell>
          <cell r="G93" t="str">
            <v>Derbyshire and Nottinghamshire</v>
          </cell>
          <cell r="H93" t="str">
            <v>RT</v>
          </cell>
          <cell r="I93" t="str">
            <v>Y55</v>
          </cell>
          <cell r="J93" t="str">
            <v>Midlands &amp; East</v>
          </cell>
          <cell r="K93">
            <v>363165</v>
          </cell>
          <cell r="L93">
            <v>7110</v>
          </cell>
          <cell r="AC93">
            <v>370275</v>
          </cell>
        </row>
        <row r="94">
          <cell r="C94" t="str">
            <v>04K</v>
          </cell>
          <cell r="D94" t="str">
            <v>NHS Nottingham City CCG</v>
          </cell>
          <cell r="E94" t="str">
            <v>AT</v>
          </cell>
          <cell r="F94" t="str">
            <v>Q55</v>
          </cell>
          <cell r="G94" t="str">
            <v>Derbyshire and Nottinghamshire</v>
          </cell>
          <cell r="H94" t="str">
            <v>RT</v>
          </cell>
          <cell r="I94" t="str">
            <v>Y55</v>
          </cell>
          <cell r="J94" t="str">
            <v>Midlands &amp; East</v>
          </cell>
          <cell r="K94">
            <v>383618</v>
          </cell>
          <cell r="L94">
            <v>8250</v>
          </cell>
          <cell r="AC94">
            <v>391868</v>
          </cell>
        </row>
        <row r="95">
          <cell r="C95" t="str">
            <v>04L</v>
          </cell>
          <cell r="D95" t="str">
            <v>NHS Nottingham North &amp; East CCG</v>
          </cell>
          <cell r="E95" t="str">
            <v>AT</v>
          </cell>
          <cell r="F95" t="str">
            <v>Q55</v>
          </cell>
          <cell r="G95" t="str">
            <v>Derbyshire and Nottinghamshire</v>
          </cell>
          <cell r="H95" t="str">
            <v>RT</v>
          </cell>
          <cell r="I95" t="str">
            <v>Y55</v>
          </cell>
          <cell r="J95" t="str">
            <v>Midlands &amp; East</v>
          </cell>
          <cell r="K95">
            <v>161503</v>
          </cell>
          <cell r="L95">
            <v>3570</v>
          </cell>
          <cell r="AC95">
            <v>165073</v>
          </cell>
        </row>
        <row r="96">
          <cell r="C96" t="str">
            <v>04M</v>
          </cell>
          <cell r="D96" t="str">
            <v>NHS Nottingham West CCG</v>
          </cell>
          <cell r="E96" t="str">
            <v>AT</v>
          </cell>
          <cell r="F96" t="str">
            <v>Q55</v>
          </cell>
          <cell r="G96" t="str">
            <v>Derbyshire and Nottinghamshire</v>
          </cell>
          <cell r="H96" t="str">
            <v>RT</v>
          </cell>
          <cell r="I96" t="str">
            <v>Y55</v>
          </cell>
          <cell r="J96" t="str">
            <v>Midlands &amp; East</v>
          </cell>
          <cell r="K96">
            <v>100895</v>
          </cell>
          <cell r="L96">
            <v>2250</v>
          </cell>
          <cell r="AC96">
            <v>103145</v>
          </cell>
        </row>
        <row r="97">
          <cell r="C97" t="str">
            <v>04N</v>
          </cell>
          <cell r="D97" t="str">
            <v>NHS Rushcliffe CCG</v>
          </cell>
          <cell r="E97" t="str">
            <v>AT</v>
          </cell>
          <cell r="F97" t="str">
            <v>Q55</v>
          </cell>
          <cell r="G97" t="str">
            <v>Derbyshire and Nottinghamshire</v>
          </cell>
          <cell r="H97" t="str">
            <v>RT</v>
          </cell>
          <cell r="I97" t="str">
            <v>Y55</v>
          </cell>
          <cell r="J97" t="str">
            <v>Midlands &amp; East</v>
          </cell>
          <cell r="K97">
            <v>122227</v>
          </cell>
          <cell r="L97">
            <v>3040</v>
          </cell>
          <cell r="AC97">
            <v>125267</v>
          </cell>
        </row>
        <row r="98">
          <cell r="C98" t="str">
            <v>04R</v>
          </cell>
          <cell r="D98" t="str">
            <v>NHS Southern Derbyshire CCG</v>
          </cell>
          <cell r="E98" t="str">
            <v>AT</v>
          </cell>
          <cell r="F98" t="str">
            <v>Q55</v>
          </cell>
          <cell r="G98" t="str">
            <v>Derbyshire and Nottinghamshire</v>
          </cell>
          <cell r="H98" t="str">
            <v>RT</v>
          </cell>
          <cell r="I98" t="str">
            <v>Y55</v>
          </cell>
          <cell r="J98" t="str">
            <v>Midlands &amp; East</v>
          </cell>
          <cell r="K98">
            <v>598115</v>
          </cell>
          <cell r="L98">
            <v>12970</v>
          </cell>
          <cell r="AC98">
            <v>611085</v>
          </cell>
        </row>
        <row r="99">
          <cell r="C99" t="str">
            <v>06H</v>
          </cell>
          <cell r="D99" t="str">
            <v>NHS Cambridgeshire and Peterborough CCG</v>
          </cell>
          <cell r="E99" t="str">
            <v>AT</v>
          </cell>
          <cell r="F99" t="str">
            <v>Q56</v>
          </cell>
          <cell r="G99" t="str">
            <v>East Anglia</v>
          </cell>
          <cell r="H99" t="str">
            <v>RT</v>
          </cell>
          <cell r="I99" t="str">
            <v>Y55</v>
          </cell>
          <cell r="J99" t="str">
            <v>Midlands &amp; East</v>
          </cell>
          <cell r="K99">
            <v>853942</v>
          </cell>
          <cell r="L99">
            <v>20800</v>
          </cell>
          <cell r="AC99">
            <v>874742</v>
          </cell>
        </row>
        <row r="100">
          <cell r="C100" t="str">
            <v>06L</v>
          </cell>
          <cell r="D100" t="str">
            <v>NHS Ipswich and East Suffolk CCG</v>
          </cell>
          <cell r="E100" t="str">
            <v>AT</v>
          </cell>
          <cell r="F100" t="str">
            <v>Q56</v>
          </cell>
          <cell r="G100" t="str">
            <v>East Anglia</v>
          </cell>
          <cell r="H100" t="str">
            <v>RT</v>
          </cell>
          <cell r="I100" t="str">
            <v>Y55</v>
          </cell>
          <cell r="J100" t="str">
            <v>Midlands &amp; East</v>
          </cell>
          <cell r="K100">
            <v>392450</v>
          </cell>
          <cell r="L100">
            <v>9600</v>
          </cell>
          <cell r="AC100">
            <v>402050</v>
          </cell>
        </row>
        <row r="101">
          <cell r="C101" t="str">
            <v>06M</v>
          </cell>
          <cell r="D101" t="str">
            <v>NHS Great Yarmouth &amp; Waveney CCG</v>
          </cell>
          <cell r="E101" t="str">
            <v>AT</v>
          </cell>
          <cell r="F101" t="str">
            <v>Q56</v>
          </cell>
          <cell r="G101" t="str">
            <v>East Anglia</v>
          </cell>
          <cell r="H101" t="str">
            <v>RT</v>
          </cell>
          <cell r="I101" t="str">
            <v>Y55</v>
          </cell>
          <cell r="J101" t="str">
            <v>Midlands &amp; East</v>
          </cell>
          <cell r="K101">
            <v>291814</v>
          </cell>
          <cell r="L101">
            <v>5630</v>
          </cell>
          <cell r="AC101">
            <v>297444</v>
          </cell>
        </row>
        <row r="102">
          <cell r="C102" t="str">
            <v>06V</v>
          </cell>
          <cell r="D102" t="str">
            <v>NHS North Norfolk CCG</v>
          </cell>
          <cell r="E102" t="str">
            <v>AT</v>
          </cell>
          <cell r="F102" t="str">
            <v>Q56</v>
          </cell>
          <cell r="G102" t="str">
            <v>East Anglia</v>
          </cell>
          <cell r="H102" t="str">
            <v>RT</v>
          </cell>
          <cell r="I102" t="str">
            <v>Y55</v>
          </cell>
          <cell r="J102" t="str">
            <v>Midlands &amp; East</v>
          </cell>
          <cell r="K102">
            <v>205393</v>
          </cell>
          <cell r="L102">
            <v>4180</v>
          </cell>
          <cell r="AC102">
            <v>209573</v>
          </cell>
        </row>
        <row r="103">
          <cell r="C103" t="str">
            <v>06W</v>
          </cell>
          <cell r="D103" t="str">
            <v>NHS Norwich CCG</v>
          </cell>
          <cell r="E103" t="str">
            <v>AT</v>
          </cell>
          <cell r="F103" t="str">
            <v>Q56</v>
          </cell>
          <cell r="G103" t="str">
            <v>East Anglia</v>
          </cell>
          <cell r="H103" t="str">
            <v>RT</v>
          </cell>
          <cell r="I103" t="str">
            <v>Y55</v>
          </cell>
          <cell r="J103" t="str">
            <v>Midlands &amp; East</v>
          </cell>
          <cell r="K103">
            <v>209621</v>
          </cell>
          <cell r="L103">
            <v>5010</v>
          </cell>
          <cell r="AC103">
            <v>214631</v>
          </cell>
        </row>
        <row r="104">
          <cell r="C104" t="str">
            <v>06Y</v>
          </cell>
          <cell r="D104" t="str">
            <v>NHS South Norfolk CCG</v>
          </cell>
          <cell r="E104" t="str">
            <v>AT</v>
          </cell>
          <cell r="F104" t="str">
            <v>Q56</v>
          </cell>
          <cell r="G104" t="str">
            <v>East Anglia</v>
          </cell>
          <cell r="H104" t="str">
            <v>RT</v>
          </cell>
          <cell r="I104" t="str">
            <v>Y55</v>
          </cell>
          <cell r="J104" t="str">
            <v>Midlands &amp; East</v>
          </cell>
          <cell r="K104">
            <v>234253</v>
          </cell>
          <cell r="L104">
            <v>5580</v>
          </cell>
          <cell r="AC104">
            <v>239833</v>
          </cell>
        </row>
        <row r="105">
          <cell r="C105" t="str">
            <v>07J</v>
          </cell>
          <cell r="D105" t="str">
            <v>NHS West Norfolk CCG</v>
          </cell>
          <cell r="E105" t="str">
            <v>AT</v>
          </cell>
          <cell r="F105" t="str">
            <v>Q56</v>
          </cell>
          <cell r="G105" t="str">
            <v>East Anglia</v>
          </cell>
          <cell r="H105" t="str">
            <v>RT</v>
          </cell>
          <cell r="I105" t="str">
            <v>Y55</v>
          </cell>
          <cell r="J105" t="str">
            <v>Midlands &amp; East</v>
          </cell>
          <cell r="K105">
            <v>207604</v>
          </cell>
          <cell r="L105">
            <v>4080</v>
          </cell>
          <cell r="AC105">
            <v>211684</v>
          </cell>
        </row>
        <row r="106">
          <cell r="C106" t="str">
            <v>07K</v>
          </cell>
          <cell r="D106" t="str">
            <v>NHS West Suffolk CCG</v>
          </cell>
          <cell r="E106" t="str">
            <v>AT</v>
          </cell>
          <cell r="F106" t="str">
            <v>Q56</v>
          </cell>
          <cell r="G106" t="str">
            <v>East Anglia</v>
          </cell>
          <cell r="H106" t="str">
            <v>RT</v>
          </cell>
          <cell r="I106" t="str">
            <v>Y55</v>
          </cell>
          <cell r="J106" t="str">
            <v>Midlands &amp; East</v>
          </cell>
          <cell r="K106">
            <v>263037</v>
          </cell>
          <cell r="L106">
            <v>5920</v>
          </cell>
          <cell r="AC106">
            <v>268957</v>
          </cell>
        </row>
        <row r="107">
          <cell r="C107" t="str">
            <v>06Q</v>
          </cell>
          <cell r="D107" t="str">
            <v>NHS Mid Essex CCG</v>
          </cell>
          <cell r="E107" t="str">
            <v>AT</v>
          </cell>
          <cell r="F107" t="str">
            <v>Q57</v>
          </cell>
          <cell r="G107" t="str">
            <v>Essex</v>
          </cell>
          <cell r="H107" t="str">
            <v>RT</v>
          </cell>
          <cell r="I107" t="str">
            <v>Y55</v>
          </cell>
          <cell r="J107" t="str">
            <v>Midlands &amp; East</v>
          </cell>
          <cell r="K107">
            <v>368029</v>
          </cell>
          <cell r="L107">
            <v>9300</v>
          </cell>
          <cell r="AC107">
            <v>377329</v>
          </cell>
        </row>
        <row r="108">
          <cell r="C108" t="str">
            <v>06T</v>
          </cell>
          <cell r="D108" t="str">
            <v>NHS North East Essex CCG</v>
          </cell>
          <cell r="E108" t="str">
            <v>AT</v>
          </cell>
          <cell r="F108" t="str">
            <v>Q57</v>
          </cell>
          <cell r="G108" t="str">
            <v>Essex</v>
          </cell>
          <cell r="H108" t="str">
            <v>RT</v>
          </cell>
          <cell r="I108" t="str">
            <v>Y55</v>
          </cell>
          <cell r="J108" t="str">
            <v>Midlands &amp; East</v>
          </cell>
          <cell r="K108">
            <v>388790</v>
          </cell>
          <cell r="L108">
            <v>7940</v>
          </cell>
          <cell r="AC108">
            <v>396730</v>
          </cell>
        </row>
        <row r="109">
          <cell r="C109" t="str">
            <v>07G</v>
          </cell>
          <cell r="D109" t="str">
            <v>NHS Thurrock CCG</v>
          </cell>
          <cell r="E109" t="str">
            <v>AT</v>
          </cell>
          <cell r="F109" t="str">
            <v>Q57</v>
          </cell>
          <cell r="G109" t="str">
            <v>Essex</v>
          </cell>
          <cell r="H109" t="str">
            <v>RT</v>
          </cell>
          <cell r="I109" t="str">
            <v>Y55</v>
          </cell>
          <cell r="J109" t="str">
            <v>Midlands &amp; East</v>
          </cell>
          <cell r="K109">
            <v>175282</v>
          </cell>
          <cell r="L109">
            <v>4100</v>
          </cell>
          <cell r="AC109">
            <v>179382</v>
          </cell>
        </row>
        <row r="110">
          <cell r="C110" t="str">
            <v>07H</v>
          </cell>
          <cell r="D110" t="str">
            <v>NHS West Essex CCG</v>
          </cell>
          <cell r="E110" t="str">
            <v>AT</v>
          </cell>
          <cell r="F110" t="str">
            <v>Q57</v>
          </cell>
          <cell r="G110" t="str">
            <v>Essex</v>
          </cell>
          <cell r="H110" t="str">
            <v>RT</v>
          </cell>
          <cell r="I110" t="str">
            <v>Y55</v>
          </cell>
          <cell r="J110" t="str">
            <v>Midlands &amp; East</v>
          </cell>
          <cell r="K110">
            <v>310407</v>
          </cell>
          <cell r="L110">
            <v>7000</v>
          </cell>
          <cell r="AC110">
            <v>317407</v>
          </cell>
        </row>
        <row r="111">
          <cell r="C111" t="str">
            <v>99E</v>
          </cell>
          <cell r="D111" t="str">
            <v>NHS Basildon and Brentwood CCG</v>
          </cell>
          <cell r="E111" t="str">
            <v>AT</v>
          </cell>
          <cell r="F111" t="str">
            <v>Q57</v>
          </cell>
          <cell r="G111" t="str">
            <v>Essex</v>
          </cell>
          <cell r="H111" t="str">
            <v>RT</v>
          </cell>
          <cell r="I111" t="str">
            <v>Y55</v>
          </cell>
          <cell r="J111" t="str">
            <v>Midlands &amp; East</v>
          </cell>
          <cell r="K111">
            <v>292064</v>
          </cell>
          <cell r="L111">
            <v>6390</v>
          </cell>
          <cell r="AC111">
            <v>298454</v>
          </cell>
        </row>
        <row r="112">
          <cell r="C112" t="str">
            <v>99F</v>
          </cell>
          <cell r="D112" t="str">
            <v>NHS Castle Point, Rayleigh and Rochford CCG</v>
          </cell>
          <cell r="E112" t="str">
            <v>AT</v>
          </cell>
          <cell r="F112" t="str">
            <v>Q57</v>
          </cell>
          <cell r="G112" t="str">
            <v>Essex</v>
          </cell>
          <cell r="H112" t="str">
            <v>RT</v>
          </cell>
          <cell r="I112" t="str">
            <v>Y55</v>
          </cell>
          <cell r="J112" t="str">
            <v>Midlands &amp; East</v>
          </cell>
          <cell r="K112">
            <v>192516</v>
          </cell>
          <cell r="L112">
            <v>4300</v>
          </cell>
          <cell r="AC112">
            <v>196816</v>
          </cell>
        </row>
        <row r="113">
          <cell r="C113" t="str">
            <v>99G</v>
          </cell>
          <cell r="D113" t="str">
            <v>NHS Southend CCG</v>
          </cell>
          <cell r="E113" t="str">
            <v>AT</v>
          </cell>
          <cell r="F113" t="str">
            <v>Q57</v>
          </cell>
          <cell r="G113" t="str">
            <v>Essex</v>
          </cell>
          <cell r="H113" t="str">
            <v>RT</v>
          </cell>
          <cell r="I113" t="str">
            <v>Y55</v>
          </cell>
          <cell r="J113" t="str">
            <v>Midlands &amp; East</v>
          </cell>
          <cell r="K113">
            <v>198232</v>
          </cell>
          <cell r="L113">
            <v>4450</v>
          </cell>
          <cell r="AC113">
            <v>202682</v>
          </cell>
        </row>
        <row r="114">
          <cell r="C114" t="str">
            <v>03V</v>
          </cell>
          <cell r="D114" t="str">
            <v>NHS Corby CCG</v>
          </cell>
          <cell r="E114" t="str">
            <v>AT</v>
          </cell>
          <cell r="F114" t="str">
            <v>Q58</v>
          </cell>
          <cell r="G114" t="str">
            <v>Hertfordshire and the South Midlands</v>
          </cell>
          <cell r="H114" t="str">
            <v>RT</v>
          </cell>
          <cell r="I114" t="str">
            <v>Y55</v>
          </cell>
          <cell r="J114" t="str">
            <v>Midlands &amp; East</v>
          </cell>
          <cell r="K114">
            <v>73851</v>
          </cell>
          <cell r="L114">
            <v>1660</v>
          </cell>
          <cell r="AC114">
            <v>75511</v>
          </cell>
        </row>
        <row r="115">
          <cell r="C115" t="str">
            <v>04F</v>
          </cell>
          <cell r="D115" t="str">
            <v>NHS Milton Keynes CCG</v>
          </cell>
          <cell r="E115" t="str">
            <v>AT</v>
          </cell>
          <cell r="F115" t="str">
            <v>Q58</v>
          </cell>
          <cell r="G115" t="str">
            <v>Hertfordshire and the South Midlands</v>
          </cell>
          <cell r="H115" t="str">
            <v>RT</v>
          </cell>
          <cell r="I115" t="str">
            <v>Y55</v>
          </cell>
          <cell r="J115" t="str">
            <v>Midlands &amp; East</v>
          </cell>
          <cell r="K115">
            <v>252657</v>
          </cell>
          <cell r="L115">
            <v>6510</v>
          </cell>
          <cell r="AC115">
            <v>259167</v>
          </cell>
        </row>
        <row r="116">
          <cell r="C116" t="str">
            <v>04G</v>
          </cell>
          <cell r="D116" t="str">
            <v>NHS Nene CCG</v>
          </cell>
          <cell r="E116" t="str">
            <v>AT</v>
          </cell>
          <cell r="F116" t="str">
            <v>Q58</v>
          </cell>
          <cell r="G116" t="str">
            <v>Hertfordshire and the South Midlands</v>
          </cell>
          <cell r="H116" t="str">
            <v>RT</v>
          </cell>
          <cell r="I116" t="str">
            <v>Y55</v>
          </cell>
          <cell r="J116" t="str">
            <v>Midlands &amp; East</v>
          </cell>
          <cell r="K116">
            <v>636496</v>
          </cell>
          <cell r="L116">
            <v>15260</v>
          </cell>
          <cell r="AC116">
            <v>651756</v>
          </cell>
        </row>
        <row r="117">
          <cell r="C117" t="str">
            <v>06F</v>
          </cell>
          <cell r="D117" t="str">
            <v>NHS Bedfordshire CCG</v>
          </cell>
          <cell r="E117" t="str">
            <v>AT</v>
          </cell>
          <cell r="F117" t="str">
            <v>Q58</v>
          </cell>
          <cell r="G117" t="str">
            <v>Hertfordshire and the South Midlands</v>
          </cell>
          <cell r="H117" t="str">
            <v>RT</v>
          </cell>
          <cell r="I117" t="str">
            <v>Y55</v>
          </cell>
          <cell r="J117" t="str">
            <v>Midlands &amp; East</v>
          </cell>
          <cell r="K117">
            <v>429474</v>
          </cell>
          <cell r="L117">
            <v>10730</v>
          </cell>
          <cell r="AC117">
            <v>440204</v>
          </cell>
        </row>
        <row r="118">
          <cell r="C118" t="str">
            <v>06K</v>
          </cell>
          <cell r="D118" t="str">
            <v>NHS East and North Hertfordshire CCG</v>
          </cell>
          <cell r="E118" t="str">
            <v>AT</v>
          </cell>
          <cell r="F118" t="str">
            <v>Q58</v>
          </cell>
          <cell r="G118" t="str">
            <v>Hertfordshire and the South Midlands</v>
          </cell>
          <cell r="H118" t="str">
            <v>RT</v>
          </cell>
          <cell r="I118" t="str">
            <v>Y55</v>
          </cell>
          <cell r="J118" t="str">
            <v>Midlands &amp; East</v>
          </cell>
          <cell r="K118">
            <v>588105</v>
          </cell>
          <cell r="L118">
            <v>14000</v>
          </cell>
          <cell r="AC118">
            <v>602105</v>
          </cell>
        </row>
        <row r="119">
          <cell r="C119" t="str">
            <v>06N</v>
          </cell>
          <cell r="D119" t="str">
            <v>NHS Herts Valleys CCG</v>
          </cell>
          <cell r="E119" t="str">
            <v>AT</v>
          </cell>
          <cell r="F119" t="str">
            <v>Q58</v>
          </cell>
          <cell r="G119" t="str">
            <v>Hertfordshire and the South Midlands</v>
          </cell>
          <cell r="H119" t="str">
            <v>RT</v>
          </cell>
          <cell r="I119" t="str">
            <v>Y55</v>
          </cell>
          <cell r="J119" t="str">
            <v>Midlands &amp; East</v>
          </cell>
          <cell r="K119">
            <v>625710</v>
          </cell>
          <cell r="L119">
            <v>14440</v>
          </cell>
          <cell r="AC119">
            <v>640150</v>
          </cell>
        </row>
        <row r="120">
          <cell r="C120" t="str">
            <v>06P</v>
          </cell>
          <cell r="D120" t="str">
            <v>NHS Luton CCG</v>
          </cell>
          <cell r="E120" t="str">
            <v>AT</v>
          </cell>
          <cell r="F120" t="str">
            <v>Q58</v>
          </cell>
          <cell r="G120" t="str">
            <v>Hertfordshire and the South Midlands</v>
          </cell>
          <cell r="H120" t="str">
            <v>RT</v>
          </cell>
          <cell r="I120" t="str">
            <v>Y55</v>
          </cell>
          <cell r="J120" t="str">
            <v>Midlands &amp; East</v>
          </cell>
          <cell r="K120">
            <v>213250</v>
          </cell>
          <cell r="L120">
            <v>5160</v>
          </cell>
          <cell r="AC120">
            <v>218410</v>
          </cell>
        </row>
        <row r="121">
          <cell r="C121" t="str">
            <v>03T</v>
          </cell>
          <cell r="D121" t="str">
            <v>NHS Lincolnshire East CCG</v>
          </cell>
          <cell r="E121" t="str">
            <v>AT</v>
          </cell>
          <cell r="F121" t="str">
            <v>Q59</v>
          </cell>
          <cell r="G121" t="str">
            <v>Leicestershire and Lincolnshire</v>
          </cell>
          <cell r="H121" t="str">
            <v>RT</v>
          </cell>
          <cell r="I121" t="str">
            <v>Y55</v>
          </cell>
          <cell r="J121" t="str">
            <v>Midlands &amp; East</v>
          </cell>
          <cell r="K121">
            <v>307297</v>
          </cell>
          <cell r="L121">
            <v>5860</v>
          </cell>
          <cell r="AC121">
            <v>313157</v>
          </cell>
        </row>
        <row r="122">
          <cell r="C122" t="str">
            <v>03W</v>
          </cell>
          <cell r="D122" t="str">
            <v>NHS East Leicestershire and Rutland CCG</v>
          </cell>
          <cell r="E122" t="str">
            <v>AT</v>
          </cell>
          <cell r="F122" t="str">
            <v>Q59</v>
          </cell>
          <cell r="G122" t="str">
            <v>Leicestershire and Lincolnshire</v>
          </cell>
          <cell r="H122" t="str">
            <v>RT</v>
          </cell>
          <cell r="I122" t="str">
            <v>Y55</v>
          </cell>
          <cell r="J122" t="str">
            <v>Midlands &amp; East</v>
          </cell>
          <cell r="K122">
            <v>299974</v>
          </cell>
          <cell r="L122">
            <v>7770</v>
          </cell>
          <cell r="AC122">
            <v>307744</v>
          </cell>
        </row>
        <row r="123">
          <cell r="C123" t="str">
            <v>04C</v>
          </cell>
          <cell r="D123" t="str">
            <v>NHS Leicester City CCG</v>
          </cell>
          <cell r="E123" t="str">
            <v>AT</v>
          </cell>
          <cell r="F123" t="str">
            <v>Q59</v>
          </cell>
          <cell r="G123" t="str">
            <v>Leicestershire and Lincolnshire</v>
          </cell>
          <cell r="H123" t="str">
            <v>RT</v>
          </cell>
          <cell r="I123" t="str">
            <v>Y55</v>
          </cell>
          <cell r="J123" t="str">
            <v>Midlands &amp; East</v>
          </cell>
          <cell r="K123">
            <v>364096</v>
          </cell>
          <cell r="L123">
            <v>8670</v>
          </cell>
          <cell r="AC123">
            <v>372766</v>
          </cell>
        </row>
        <row r="124">
          <cell r="C124" t="str">
            <v>04D</v>
          </cell>
          <cell r="D124" t="str">
            <v>NHS Lincolnshire West CCG</v>
          </cell>
          <cell r="E124" t="str">
            <v>AT</v>
          </cell>
          <cell r="F124" t="str">
            <v>Q59</v>
          </cell>
          <cell r="G124" t="str">
            <v>Leicestershire and Lincolnshire</v>
          </cell>
          <cell r="H124" t="str">
            <v>RT</v>
          </cell>
          <cell r="I124" t="str">
            <v>Y55</v>
          </cell>
          <cell r="J124" t="str">
            <v>Midlands &amp; East</v>
          </cell>
          <cell r="K124">
            <v>256513</v>
          </cell>
          <cell r="L124">
            <v>5540</v>
          </cell>
          <cell r="AC124">
            <v>262053</v>
          </cell>
        </row>
        <row r="125">
          <cell r="C125" t="str">
            <v>04Q</v>
          </cell>
          <cell r="D125" t="str">
            <v xml:space="preserve">NHS South West Lincolnshire CCG </v>
          </cell>
          <cell r="E125" t="str">
            <v>AT</v>
          </cell>
          <cell r="F125" t="str">
            <v>Q59</v>
          </cell>
          <cell r="G125" t="str">
            <v>Leicestershire and Lincolnshire</v>
          </cell>
          <cell r="H125" t="str">
            <v>RT</v>
          </cell>
          <cell r="I125" t="str">
            <v>Y55</v>
          </cell>
          <cell r="J125" t="str">
            <v>Midlands &amp; East</v>
          </cell>
          <cell r="K125">
            <v>145254</v>
          </cell>
          <cell r="L125">
            <v>3190</v>
          </cell>
          <cell r="AC125">
            <v>148444</v>
          </cell>
        </row>
        <row r="126">
          <cell r="C126" t="str">
            <v>04V</v>
          </cell>
          <cell r="D126" t="str">
            <v>NHS West Leicestershire CCG</v>
          </cell>
          <cell r="E126" t="str">
            <v>AT</v>
          </cell>
          <cell r="F126" t="str">
            <v>Q59</v>
          </cell>
          <cell r="G126" t="str">
            <v>Leicestershire and Lincolnshire</v>
          </cell>
          <cell r="H126" t="str">
            <v>RT</v>
          </cell>
          <cell r="I126" t="str">
            <v>Y55</v>
          </cell>
          <cell r="J126" t="str">
            <v>Midlands &amp; East</v>
          </cell>
          <cell r="K126">
            <v>346178</v>
          </cell>
          <cell r="L126">
            <v>9050</v>
          </cell>
          <cell r="AC126">
            <v>355228</v>
          </cell>
        </row>
        <row r="127">
          <cell r="C127" t="str">
            <v>99D</v>
          </cell>
          <cell r="D127" t="str">
            <v>NHS South Lincolnshire CCG</v>
          </cell>
          <cell r="E127" t="str">
            <v>AT</v>
          </cell>
          <cell r="F127" t="str">
            <v>Q59</v>
          </cell>
          <cell r="G127" t="str">
            <v>Leicestershire and Lincolnshire</v>
          </cell>
          <cell r="H127" t="str">
            <v>RT</v>
          </cell>
          <cell r="I127" t="str">
            <v>Y55</v>
          </cell>
          <cell r="J127" t="str">
            <v>Midlands &amp; East</v>
          </cell>
          <cell r="K127">
            <v>174922</v>
          </cell>
          <cell r="L127">
            <v>3870</v>
          </cell>
          <cell r="AC127">
            <v>178792</v>
          </cell>
        </row>
        <row r="128">
          <cell r="C128" t="str">
            <v>04Y</v>
          </cell>
          <cell r="D128" t="str">
            <v>NHS Cannock Chase CCG</v>
          </cell>
          <cell r="E128" t="str">
            <v>AT</v>
          </cell>
          <cell r="F128" t="str">
            <v>Q60</v>
          </cell>
          <cell r="G128" t="str">
            <v>Shropshire and Staffordshire</v>
          </cell>
          <cell r="H128" t="str">
            <v>RT</v>
          </cell>
          <cell r="I128" t="str">
            <v>Y55</v>
          </cell>
          <cell r="J128" t="str">
            <v>Midlands &amp; East</v>
          </cell>
          <cell r="K128">
            <v>149180</v>
          </cell>
          <cell r="L128">
            <v>3290</v>
          </cell>
          <cell r="AC128">
            <v>152470</v>
          </cell>
        </row>
        <row r="129">
          <cell r="C129" t="str">
            <v>05D</v>
          </cell>
          <cell r="D129" t="str">
            <v>NHS East Staffordshire CCG</v>
          </cell>
          <cell r="E129" t="str">
            <v>AT</v>
          </cell>
          <cell r="F129" t="str">
            <v>Q60</v>
          </cell>
          <cell r="G129" t="str">
            <v>Shropshire and Staffordshire</v>
          </cell>
          <cell r="H129" t="str">
            <v>RT</v>
          </cell>
          <cell r="I129" t="str">
            <v>Y55</v>
          </cell>
          <cell r="J129" t="str">
            <v>Midlands &amp; East</v>
          </cell>
          <cell r="K129">
            <v>134990</v>
          </cell>
          <cell r="L129">
            <v>3330</v>
          </cell>
          <cell r="AC129">
            <v>138320</v>
          </cell>
        </row>
        <row r="130">
          <cell r="C130" t="str">
            <v>05G</v>
          </cell>
          <cell r="D130" t="str">
            <v>NHS North Staffordshire CCG</v>
          </cell>
          <cell r="E130" t="str">
            <v>AT</v>
          </cell>
          <cell r="F130" t="str">
            <v>Q60</v>
          </cell>
          <cell r="G130" t="str">
            <v>Shropshire and Staffordshire</v>
          </cell>
          <cell r="H130" t="str">
            <v>RT</v>
          </cell>
          <cell r="I130" t="str">
            <v>Y55</v>
          </cell>
          <cell r="J130" t="str">
            <v>Midlands &amp; East</v>
          </cell>
          <cell r="K130">
            <v>248369</v>
          </cell>
          <cell r="L130">
            <v>5270</v>
          </cell>
          <cell r="AC130">
            <v>253639</v>
          </cell>
        </row>
        <row r="131">
          <cell r="C131" t="str">
            <v>05N</v>
          </cell>
          <cell r="D131" t="str">
            <v>NHS Shropshire CCG</v>
          </cell>
          <cell r="E131" t="str">
            <v>AT</v>
          </cell>
          <cell r="F131" t="str">
            <v>Q60</v>
          </cell>
          <cell r="G131" t="str">
            <v>Shropshire and Staffordshire</v>
          </cell>
          <cell r="H131" t="str">
            <v>RT</v>
          </cell>
          <cell r="I131" t="str">
            <v>Y55</v>
          </cell>
          <cell r="J131" t="str">
            <v>Midlands &amp; East</v>
          </cell>
          <cell r="K131">
            <v>342929</v>
          </cell>
          <cell r="L131">
            <v>7550</v>
          </cell>
          <cell r="AC131">
            <v>350479</v>
          </cell>
        </row>
        <row r="132">
          <cell r="C132" t="str">
            <v>05Q</v>
          </cell>
          <cell r="D132" t="str">
            <v>NHS South East Staffs and Seisdon and Peninsular CCG</v>
          </cell>
          <cell r="E132" t="str">
            <v>AT</v>
          </cell>
          <cell r="F132" t="str">
            <v>Q60</v>
          </cell>
          <cell r="G132" t="str">
            <v>Shropshire and Staffordshire</v>
          </cell>
          <cell r="H132" t="str">
            <v>RT</v>
          </cell>
          <cell r="I132" t="str">
            <v>Y55</v>
          </cell>
          <cell r="J132" t="str">
            <v>Midlands &amp; East</v>
          </cell>
          <cell r="K132">
            <v>219625</v>
          </cell>
          <cell r="L132">
            <v>5220</v>
          </cell>
          <cell r="AC132">
            <v>224845</v>
          </cell>
        </row>
        <row r="133">
          <cell r="C133" t="str">
            <v>05V</v>
          </cell>
          <cell r="D133" t="str">
            <v>NHS Stafford and Surrounds CCG</v>
          </cell>
          <cell r="E133" t="str">
            <v>AT</v>
          </cell>
          <cell r="F133" t="str">
            <v>Q60</v>
          </cell>
          <cell r="G133" t="str">
            <v>Shropshire and Staffordshire</v>
          </cell>
          <cell r="H133" t="str">
            <v>RT</v>
          </cell>
          <cell r="I133" t="str">
            <v>Y55</v>
          </cell>
          <cell r="J133" t="str">
            <v>Midlands &amp; East</v>
          </cell>
          <cell r="K133">
            <v>154272</v>
          </cell>
          <cell r="L133">
            <v>3610</v>
          </cell>
          <cell r="AC133">
            <v>157882</v>
          </cell>
        </row>
        <row r="134">
          <cell r="C134" t="str">
            <v>05W</v>
          </cell>
          <cell r="D134" t="str">
            <v>NHS Stoke on Trent CCG</v>
          </cell>
          <cell r="E134" t="str">
            <v>AT</v>
          </cell>
          <cell r="F134" t="str">
            <v>Q60</v>
          </cell>
          <cell r="G134" t="str">
            <v>Shropshire and Staffordshire</v>
          </cell>
          <cell r="H134" t="str">
            <v>RT</v>
          </cell>
          <cell r="I134" t="str">
            <v>Y55</v>
          </cell>
          <cell r="J134" t="str">
            <v>Midlands &amp; East</v>
          </cell>
          <cell r="K134">
            <v>334576</v>
          </cell>
          <cell r="L134">
            <v>6700</v>
          </cell>
          <cell r="AC134">
            <v>341276</v>
          </cell>
        </row>
        <row r="135">
          <cell r="C135" t="str">
            <v>05X</v>
          </cell>
          <cell r="D135" t="str">
            <v>NHS Telford &amp; Wrekin CCG</v>
          </cell>
          <cell r="E135" t="str">
            <v>AT</v>
          </cell>
          <cell r="F135" t="str">
            <v>Q60</v>
          </cell>
          <cell r="G135" t="str">
            <v>Shropshire and Staffordshire</v>
          </cell>
          <cell r="H135" t="str">
            <v>RT</v>
          </cell>
          <cell r="I135" t="str">
            <v>Y55</v>
          </cell>
          <cell r="J135" t="str">
            <v>Midlands &amp; East</v>
          </cell>
          <cell r="K135">
            <v>185046</v>
          </cell>
          <cell r="L135">
            <v>4220</v>
          </cell>
          <cell r="AC135">
            <v>189266</v>
          </cell>
        </row>
        <row r="136">
          <cell r="C136" t="str">
            <v>07L</v>
          </cell>
          <cell r="D136" t="str">
            <v>NHS Barking &amp; Dagenham CCG</v>
          </cell>
          <cell r="E136" t="str">
            <v>AT</v>
          </cell>
          <cell r="F136" t="str">
            <v>Q71</v>
          </cell>
          <cell r="G136" t="str">
            <v>London</v>
          </cell>
          <cell r="H136" t="str">
            <v>RT</v>
          </cell>
          <cell r="I136" t="str">
            <v>Y56</v>
          </cell>
          <cell r="J136" t="str">
            <v>London</v>
          </cell>
          <cell r="K136">
            <v>238394</v>
          </cell>
          <cell r="L136">
            <v>4840</v>
          </cell>
          <cell r="AC136">
            <v>243234</v>
          </cell>
        </row>
        <row r="137">
          <cell r="C137" t="str">
            <v>07M</v>
          </cell>
          <cell r="D137" t="str">
            <v>NHS Barnet CCG</v>
          </cell>
          <cell r="E137" t="str">
            <v>AT</v>
          </cell>
          <cell r="F137" t="str">
            <v>Q71</v>
          </cell>
          <cell r="G137" t="str">
            <v>London</v>
          </cell>
          <cell r="H137" t="str">
            <v>RT</v>
          </cell>
          <cell r="I137" t="str">
            <v>Y56</v>
          </cell>
          <cell r="J137" t="str">
            <v>London</v>
          </cell>
          <cell r="K137">
            <v>415488</v>
          </cell>
          <cell r="L137">
            <v>9360</v>
          </cell>
          <cell r="AC137">
            <v>424848</v>
          </cell>
        </row>
        <row r="138">
          <cell r="C138" t="str">
            <v>07R</v>
          </cell>
          <cell r="D138" t="str">
            <v>NHS Camden CCG</v>
          </cell>
          <cell r="E138" t="str">
            <v>AT</v>
          </cell>
          <cell r="F138" t="str">
            <v>Q71</v>
          </cell>
          <cell r="G138" t="str">
            <v>London</v>
          </cell>
          <cell r="H138" t="str">
            <v>RT</v>
          </cell>
          <cell r="I138" t="str">
            <v>Y56</v>
          </cell>
          <cell r="J138" t="str">
            <v>London</v>
          </cell>
          <cell r="K138">
            <v>348722</v>
          </cell>
          <cell r="L138">
            <v>6090</v>
          </cell>
          <cell r="AC138">
            <v>354812</v>
          </cell>
        </row>
        <row r="139">
          <cell r="C139" t="str">
            <v>07T</v>
          </cell>
          <cell r="D139" t="str">
            <v>NHS City and Hackney CCG</v>
          </cell>
          <cell r="E139" t="str">
            <v>AT</v>
          </cell>
          <cell r="F139" t="str">
            <v>Q71</v>
          </cell>
          <cell r="G139" t="str">
            <v>London</v>
          </cell>
          <cell r="H139" t="str">
            <v>RT</v>
          </cell>
          <cell r="I139" t="str">
            <v>Y56</v>
          </cell>
          <cell r="J139" t="str">
            <v>London</v>
          </cell>
          <cell r="K139">
            <v>341085</v>
          </cell>
          <cell r="L139">
            <v>6540</v>
          </cell>
          <cell r="AC139">
            <v>347625</v>
          </cell>
        </row>
        <row r="140">
          <cell r="C140" t="str">
            <v>07X</v>
          </cell>
          <cell r="D140" t="str">
            <v>NHS Endfield CCG</v>
          </cell>
          <cell r="E140" t="str">
            <v>AT</v>
          </cell>
          <cell r="F140" t="str">
            <v>Q71</v>
          </cell>
          <cell r="G140" t="str">
            <v>London</v>
          </cell>
          <cell r="H140" t="str">
            <v>RT</v>
          </cell>
          <cell r="I140" t="str">
            <v>Y56</v>
          </cell>
          <cell r="J140" t="str">
            <v>London</v>
          </cell>
          <cell r="K140">
            <v>339393</v>
          </cell>
          <cell r="L140">
            <v>7670</v>
          </cell>
          <cell r="AC140">
            <v>347063</v>
          </cell>
        </row>
        <row r="141">
          <cell r="C141" t="str">
            <v>08D</v>
          </cell>
          <cell r="D141" t="str">
            <v>NHS Haringey CCG</v>
          </cell>
          <cell r="E141" t="str">
            <v>AT</v>
          </cell>
          <cell r="F141" t="str">
            <v>Q71</v>
          </cell>
          <cell r="G141" t="str">
            <v>London</v>
          </cell>
          <cell r="H141" t="str">
            <v>RT</v>
          </cell>
          <cell r="I141" t="str">
            <v>Y56</v>
          </cell>
          <cell r="J141" t="str">
            <v>London</v>
          </cell>
          <cell r="K141">
            <v>310170</v>
          </cell>
          <cell r="L141">
            <v>6860</v>
          </cell>
          <cell r="AC141">
            <v>317030</v>
          </cell>
        </row>
        <row r="142">
          <cell r="C142" t="str">
            <v>08F</v>
          </cell>
          <cell r="D142" t="str">
            <v>NHS Havering CCG</v>
          </cell>
          <cell r="E142" t="str">
            <v>AT</v>
          </cell>
          <cell r="F142" t="str">
            <v>Q71</v>
          </cell>
          <cell r="G142" t="str">
            <v>London</v>
          </cell>
          <cell r="H142" t="str">
            <v>RT</v>
          </cell>
          <cell r="I142" t="str">
            <v>Y56</v>
          </cell>
          <cell r="J142" t="str">
            <v>London</v>
          </cell>
          <cell r="K142">
            <v>309365</v>
          </cell>
          <cell r="L142">
            <v>6310</v>
          </cell>
          <cell r="AC142">
            <v>315675</v>
          </cell>
        </row>
        <row r="143">
          <cell r="C143" t="str">
            <v>08H</v>
          </cell>
          <cell r="D143" t="str">
            <v>NHS Islington CCG</v>
          </cell>
          <cell r="E143" t="str">
            <v>AT</v>
          </cell>
          <cell r="F143" t="str">
            <v>Q71</v>
          </cell>
          <cell r="G143" t="str">
            <v>London</v>
          </cell>
          <cell r="H143" t="str">
            <v>RT</v>
          </cell>
          <cell r="I143" t="str">
            <v>Y56</v>
          </cell>
          <cell r="J143" t="str">
            <v>London</v>
          </cell>
          <cell r="K143">
            <v>303858</v>
          </cell>
          <cell r="L143">
            <v>5300</v>
          </cell>
          <cell r="AC143">
            <v>309158</v>
          </cell>
        </row>
        <row r="144">
          <cell r="C144" t="str">
            <v>08M</v>
          </cell>
          <cell r="D144" t="str">
            <v>NHS Newham CCG</v>
          </cell>
          <cell r="E144" t="str">
            <v>AT</v>
          </cell>
          <cell r="F144" t="str">
            <v>Q71</v>
          </cell>
          <cell r="G144" t="str">
            <v>London</v>
          </cell>
          <cell r="H144" t="str">
            <v>RT</v>
          </cell>
          <cell r="I144" t="str">
            <v>Y56</v>
          </cell>
          <cell r="J144" t="str">
            <v>London</v>
          </cell>
          <cell r="K144">
            <v>384651</v>
          </cell>
          <cell r="L144">
            <v>8020</v>
          </cell>
          <cell r="AC144">
            <v>392671</v>
          </cell>
        </row>
        <row r="145">
          <cell r="C145" t="str">
            <v>08N</v>
          </cell>
          <cell r="D145" t="str">
            <v>NHS Redbridge CCG</v>
          </cell>
          <cell r="E145" t="str">
            <v>AT</v>
          </cell>
          <cell r="F145" t="str">
            <v>Q71</v>
          </cell>
          <cell r="G145" t="str">
            <v>London</v>
          </cell>
          <cell r="H145" t="str">
            <v>RT</v>
          </cell>
          <cell r="I145" t="str">
            <v>Y56</v>
          </cell>
          <cell r="J145" t="str">
            <v>London</v>
          </cell>
          <cell r="K145">
            <v>292779</v>
          </cell>
          <cell r="L145">
            <v>6940</v>
          </cell>
          <cell r="AC145">
            <v>299719</v>
          </cell>
        </row>
        <row r="146">
          <cell r="C146" t="str">
            <v>08V</v>
          </cell>
          <cell r="D146" t="str">
            <v>NHS Tower Hamlets CCG</v>
          </cell>
          <cell r="E146" t="str">
            <v>AT</v>
          </cell>
          <cell r="F146" t="str">
            <v>Q71</v>
          </cell>
          <cell r="G146" t="str">
            <v>London</v>
          </cell>
          <cell r="H146" t="str">
            <v>RT</v>
          </cell>
          <cell r="I146" t="str">
            <v>Y56</v>
          </cell>
          <cell r="J146" t="str">
            <v>London</v>
          </cell>
          <cell r="K146">
            <v>324996</v>
          </cell>
          <cell r="L146">
            <v>6630</v>
          </cell>
          <cell r="AC146">
            <v>331626</v>
          </cell>
        </row>
        <row r="147">
          <cell r="C147" t="str">
            <v>08W</v>
          </cell>
          <cell r="D147" t="str">
            <v>NHS Waltham Forest CCG</v>
          </cell>
          <cell r="E147" t="str">
            <v>AT</v>
          </cell>
          <cell r="F147" t="str">
            <v>Q71</v>
          </cell>
          <cell r="G147" t="str">
            <v>London</v>
          </cell>
          <cell r="H147" t="str">
            <v>RT</v>
          </cell>
          <cell r="I147" t="str">
            <v>Y56</v>
          </cell>
          <cell r="J147" t="str">
            <v>London</v>
          </cell>
          <cell r="K147">
            <v>303481</v>
          </cell>
          <cell r="L147">
            <v>6820</v>
          </cell>
          <cell r="AC147">
            <v>310301</v>
          </cell>
        </row>
        <row r="148">
          <cell r="C148" t="str">
            <v>07P</v>
          </cell>
          <cell r="D148" t="str">
            <v>NHS Brent CCG</v>
          </cell>
          <cell r="E148" t="str">
            <v>AT</v>
          </cell>
          <cell r="F148" t="str">
            <v>Q71</v>
          </cell>
          <cell r="G148" t="str">
            <v>London</v>
          </cell>
          <cell r="H148" t="str">
            <v>RT</v>
          </cell>
          <cell r="I148" t="str">
            <v>Y56</v>
          </cell>
          <cell r="J148" t="str">
            <v>London</v>
          </cell>
          <cell r="K148">
            <v>397829</v>
          </cell>
          <cell r="L148">
            <v>7900</v>
          </cell>
          <cell r="AC148">
            <v>405729</v>
          </cell>
        </row>
        <row r="149">
          <cell r="C149" t="str">
            <v>07W</v>
          </cell>
          <cell r="D149" t="str">
            <v>NHS Ealing CCG</v>
          </cell>
          <cell r="E149" t="str">
            <v>AT</v>
          </cell>
          <cell r="F149" t="str">
            <v>Q71</v>
          </cell>
          <cell r="G149" t="str">
            <v>London</v>
          </cell>
          <cell r="H149" t="str">
            <v>RT</v>
          </cell>
          <cell r="I149" t="str">
            <v>Y56</v>
          </cell>
          <cell r="J149" t="str">
            <v>London</v>
          </cell>
          <cell r="K149">
            <v>418571</v>
          </cell>
          <cell r="L149">
            <v>9100</v>
          </cell>
          <cell r="AC149">
            <v>427671</v>
          </cell>
        </row>
        <row r="150">
          <cell r="C150" t="str">
            <v>07Y</v>
          </cell>
          <cell r="D150" t="str">
            <v>NHS Hounslow CCG</v>
          </cell>
          <cell r="E150" t="str">
            <v>AT</v>
          </cell>
          <cell r="F150" t="str">
            <v>Q71</v>
          </cell>
          <cell r="G150" t="str">
            <v>London</v>
          </cell>
          <cell r="H150" t="str">
            <v>RT</v>
          </cell>
          <cell r="I150" t="str">
            <v>Y56</v>
          </cell>
          <cell r="J150" t="str">
            <v>London</v>
          </cell>
          <cell r="K150">
            <v>280752</v>
          </cell>
          <cell r="L150">
            <v>6500</v>
          </cell>
          <cell r="AC150">
            <v>287252</v>
          </cell>
        </row>
        <row r="151">
          <cell r="C151" t="str">
            <v>08C</v>
          </cell>
          <cell r="D151" t="str">
            <v>NHS Hammersmith and Fulham CCG</v>
          </cell>
          <cell r="E151" t="str">
            <v>AT</v>
          </cell>
          <cell r="F151" t="str">
            <v>Q71</v>
          </cell>
          <cell r="G151" t="str">
            <v>London</v>
          </cell>
          <cell r="H151" t="str">
            <v>RT</v>
          </cell>
          <cell r="I151" t="str">
            <v>Y56</v>
          </cell>
          <cell r="J151" t="str">
            <v>London</v>
          </cell>
          <cell r="K151">
            <v>243652</v>
          </cell>
          <cell r="L151">
            <v>4460</v>
          </cell>
          <cell r="AC151">
            <v>248112</v>
          </cell>
        </row>
        <row r="152">
          <cell r="C152" t="str">
            <v>08E</v>
          </cell>
          <cell r="D152" t="str">
            <v>NHS Harrow CCG</v>
          </cell>
          <cell r="E152" t="str">
            <v>AT</v>
          </cell>
          <cell r="F152" t="str">
            <v>Q71</v>
          </cell>
          <cell r="G152" t="str">
            <v>London</v>
          </cell>
          <cell r="H152" t="str">
            <v>RT</v>
          </cell>
          <cell r="I152" t="str">
            <v>Y56</v>
          </cell>
          <cell r="J152" t="str">
            <v>London</v>
          </cell>
          <cell r="K152">
            <v>245893</v>
          </cell>
          <cell r="L152">
            <v>5730</v>
          </cell>
          <cell r="AC152">
            <v>251623</v>
          </cell>
        </row>
        <row r="153">
          <cell r="C153" t="str">
            <v>08G</v>
          </cell>
          <cell r="D153" t="str">
            <v>NHS Hillingdon CCG</v>
          </cell>
          <cell r="E153" t="str">
            <v>AT</v>
          </cell>
          <cell r="F153" t="str">
            <v>Q71</v>
          </cell>
          <cell r="G153" t="str">
            <v>London</v>
          </cell>
          <cell r="H153" t="str">
            <v>RT</v>
          </cell>
          <cell r="I153" t="str">
            <v>Y56</v>
          </cell>
          <cell r="J153" t="str">
            <v>London</v>
          </cell>
          <cell r="K153">
            <v>294320</v>
          </cell>
          <cell r="L153">
            <v>6780</v>
          </cell>
          <cell r="AC153">
            <v>301100</v>
          </cell>
        </row>
        <row r="154">
          <cell r="C154" t="str">
            <v>08Y</v>
          </cell>
          <cell r="D154" t="str">
            <v>NHS West London (K&amp;C &amp; QPP) CCG</v>
          </cell>
          <cell r="E154" t="str">
            <v>AT</v>
          </cell>
          <cell r="F154" t="str">
            <v>Q71</v>
          </cell>
          <cell r="G154" t="str">
            <v>London</v>
          </cell>
          <cell r="H154" t="str">
            <v>RT</v>
          </cell>
          <cell r="I154" t="str">
            <v>Y56</v>
          </cell>
          <cell r="J154" t="str">
            <v>London</v>
          </cell>
          <cell r="K154">
            <v>329236</v>
          </cell>
          <cell r="L154">
            <v>5550</v>
          </cell>
          <cell r="AC154">
            <v>334786</v>
          </cell>
        </row>
        <row r="155">
          <cell r="C155" t="str">
            <v>09A</v>
          </cell>
          <cell r="D155" t="str">
            <v>NHS Central London (Westminster) CCG</v>
          </cell>
          <cell r="E155" t="str">
            <v>AT</v>
          </cell>
          <cell r="F155" t="str">
            <v>Q71</v>
          </cell>
          <cell r="G155" t="str">
            <v>London</v>
          </cell>
          <cell r="H155" t="str">
            <v>RT</v>
          </cell>
          <cell r="I155" t="str">
            <v>Y56</v>
          </cell>
          <cell r="J155" t="str">
            <v>London</v>
          </cell>
          <cell r="K155">
            <v>248751</v>
          </cell>
          <cell r="L155">
            <v>4700</v>
          </cell>
          <cell r="AC155">
            <v>253451</v>
          </cell>
        </row>
        <row r="156">
          <cell r="C156" t="str">
            <v>07N</v>
          </cell>
          <cell r="D156" t="str">
            <v>NHS Bexley CCG</v>
          </cell>
          <cell r="E156" t="str">
            <v>AT</v>
          </cell>
          <cell r="F156" t="str">
            <v>Q71</v>
          </cell>
          <cell r="G156" t="str">
            <v>London</v>
          </cell>
          <cell r="H156" t="str">
            <v>RT</v>
          </cell>
          <cell r="I156" t="str">
            <v>Y56</v>
          </cell>
          <cell r="J156" t="str">
            <v>London</v>
          </cell>
          <cell r="K156">
            <v>256924</v>
          </cell>
          <cell r="L156">
            <v>5660</v>
          </cell>
          <cell r="AC156">
            <v>262584</v>
          </cell>
        </row>
        <row r="157">
          <cell r="C157" t="str">
            <v>07Q</v>
          </cell>
          <cell r="D157" t="str">
            <v>NHS Bromley CCG</v>
          </cell>
          <cell r="E157" t="str">
            <v>AT</v>
          </cell>
          <cell r="F157" t="str">
            <v>Q71</v>
          </cell>
          <cell r="G157" t="str">
            <v>London</v>
          </cell>
          <cell r="H157" t="str">
            <v>RT</v>
          </cell>
          <cell r="I157" t="str">
            <v>Y56</v>
          </cell>
          <cell r="J157" t="str">
            <v>London</v>
          </cell>
          <cell r="K157">
            <v>369235</v>
          </cell>
          <cell r="L157">
            <v>8010</v>
          </cell>
          <cell r="AC157">
            <v>377245</v>
          </cell>
        </row>
        <row r="158">
          <cell r="C158" t="str">
            <v>07V</v>
          </cell>
          <cell r="D158" t="str">
            <v>NHS Croydon CCG</v>
          </cell>
          <cell r="E158" t="str">
            <v>AT</v>
          </cell>
          <cell r="F158" t="str">
            <v>Q71</v>
          </cell>
          <cell r="G158" t="str">
            <v>London</v>
          </cell>
          <cell r="H158" t="str">
            <v>RT</v>
          </cell>
          <cell r="I158" t="str">
            <v>Y56</v>
          </cell>
          <cell r="J158" t="str">
            <v>London</v>
          </cell>
          <cell r="K158">
            <v>409568</v>
          </cell>
          <cell r="L158">
            <v>9110</v>
          </cell>
          <cell r="AC158">
            <v>418678</v>
          </cell>
        </row>
        <row r="159">
          <cell r="C159" t="str">
            <v>08A</v>
          </cell>
          <cell r="D159" t="str">
            <v>NHS Greenwich CCG</v>
          </cell>
          <cell r="E159" t="str">
            <v>AT</v>
          </cell>
          <cell r="F159" t="str">
            <v>Q71</v>
          </cell>
          <cell r="G159" t="str">
            <v>London</v>
          </cell>
          <cell r="H159" t="str">
            <v>RT</v>
          </cell>
          <cell r="I159" t="str">
            <v>Y56</v>
          </cell>
          <cell r="J159" t="str">
            <v>London</v>
          </cell>
          <cell r="K159">
            <v>326541</v>
          </cell>
          <cell r="L159">
            <v>6600</v>
          </cell>
          <cell r="AC159">
            <v>333141</v>
          </cell>
        </row>
        <row r="160">
          <cell r="C160" t="str">
            <v>08J</v>
          </cell>
          <cell r="D160" t="str">
            <v>NHS Kingston CCG</v>
          </cell>
          <cell r="E160" t="str">
            <v>AT</v>
          </cell>
          <cell r="F160" t="str">
            <v>Q71</v>
          </cell>
          <cell r="G160" t="str">
            <v>London</v>
          </cell>
          <cell r="H160" t="str">
            <v>RT</v>
          </cell>
          <cell r="I160" t="str">
            <v>Y56</v>
          </cell>
          <cell r="J160" t="str">
            <v>London</v>
          </cell>
          <cell r="K160">
            <v>196840</v>
          </cell>
          <cell r="L160">
            <v>4610</v>
          </cell>
          <cell r="AC160">
            <v>201450</v>
          </cell>
        </row>
        <row r="161">
          <cell r="C161" t="str">
            <v>08K</v>
          </cell>
          <cell r="D161" t="str">
            <v>NHS Lambeth CCG</v>
          </cell>
          <cell r="E161" t="str">
            <v>AT</v>
          </cell>
          <cell r="F161" t="str">
            <v>Q71</v>
          </cell>
          <cell r="G161" t="str">
            <v>London</v>
          </cell>
          <cell r="H161" t="str">
            <v>RT</v>
          </cell>
          <cell r="I161" t="str">
            <v>Y56</v>
          </cell>
          <cell r="J161" t="str">
            <v>London</v>
          </cell>
          <cell r="K161">
            <v>415607</v>
          </cell>
          <cell r="L161">
            <v>8280</v>
          </cell>
          <cell r="AC161">
            <v>423887</v>
          </cell>
        </row>
        <row r="162">
          <cell r="C162" t="str">
            <v>08L</v>
          </cell>
          <cell r="D162" t="str">
            <v>NHS Lewisham CCG</v>
          </cell>
          <cell r="E162" t="str">
            <v>AT</v>
          </cell>
          <cell r="F162" t="str">
            <v>Q71</v>
          </cell>
          <cell r="G162" t="str">
            <v>London</v>
          </cell>
          <cell r="H162" t="str">
            <v>RT</v>
          </cell>
          <cell r="I162" t="str">
            <v>Y56</v>
          </cell>
          <cell r="J162" t="str">
            <v>London</v>
          </cell>
          <cell r="K162">
            <v>364146</v>
          </cell>
          <cell r="L162">
            <v>7160</v>
          </cell>
          <cell r="AC162">
            <v>371306</v>
          </cell>
        </row>
        <row r="163">
          <cell r="C163" t="str">
            <v>08P</v>
          </cell>
          <cell r="D163" t="str">
            <v>NHS Richmond CCG</v>
          </cell>
          <cell r="E163" t="str">
            <v>AT</v>
          </cell>
          <cell r="F163" t="str">
            <v>Q71</v>
          </cell>
          <cell r="G163" t="str">
            <v>London</v>
          </cell>
          <cell r="H163" t="str">
            <v>RT</v>
          </cell>
          <cell r="I163" t="str">
            <v>Y56</v>
          </cell>
          <cell r="J163" t="str">
            <v>London</v>
          </cell>
          <cell r="K163">
            <v>209295</v>
          </cell>
          <cell r="L163">
            <v>4690</v>
          </cell>
          <cell r="AC163">
            <v>213985</v>
          </cell>
        </row>
        <row r="164">
          <cell r="C164" t="str">
            <v>08Q</v>
          </cell>
          <cell r="D164" t="str">
            <v>NHS Southwark CCG</v>
          </cell>
          <cell r="E164" t="str">
            <v>AT</v>
          </cell>
          <cell r="F164" t="str">
            <v>Q71</v>
          </cell>
          <cell r="G164" t="str">
            <v>London</v>
          </cell>
          <cell r="H164" t="str">
            <v>RT</v>
          </cell>
          <cell r="I164" t="str">
            <v>Y56</v>
          </cell>
          <cell r="J164" t="str">
            <v>London</v>
          </cell>
          <cell r="K164">
            <v>350720</v>
          </cell>
          <cell r="L164">
            <v>7220</v>
          </cell>
          <cell r="AC164">
            <v>357940</v>
          </cell>
        </row>
        <row r="165">
          <cell r="C165" t="str">
            <v>08R</v>
          </cell>
          <cell r="D165" t="str">
            <v>NHS Merton CCG</v>
          </cell>
          <cell r="E165" t="str">
            <v>AT</v>
          </cell>
          <cell r="F165" t="str">
            <v>Q71</v>
          </cell>
          <cell r="G165" t="str">
            <v>London</v>
          </cell>
          <cell r="H165" t="str">
            <v>RT</v>
          </cell>
          <cell r="I165" t="str">
            <v>Y56</v>
          </cell>
          <cell r="J165" t="str">
            <v>London</v>
          </cell>
          <cell r="K165">
            <v>208020</v>
          </cell>
          <cell r="L165">
            <v>4960</v>
          </cell>
          <cell r="AC165">
            <v>212980</v>
          </cell>
        </row>
        <row r="166">
          <cell r="C166" t="str">
            <v>08T</v>
          </cell>
          <cell r="D166" t="str">
            <v>NHS Sutton CCG</v>
          </cell>
          <cell r="E166" t="str">
            <v>AT</v>
          </cell>
          <cell r="F166" t="str">
            <v>Q71</v>
          </cell>
          <cell r="G166" t="str">
            <v>London</v>
          </cell>
          <cell r="H166" t="str">
            <v>RT</v>
          </cell>
          <cell r="I166" t="str">
            <v>Y56</v>
          </cell>
          <cell r="J166" t="str">
            <v>London</v>
          </cell>
          <cell r="K166">
            <v>208986</v>
          </cell>
          <cell r="L166">
            <v>4500</v>
          </cell>
          <cell r="AC166">
            <v>213486</v>
          </cell>
        </row>
        <row r="167">
          <cell r="C167" t="str">
            <v>08X</v>
          </cell>
          <cell r="D167" t="str">
            <v>NHS Wandsworth CCG</v>
          </cell>
          <cell r="E167" t="str">
            <v>AT</v>
          </cell>
          <cell r="F167" t="str">
            <v>Q71</v>
          </cell>
          <cell r="G167" t="str">
            <v>London</v>
          </cell>
          <cell r="H167" t="str">
            <v>RT</v>
          </cell>
          <cell r="I167" t="str">
            <v>Y56</v>
          </cell>
          <cell r="J167" t="str">
            <v>London</v>
          </cell>
          <cell r="K167">
            <v>391052</v>
          </cell>
          <cell r="L167">
            <v>8270</v>
          </cell>
          <cell r="AC167">
            <v>399322</v>
          </cell>
        </row>
        <row r="168">
          <cell r="C168" t="str">
            <v>11E</v>
          </cell>
          <cell r="D168" t="str">
            <v>NHS Bath and North East Somerset CCG</v>
          </cell>
          <cell r="E168" t="str">
            <v>AT</v>
          </cell>
          <cell r="F168" t="str">
            <v>Q64</v>
          </cell>
          <cell r="G168" t="str">
            <v>Bath, Gloucester, Swindon &amp; Wiltshire</v>
          </cell>
          <cell r="H168" t="str">
            <v>RT</v>
          </cell>
          <cell r="I168" t="str">
            <v>Y57</v>
          </cell>
          <cell r="J168" t="str">
            <v>South</v>
          </cell>
          <cell r="K168">
            <v>206474</v>
          </cell>
          <cell r="L168">
            <v>4660</v>
          </cell>
          <cell r="AC168">
            <v>211134</v>
          </cell>
        </row>
        <row r="169">
          <cell r="C169" t="str">
            <v>11M</v>
          </cell>
          <cell r="D169" t="str">
            <v>NHS Gloucestershire CCG</v>
          </cell>
          <cell r="E169" t="str">
            <v>AT</v>
          </cell>
          <cell r="F169" t="str">
            <v>Q64</v>
          </cell>
          <cell r="G169" t="str">
            <v>Bath, Gloucester, Swindon &amp; Wiltshire</v>
          </cell>
          <cell r="H169" t="str">
            <v>RT</v>
          </cell>
          <cell r="I169" t="str">
            <v>Y57</v>
          </cell>
          <cell r="J169" t="str">
            <v>South</v>
          </cell>
          <cell r="K169">
            <v>675741</v>
          </cell>
          <cell r="L169">
            <v>15090</v>
          </cell>
          <cell r="AC169">
            <v>690831</v>
          </cell>
        </row>
        <row r="170">
          <cell r="C170" t="str">
            <v>12D</v>
          </cell>
          <cell r="D170" t="str">
            <v>NHS Swindon CCG</v>
          </cell>
          <cell r="E170" t="str">
            <v>AT</v>
          </cell>
          <cell r="F170" t="str">
            <v>Q64</v>
          </cell>
          <cell r="G170" t="str">
            <v>Bath, Gloucester, Swindon &amp; Wiltshire</v>
          </cell>
          <cell r="H170" t="str">
            <v>RT</v>
          </cell>
          <cell r="I170" t="str">
            <v>Y57</v>
          </cell>
          <cell r="J170" t="str">
            <v>South</v>
          </cell>
          <cell r="K170">
            <v>222994</v>
          </cell>
          <cell r="L170">
            <v>5460</v>
          </cell>
          <cell r="AC170">
            <v>228454</v>
          </cell>
        </row>
        <row r="171">
          <cell r="C171" t="str">
            <v>99N</v>
          </cell>
          <cell r="D171" t="str">
            <v>NHS Wiltshire CCG</v>
          </cell>
          <cell r="E171" t="str">
            <v>AT</v>
          </cell>
          <cell r="F171" t="str">
            <v>Q64</v>
          </cell>
          <cell r="G171" t="str">
            <v>Bath, Gloucester, Swindon &amp; Wiltshire</v>
          </cell>
          <cell r="H171" t="str">
            <v>RT</v>
          </cell>
          <cell r="I171" t="str">
            <v>Y57</v>
          </cell>
          <cell r="J171" t="str">
            <v>South</v>
          </cell>
          <cell r="K171">
            <v>503458</v>
          </cell>
          <cell r="L171">
            <v>11660</v>
          </cell>
          <cell r="AC171">
            <v>515118</v>
          </cell>
        </row>
        <row r="172">
          <cell r="C172" t="str">
            <v>11H</v>
          </cell>
          <cell r="D172" t="str">
            <v>NHS Bristol CCG</v>
          </cell>
          <cell r="E172" t="str">
            <v>AT</v>
          </cell>
          <cell r="F172" t="str">
            <v>Q65</v>
          </cell>
          <cell r="G172" t="str">
            <v>Bristol, North Somerset, Somerset &amp; South Glos</v>
          </cell>
          <cell r="H172" t="str">
            <v>RT</v>
          </cell>
          <cell r="I172" t="str">
            <v>Y57</v>
          </cell>
          <cell r="J172" t="str">
            <v>South</v>
          </cell>
          <cell r="K172">
            <v>499279</v>
          </cell>
          <cell r="L172">
            <v>11280</v>
          </cell>
          <cell r="AC172">
            <v>510559</v>
          </cell>
        </row>
        <row r="173">
          <cell r="C173" t="str">
            <v>11T</v>
          </cell>
          <cell r="D173" t="str">
            <v>NHS North Somerset CCG</v>
          </cell>
          <cell r="E173" t="str">
            <v>AT</v>
          </cell>
          <cell r="F173" t="str">
            <v>Q65</v>
          </cell>
          <cell r="G173" t="str">
            <v>Bristol, North Somerset, Somerset &amp; South Glos</v>
          </cell>
          <cell r="H173" t="str">
            <v>RT</v>
          </cell>
          <cell r="I173" t="str">
            <v>Y57</v>
          </cell>
          <cell r="J173" t="str">
            <v>South</v>
          </cell>
          <cell r="K173">
            <v>235405</v>
          </cell>
          <cell r="L173">
            <v>5150</v>
          </cell>
          <cell r="AC173">
            <v>240555</v>
          </cell>
        </row>
        <row r="174">
          <cell r="C174" t="str">
            <v>11X</v>
          </cell>
          <cell r="D174" t="str">
            <v>NHS Somerset CCG</v>
          </cell>
          <cell r="E174" t="str">
            <v>AT</v>
          </cell>
          <cell r="F174" t="str">
            <v>Q65</v>
          </cell>
          <cell r="G174" t="str">
            <v>Bristol, North Somerset, Somerset &amp; South Glos</v>
          </cell>
          <cell r="H174" t="str">
            <v>RT</v>
          </cell>
          <cell r="I174" t="str">
            <v>Y57</v>
          </cell>
          <cell r="J174" t="str">
            <v>South</v>
          </cell>
          <cell r="K174">
            <v>636701</v>
          </cell>
          <cell r="L174">
            <v>13220</v>
          </cell>
          <cell r="AC174">
            <v>649921</v>
          </cell>
        </row>
        <row r="175">
          <cell r="C175" t="str">
            <v>12A</v>
          </cell>
          <cell r="D175" t="str">
            <v>NHS South Gloucestershire CCG</v>
          </cell>
          <cell r="E175" t="str">
            <v>AT</v>
          </cell>
          <cell r="F175" t="str">
            <v>Q65</v>
          </cell>
          <cell r="G175" t="str">
            <v>Bristol, North Somerset, Somerset &amp; South Glos</v>
          </cell>
          <cell r="H175" t="str">
            <v>RT</v>
          </cell>
          <cell r="I175" t="str">
            <v>Y57</v>
          </cell>
          <cell r="J175" t="str">
            <v>South</v>
          </cell>
          <cell r="K175">
            <v>244121</v>
          </cell>
          <cell r="L175">
            <v>6350</v>
          </cell>
          <cell r="AC175">
            <v>250471</v>
          </cell>
        </row>
        <row r="176">
          <cell r="C176" t="str">
            <v>11N</v>
          </cell>
          <cell r="D176" t="str">
            <v>NHS Kernow CCG</v>
          </cell>
          <cell r="E176" t="str">
            <v>AT</v>
          </cell>
          <cell r="F176" t="str">
            <v>Q66</v>
          </cell>
          <cell r="G176" t="str">
            <v>Devon, Cornwall and the Isles of Scilly</v>
          </cell>
          <cell r="H176" t="str">
            <v>RT</v>
          </cell>
          <cell r="I176" t="str">
            <v>Y57</v>
          </cell>
          <cell r="J176" t="str">
            <v>South</v>
          </cell>
          <cell r="K176">
            <v>686623</v>
          </cell>
          <cell r="L176">
            <v>13520</v>
          </cell>
          <cell r="AC176">
            <v>700143</v>
          </cell>
        </row>
        <row r="177">
          <cell r="C177" t="str">
            <v>99P</v>
          </cell>
          <cell r="D177" t="str">
            <v>NHS North, East, West Devon CCG</v>
          </cell>
          <cell r="E177" t="str">
            <v>AT</v>
          </cell>
          <cell r="F177" t="str">
            <v>Q66</v>
          </cell>
          <cell r="G177" t="str">
            <v>Devon, Cornwall and the Isles of Scilly</v>
          </cell>
          <cell r="H177" t="str">
            <v>RT</v>
          </cell>
          <cell r="I177" t="str">
            <v>Y57</v>
          </cell>
          <cell r="J177" t="str">
            <v>South</v>
          </cell>
          <cell r="K177">
            <v>1060184</v>
          </cell>
          <cell r="L177">
            <v>21750</v>
          </cell>
          <cell r="AC177">
            <v>1081934</v>
          </cell>
        </row>
        <row r="178">
          <cell r="C178" t="str">
            <v>99Q</v>
          </cell>
          <cell r="D178" t="str">
            <v>NHS South Devon and Torbay CCG</v>
          </cell>
          <cell r="E178" t="str">
            <v>AT</v>
          </cell>
          <cell r="F178" t="str">
            <v>Q66</v>
          </cell>
          <cell r="G178" t="str">
            <v>Devon, Cornwall and the Isles of Scilly</v>
          </cell>
          <cell r="H178" t="str">
            <v>RT</v>
          </cell>
          <cell r="I178" t="str">
            <v>Y57</v>
          </cell>
          <cell r="J178" t="str">
            <v>South</v>
          </cell>
          <cell r="K178">
            <v>368794</v>
          </cell>
          <cell r="L178">
            <v>6720</v>
          </cell>
          <cell r="AC178">
            <v>375514</v>
          </cell>
        </row>
        <row r="179">
          <cell r="C179" t="str">
            <v>09C</v>
          </cell>
          <cell r="D179" t="str">
            <v>NHS Ashford CCG</v>
          </cell>
          <cell r="E179" t="str">
            <v>AT</v>
          </cell>
          <cell r="F179" t="str">
            <v>Q67</v>
          </cell>
          <cell r="G179" t="str">
            <v>Kent &amp; Medway</v>
          </cell>
          <cell r="H179" t="str">
            <v>RT</v>
          </cell>
          <cell r="I179" t="str">
            <v>Y57</v>
          </cell>
          <cell r="J179" t="str">
            <v>South</v>
          </cell>
          <cell r="K179">
            <v>130093</v>
          </cell>
          <cell r="L179">
            <v>3010</v>
          </cell>
          <cell r="AC179">
            <v>133103</v>
          </cell>
        </row>
        <row r="180">
          <cell r="C180" t="str">
            <v>09E</v>
          </cell>
          <cell r="D180" t="str">
            <v>NHS Canterbury and Coastal CCG</v>
          </cell>
          <cell r="E180" t="str">
            <v>AT</v>
          </cell>
          <cell r="F180" t="str">
            <v>Q67</v>
          </cell>
          <cell r="G180" t="str">
            <v>Kent &amp; Medway</v>
          </cell>
          <cell r="H180" t="str">
            <v>RT</v>
          </cell>
          <cell r="I180" t="str">
            <v>Y57</v>
          </cell>
          <cell r="J180" t="str">
            <v>South</v>
          </cell>
          <cell r="K180">
            <v>235401</v>
          </cell>
          <cell r="L180">
            <v>5120</v>
          </cell>
          <cell r="AC180">
            <v>240521</v>
          </cell>
        </row>
        <row r="181">
          <cell r="C181" t="str">
            <v>09J</v>
          </cell>
          <cell r="D181" t="str">
            <v>NHS Dartford, Gravesham and Swanley CCG</v>
          </cell>
          <cell r="E181" t="str">
            <v>AT</v>
          </cell>
          <cell r="F181" t="str">
            <v>Q67</v>
          </cell>
          <cell r="G181" t="str">
            <v>Kent &amp; Medway</v>
          </cell>
          <cell r="H181" t="str">
            <v>RT</v>
          </cell>
          <cell r="I181" t="str">
            <v>Y57</v>
          </cell>
          <cell r="J181" t="str">
            <v>South</v>
          </cell>
          <cell r="K181">
            <v>275777</v>
          </cell>
          <cell r="L181">
            <v>6200</v>
          </cell>
          <cell r="AC181">
            <v>281977</v>
          </cell>
        </row>
        <row r="182">
          <cell r="C182" t="str">
            <v>09W</v>
          </cell>
          <cell r="D182" t="str">
            <v>NHS Medway CCG</v>
          </cell>
          <cell r="E182" t="str">
            <v>AT</v>
          </cell>
          <cell r="F182" t="str">
            <v>Q67</v>
          </cell>
          <cell r="G182" t="str">
            <v>Kent &amp; Medway</v>
          </cell>
          <cell r="H182" t="str">
            <v>RT</v>
          </cell>
          <cell r="I182" t="str">
            <v>Y57</v>
          </cell>
          <cell r="J182" t="str">
            <v>South</v>
          </cell>
          <cell r="K182">
            <v>314990</v>
          </cell>
          <cell r="L182">
            <v>7090</v>
          </cell>
          <cell r="AC182">
            <v>322080</v>
          </cell>
        </row>
        <row r="183">
          <cell r="C183" t="str">
            <v>10A</v>
          </cell>
          <cell r="D183" t="str">
            <v>NHS South Kent Coast CCG</v>
          </cell>
          <cell r="E183" t="str">
            <v>AT</v>
          </cell>
          <cell r="F183" t="str">
            <v>Q67</v>
          </cell>
          <cell r="G183" t="str">
            <v>Kent &amp; Medway</v>
          </cell>
          <cell r="H183" t="str">
            <v>RT</v>
          </cell>
          <cell r="I183" t="str">
            <v>Y57</v>
          </cell>
          <cell r="J183" t="str">
            <v>South</v>
          </cell>
          <cell r="K183">
            <v>253123</v>
          </cell>
          <cell r="L183">
            <v>4940</v>
          </cell>
          <cell r="AC183">
            <v>258063</v>
          </cell>
        </row>
        <row r="184">
          <cell r="C184" t="str">
            <v>10D</v>
          </cell>
          <cell r="D184" t="str">
            <v>NHS Swale CCG</v>
          </cell>
          <cell r="E184" t="str">
            <v>AT</v>
          </cell>
          <cell r="F184" t="str">
            <v>Q67</v>
          </cell>
          <cell r="G184" t="str">
            <v>Kent &amp; Medway</v>
          </cell>
          <cell r="H184" t="str">
            <v>RT</v>
          </cell>
          <cell r="I184" t="str">
            <v>Y57</v>
          </cell>
          <cell r="J184" t="str">
            <v>South</v>
          </cell>
          <cell r="K184">
            <v>117739</v>
          </cell>
          <cell r="L184">
            <v>2670</v>
          </cell>
          <cell r="AC184">
            <v>120409</v>
          </cell>
        </row>
        <row r="185">
          <cell r="C185" t="str">
            <v>10E</v>
          </cell>
          <cell r="D185" t="str">
            <v>NHS Thanet CCG</v>
          </cell>
          <cell r="E185" t="str">
            <v>AT</v>
          </cell>
          <cell r="F185" t="str">
            <v>Q67</v>
          </cell>
          <cell r="G185" t="str">
            <v>Kent &amp; Medway</v>
          </cell>
          <cell r="H185" t="str">
            <v>RT</v>
          </cell>
          <cell r="I185" t="str">
            <v>Y57</v>
          </cell>
          <cell r="J185" t="str">
            <v>South</v>
          </cell>
          <cell r="K185">
            <v>190259</v>
          </cell>
          <cell r="L185">
            <v>3360</v>
          </cell>
          <cell r="AC185">
            <v>193619</v>
          </cell>
        </row>
        <row r="186">
          <cell r="C186" t="str">
            <v>99J</v>
          </cell>
          <cell r="D186" t="str">
            <v>NHS West Kent CCG</v>
          </cell>
          <cell r="E186" t="str">
            <v>AT</v>
          </cell>
          <cell r="F186" t="str">
            <v>Q67</v>
          </cell>
          <cell r="G186" t="str">
            <v>Kent &amp; Medway</v>
          </cell>
          <cell r="H186" t="str">
            <v>RT</v>
          </cell>
          <cell r="I186" t="str">
            <v>Y57</v>
          </cell>
          <cell r="J186" t="str">
            <v>South</v>
          </cell>
          <cell r="K186">
            <v>466024</v>
          </cell>
          <cell r="L186">
            <v>11700</v>
          </cell>
          <cell r="AC186">
            <v>477724</v>
          </cell>
        </row>
        <row r="187">
          <cell r="C187" t="str">
            <v>09D</v>
          </cell>
          <cell r="D187" t="str">
            <v>NHS Brighton &amp; Hove CCG</v>
          </cell>
          <cell r="E187" t="str">
            <v>AT</v>
          </cell>
          <cell r="F187" t="str">
            <v>Q68</v>
          </cell>
          <cell r="G187" t="str">
            <v>Surrey &amp; Sussex</v>
          </cell>
          <cell r="H187" t="str">
            <v>RT</v>
          </cell>
          <cell r="I187" t="str">
            <v>Y57</v>
          </cell>
          <cell r="J187" t="str">
            <v>South</v>
          </cell>
          <cell r="K187">
            <v>348461</v>
          </cell>
          <cell r="L187">
            <v>7070</v>
          </cell>
          <cell r="AC187">
            <v>355531</v>
          </cell>
        </row>
        <row r="188">
          <cell r="C188" t="str">
            <v>09F</v>
          </cell>
          <cell r="D188" t="str">
            <v>NHS Eastbourne, Hailsham and Seaford CCG</v>
          </cell>
          <cell r="E188" t="str">
            <v>AT</v>
          </cell>
          <cell r="F188" t="str">
            <v>Q68</v>
          </cell>
          <cell r="G188" t="str">
            <v>Surrey &amp; Sussex</v>
          </cell>
          <cell r="H188" t="str">
            <v>RT</v>
          </cell>
          <cell r="I188" t="str">
            <v>Y57</v>
          </cell>
          <cell r="J188" t="str">
            <v>South</v>
          </cell>
          <cell r="K188">
            <v>225275</v>
          </cell>
          <cell r="L188">
            <v>4540</v>
          </cell>
          <cell r="AC188">
            <v>229815</v>
          </cell>
        </row>
        <row r="189">
          <cell r="C189" t="str">
            <v>09G</v>
          </cell>
          <cell r="D189" t="str">
            <v>NHS Coastal West Sussex CCG</v>
          </cell>
          <cell r="E189" t="str">
            <v>AT</v>
          </cell>
          <cell r="F189" t="str">
            <v>Q68</v>
          </cell>
          <cell r="G189" t="str">
            <v>Surrey &amp; Sussex</v>
          </cell>
          <cell r="H189" t="str">
            <v>RT</v>
          </cell>
          <cell r="I189" t="str">
            <v>Y57</v>
          </cell>
          <cell r="J189" t="str">
            <v>South</v>
          </cell>
          <cell r="K189">
            <v>582953</v>
          </cell>
          <cell r="L189">
            <v>11890</v>
          </cell>
          <cell r="AC189">
            <v>594843</v>
          </cell>
        </row>
        <row r="190">
          <cell r="C190" t="str">
            <v>09H</v>
          </cell>
          <cell r="D190" t="str">
            <v>NHS Crawley CCG</v>
          </cell>
          <cell r="E190" t="str">
            <v>AT</v>
          </cell>
          <cell r="F190" t="str">
            <v>Q68</v>
          </cell>
          <cell r="G190" t="str">
            <v>Surrey &amp; Sussex</v>
          </cell>
          <cell r="H190" t="str">
            <v>RT</v>
          </cell>
          <cell r="I190" t="str">
            <v>Y57</v>
          </cell>
          <cell r="J190" t="str">
            <v>South</v>
          </cell>
          <cell r="K190">
            <v>144302</v>
          </cell>
          <cell r="L190">
            <v>3110</v>
          </cell>
          <cell r="AC190">
            <v>147412</v>
          </cell>
        </row>
        <row r="191">
          <cell r="C191" t="str">
            <v>09L</v>
          </cell>
          <cell r="D191" t="str">
            <v>NHS East Surrey CCG</v>
          </cell>
          <cell r="E191" t="str">
            <v>AT</v>
          </cell>
          <cell r="F191" t="str">
            <v>Q68</v>
          </cell>
          <cell r="G191" t="str">
            <v>Surrey &amp; Sussex</v>
          </cell>
          <cell r="H191" t="str">
            <v>RT</v>
          </cell>
          <cell r="I191" t="str">
            <v>Y57</v>
          </cell>
          <cell r="J191" t="str">
            <v>South</v>
          </cell>
          <cell r="K191">
            <v>188146</v>
          </cell>
          <cell r="L191">
            <v>4220</v>
          </cell>
          <cell r="AC191">
            <v>192366</v>
          </cell>
        </row>
        <row r="192">
          <cell r="C192" t="str">
            <v>09N</v>
          </cell>
          <cell r="D192" t="str">
            <v>NHS Guildford and Waverley CCG</v>
          </cell>
          <cell r="E192" t="str">
            <v>AT</v>
          </cell>
          <cell r="F192" t="str">
            <v>Q68</v>
          </cell>
          <cell r="G192" t="str">
            <v>Surrey &amp; Sussex</v>
          </cell>
          <cell r="H192" t="str">
            <v>RT</v>
          </cell>
          <cell r="I192" t="str">
            <v>Y57</v>
          </cell>
          <cell r="J192" t="str">
            <v>South</v>
          </cell>
          <cell r="K192">
            <v>227773</v>
          </cell>
          <cell r="L192">
            <v>5240</v>
          </cell>
          <cell r="AC192">
            <v>233013</v>
          </cell>
        </row>
        <row r="193">
          <cell r="C193" t="str">
            <v>09P</v>
          </cell>
          <cell r="D193" t="str">
            <v>NHS Hastings &amp; Rother CCG</v>
          </cell>
          <cell r="E193" t="str">
            <v>AT</v>
          </cell>
          <cell r="F193" t="str">
            <v>Q68</v>
          </cell>
          <cell r="G193" t="str">
            <v>Surrey &amp; Sussex</v>
          </cell>
          <cell r="H193" t="str">
            <v>RT</v>
          </cell>
          <cell r="I193" t="str">
            <v>Y57</v>
          </cell>
          <cell r="J193" t="str">
            <v>South</v>
          </cell>
          <cell r="K193">
            <v>254190</v>
          </cell>
          <cell r="L193">
            <v>4510</v>
          </cell>
          <cell r="AC193">
            <v>258700</v>
          </cell>
        </row>
        <row r="194">
          <cell r="C194" t="str">
            <v>09X</v>
          </cell>
          <cell r="D194" t="str">
            <v>NHS Horsham and Mid Sussex CCG</v>
          </cell>
          <cell r="E194" t="str">
            <v>AT</v>
          </cell>
          <cell r="F194" t="str">
            <v>Q68</v>
          </cell>
          <cell r="G194" t="str">
            <v>Surrey &amp; Sussex</v>
          </cell>
          <cell r="H194" t="str">
            <v>RT</v>
          </cell>
          <cell r="I194" t="str">
            <v>Y57</v>
          </cell>
          <cell r="J194" t="str">
            <v>South</v>
          </cell>
          <cell r="K194">
            <v>227835</v>
          </cell>
          <cell r="L194">
            <v>5540</v>
          </cell>
          <cell r="AC194">
            <v>233375</v>
          </cell>
        </row>
        <row r="195">
          <cell r="C195" t="str">
            <v>09Y</v>
          </cell>
          <cell r="D195" t="str">
            <v>NHS North West Surrey CCG</v>
          </cell>
          <cell r="E195" t="str">
            <v>AT</v>
          </cell>
          <cell r="F195" t="str">
            <v>Q68</v>
          </cell>
          <cell r="G195" t="str">
            <v>Surrey &amp; Sussex</v>
          </cell>
          <cell r="H195" t="str">
            <v>RT</v>
          </cell>
          <cell r="I195" t="str">
            <v>Y57</v>
          </cell>
          <cell r="J195" t="str">
            <v>South</v>
          </cell>
          <cell r="K195">
            <v>394645</v>
          </cell>
          <cell r="L195">
            <v>8530</v>
          </cell>
          <cell r="AC195">
            <v>403175</v>
          </cell>
        </row>
        <row r="196">
          <cell r="C196" t="str">
            <v>10C</v>
          </cell>
          <cell r="D196" t="str">
            <v>NHS Surrey Heath CCG</v>
          </cell>
          <cell r="E196" t="str">
            <v>AT</v>
          </cell>
          <cell r="F196" t="str">
            <v>Q68</v>
          </cell>
          <cell r="G196" t="str">
            <v>Surrey &amp; Sussex</v>
          </cell>
          <cell r="H196" t="str">
            <v>RT</v>
          </cell>
          <cell r="I196" t="str">
            <v>Y57</v>
          </cell>
          <cell r="J196" t="str">
            <v>South</v>
          </cell>
          <cell r="K196">
            <v>109062</v>
          </cell>
          <cell r="L196">
            <v>2200</v>
          </cell>
          <cell r="AC196">
            <v>111262</v>
          </cell>
        </row>
        <row r="197">
          <cell r="C197" t="str">
            <v>99H</v>
          </cell>
          <cell r="D197" t="str">
            <v>NHS Surrey Downs CCG</v>
          </cell>
          <cell r="E197" t="str">
            <v>AT</v>
          </cell>
          <cell r="F197" t="str">
            <v>Q68</v>
          </cell>
          <cell r="G197" t="str">
            <v>Surrey &amp; Sussex</v>
          </cell>
          <cell r="H197" t="str">
            <v>RT</v>
          </cell>
          <cell r="I197" t="str">
            <v>Y57</v>
          </cell>
          <cell r="J197" t="str">
            <v>South</v>
          </cell>
          <cell r="K197">
            <v>314358</v>
          </cell>
          <cell r="L197">
            <v>7050</v>
          </cell>
          <cell r="AC197">
            <v>321408</v>
          </cell>
        </row>
        <row r="198">
          <cell r="C198" t="str">
            <v>99K</v>
          </cell>
          <cell r="D198" t="str">
            <v>NHS High Weald Lewes Havens CCG</v>
          </cell>
          <cell r="E198" t="str">
            <v>AT</v>
          </cell>
          <cell r="F198" t="str">
            <v>Q68</v>
          </cell>
          <cell r="G198" t="str">
            <v>Surrey &amp; Sussex</v>
          </cell>
          <cell r="H198" t="str">
            <v>RT</v>
          </cell>
          <cell r="I198" t="str">
            <v>Y57</v>
          </cell>
          <cell r="J198" t="str">
            <v>South</v>
          </cell>
          <cell r="K198">
            <v>191788</v>
          </cell>
          <cell r="L198">
            <v>4070.0000000000005</v>
          </cell>
          <cell r="AC198">
            <v>195858</v>
          </cell>
        </row>
        <row r="199">
          <cell r="C199" t="str">
            <v>10G</v>
          </cell>
          <cell r="D199" t="str">
            <v>NHS Bracknell and Ascot CCG</v>
          </cell>
          <cell r="E199" t="str">
            <v>AT</v>
          </cell>
          <cell r="F199" t="str">
            <v>Q69</v>
          </cell>
          <cell r="G199" t="str">
            <v>Thames Valley</v>
          </cell>
          <cell r="H199" t="str">
            <v>RT</v>
          </cell>
          <cell r="I199" t="str">
            <v>Y57</v>
          </cell>
          <cell r="J199" t="str">
            <v>South</v>
          </cell>
          <cell r="K199">
            <v>132917</v>
          </cell>
          <cell r="L199">
            <v>3350</v>
          </cell>
          <cell r="AC199">
            <v>136267</v>
          </cell>
        </row>
        <row r="200">
          <cell r="C200" t="str">
            <v>10H</v>
          </cell>
          <cell r="D200" t="str">
            <v>NHS Chiltern CCG</v>
          </cell>
          <cell r="E200" t="str">
            <v>AT</v>
          </cell>
          <cell r="F200" t="str">
            <v>Q69</v>
          </cell>
          <cell r="G200" t="str">
            <v>Thames Valley</v>
          </cell>
          <cell r="H200" t="str">
            <v>RT</v>
          </cell>
          <cell r="I200" t="str">
            <v>Y57</v>
          </cell>
          <cell r="J200" t="str">
            <v>South</v>
          </cell>
          <cell r="K200">
            <v>305931</v>
          </cell>
          <cell r="L200">
            <v>7900</v>
          </cell>
          <cell r="AC200">
            <v>313831</v>
          </cell>
        </row>
        <row r="201">
          <cell r="C201" t="str">
            <v>10M</v>
          </cell>
          <cell r="D201" t="str">
            <v>NHS Newbury and District CCG</v>
          </cell>
          <cell r="E201" t="str">
            <v>AT</v>
          </cell>
          <cell r="F201" t="str">
            <v>Q69</v>
          </cell>
          <cell r="G201" t="str">
            <v>Thames Valley</v>
          </cell>
          <cell r="H201" t="str">
            <v>RT</v>
          </cell>
          <cell r="I201" t="str">
            <v>Y57</v>
          </cell>
          <cell r="J201" t="str">
            <v>South</v>
          </cell>
          <cell r="K201">
            <v>110605</v>
          </cell>
          <cell r="L201">
            <v>2780</v>
          </cell>
          <cell r="AC201">
            <v>113385</v>
          </cell>
        </row>
        <row r="202">
          <cell r="C202" t="str">
            <v>10N</v>
          </cell>
          <cell r="D202" t="str">
            <v>NHS North &amp; West Reading CCG</v>
          </cell>
          <cell r="E202" t="str">
            <v>AT</v>
          </cell>
          <cell r="F202" t="str">
            <v>Q69</v>
          </cell>
          <cell r="G202" t="str">
            <v>Thames Valley</v>
          </cell>
          <cell r="H202" t="str">
            <v>RT</v>
          </cell>
          <cell r="I202" t="str">
            <v>Y57</v>
          </cell>
          <cell r="J202" t="str">
            <v>South</v>
          </cell>
          <cell r="K202">
            <v>107385</v>
          </cell>
          <cell r="L202">
            <v>2500</v>
          </cell>
          <cell r="AC202">
            <v>109885</v>
          </cell>
        </row>
        <row r="203">
          <cell r="C203" t="str">
            <v>10Q</v>
          </cell>
          <cell r="D203" t="str">
            <v>NHS Oxfordshire CCG</v>
          </cell>
          <cell r="E203" t="str">
            <v>AT</v>
          </cell>
          <cell r="F203" t="str">
            <v>Q69</v>
          </cell>
          <cell r="G203" t="str">
            <v>Thames Valley</v>
          </cell>
          <cell r="H203" t="str">
            <v>RT</v>
          </cell>
          <cell r="I203" t="str">
            <v>Y57</v>
          </cell>
          <cell r="J203" t="str">
            <v>South</v>
          </cell>
          <cell r="K203">
            <v>645566</v>
          </cell>
          <cell r="L203">
            <v>16260.000000000002</v>
          </cell>
          <cell r="AC203">
            <v>661826</v>
          </cell>
        </row>
        <row r="204">
          <cell r="C204" t="str">
            <v>10T</v>
          </cell>
          <cell r="D204" t="str">
            <v>NHS Slough CCG</v>
          </cell>
          <cell r="E204" t="str">
            <v>AT</v>
          </cell>
          <cell r="F204" t="str">
            <v>Q69</v>
          </cell>
          <cell r="G204" t="str">
            <v>Thames Valley</v>
          </cell>
          <cell r="H204" t="str">
            <v>RT</v>
          </cell>
          <cell r="I204" t="str">
            <v>Y57</v>
          </cell>
          <cell r="J204" t="str">
            <v>South</v>
          </cell>
          <cell r="K204">
            <v>150492</v>
          </cell>
          <cell r="L204">
            <v>3480</v>
          </cell>
          <cell r="AC204">
            <v>153972</v>
          </cell>
        </row>
        <row r="205">
          <cell r="C205" t="str">
            <v>10W</v>
          </cell>
          <cell r="D205" t="str">
            <v>NHS South Reading CCG</v>
          </cell>
          <cell r="E205" t="str">
            <v>AT</v>
          </cell>
          <cell r="F205" t="str">
            <v>Q69</v>
          </cell>
          <cell r="G205" t="str">
            <v>Thames Valley</v>
          </cell>
          <cell r="H205" t="str">
            <v>RT</v>
          </cell>
          <cell r="I205" t="str">
            <v>Y57</v>
          </cell>
          <cell r="J205" t="str">
            <v>South</v>
          </cell>
          <cell r="K205">
            <v>116366</v>
          </cell>
          <cell r="L205">
            <v>2950</v>
          </cell>
          <cell r="AC205">
            <v>119316</v>
          </cell>
        </row>
        <row r="206">
          <cell r="C206" t="str">
            <v>10Y</v>
          </cell>
          <cell r="D206" t="str">
            <v>NHS Aylesbury Vale CCG</v>
          </cell>
          <cell r="E206" t="str">
            <v>AT</v>
          </cell>
          <cell r="F206" t="str">
            <v>Q69</v>
          </cell>
          <cell r="G206" t="str">
            <v>Thames Valley</v>
          </cell>
          <cell r="H206" t="str">
            <v>RT</v>
          </cell>
          <cell r="I206" t="str">
            <v>Y57</v>
          </cell>
          <cell r="J206" t="str">
            <v>South</v>
          </cell>
          <cell r="K206">
            <v>199565</v>
          </cell>
          <cell r="L206">
            <v>4890</v>
          </cell>
          <cell r="AC206">
            <v>204455</v>
          </cell>
        </row>
        <row r="207">
          <cell r="C207" t="str">
            <v>11C</v>
          </cell>
          <cell r="D207" t="str">
            <v>NHS Windsor, Ascot and Maidenhead CCG</v>
          </cell>
          <cell r="E207" t="str">
            <v>AT</v>
          </cell>
          <cell r="F207" t="str">
            <v>Q69</v>
          </cell>
          <cell r="G207" t="str">
            <v>Thames Valley</v>
          </cell>
          <cell r="H207" t="str">
            <v>RT</v>
          </cell>
          <cell r="I207" t="str">
            <v>Y57</v>
          </cell>
          <cell r="J207" t="str">
            <v>South</v>
          </cell>
          <cell r="K207">
            <v>144405</v>
          </cell>
          <cell r="L207">
            <v>3610</v>
          </cell>
          <cell r="AC207">
            <v>148015</v>
          </cell>
        </row>
        <row r="208">
          <cell r="C208" t="str">
            <v>11D</v>
          </cell>
          <cell r="D208" t="str">
            <v>NHS Wokingham CCG</v>
          </cell>
          <cell r="E208" t="str">
            <v>AT</v>
          </cell>
          <cell r="F208" t="str">
            <v>Q69</v>
          </cell>
          <cell r="G208" t="str">
            <v>Thames Valley</v>
          </cell>
          <cell r="H208" t="str">
            <v>RT</v>
          </cell>
          <cell r="I208" t="str">
            <v>Y57</v>
          </cell>
          <cell r="J208" t="str">
            <v>South</v>
          </cell>
          <cell r="K208">
            <v>145091</v>
          </cell>
          <cell r="L208">
            <v>3770</v>
          </cell>
          <cell r="AC208">
            <v>148861</v>
          </cell>
        </row>
        <row r="209">
          <cell r="C209" t="str">
            <v>10J</v>
          </cell>
          <cell r="D209" t="str">
            <v>NHS North Hampshire CCG</v>
          </cell>
          <cell r="E209" t="str">
            <v>AT</v>
          </cell>
          <cell r="F209" t="str">
            <v>Q70</v>
          </cell>
          <cell r="G209" t="str">
            <v>Wessex</v>
          </cell>
          <cell r="H209" t="str">
            <v>RT</v>
          </cell>
          <cell r="I209" t="str">
            <v>Y57</v>
          </cell>
          <cell r="J209" t="str">
            <v>South</v>
          </cell>
          <cell r="K209">
            <v>206515</v>
          </cell>
          <cell r="L209">
            <v>5220</v>
          </cell>
          <cell r="AC209">
            <v>211735</v>
          </cell>
        </row>
        <row r="210">
          <cell r="C210" t="str">
            <v>10K</v>
          </cell>
          <cell r="D210" t="str">
            <v>NHS Fareham and Gosport CCG</v>
          </cell>
          <cell r="E210" t="str">
            <v>AT</v>
          </cell>
          <cell r="F210" t="str">
            <v>Q70</v>
          </cell>
          <cell r="G210" t="str">
            <v>Wessex</v>
          </cell>
          <cell r="H210" t="str">
            <v>RT</v>
          </cell>
          <cell r="I210" t="str">
            <v>Y57</v>
          </cell>
          <cell r="J210" t="str">
            <v>South</v>
          </cell>
          <cell r="K210">
            <v>196338</v>
          </cell>
          <cell r="L210">
            <v>4910</v>
          </cell>
          <cell r="AC210">
            <v>201248</v>
          </cell>
        </row>
        <row r="211">
          <cell r="C211" t="str">
            <v>10L</v>
          </cell>
          <cell r="D211" t="str">
            <v>NHS Isle of Wight CCG</v>
          </cell>
          <cell r="E211" t="str">
            <v>AT</v>
          </cell>
          <cell r="F211" t="str">
            <v>Q70</v>
          </cell>
          <cell r="G211" t="str">
            <v>Wessex</v>
          </cell>
          <cell r="H211" t="str">
            <v>RT</v>
          </cell>
          <cell r="I211" t="str">
            <v>Y57</v>
          </cell>
          <cell r="J211" t="str">
            <v>South</v>
          </cell>
          <cell r="K211">
            <v>193410</v>
          </cell>
          <cell r="L211">
            <v>3490</v>
          </cell>
          <cell r="AC211">
            <v>196900</v>
          </cell>
        </row>
        <row r="212">
          <cell r="C212" t="str">
            <v>10R</v>
          </cell>
          <cell r="D212" t="str">
            <v>NHS Portsmouth CCG</v>
          </cell>
          <cell r="E212" t="str">
            <v>AT</v>
          </cell>
          <cell r="F212" t="str">
            <v>Q70</v>
          </cell>
          <cell r="G212" t="str">
            <v>Wessex</v>
          </cell>
          <cell r="H212" t="str">
            <v>RT</v>
          </cell>
          <cell r="I212" t="str">
            <v>Y57</v>
          </cell>
          <cell r="J212" t="str">
            <v>South</v>
          </cell>
          <cell r="K212">
            <v>238193</v>
          </cell>
          <cell r="L212">
            <v>5280</v>
          </cell>
          <cell r="AC212">
            <v>243473</v>
          </cell>
        </row>
        <row r="213">
          <cell r="C213" t="str">
            <v>10V</v>
          </cell>
          <cell r="D213" t="str">
            <v>NHS South Eastern Hampshire CCG</v>
          </cell>
          <cell r="E213" t="str">
            <v>AT</v>
          </cell>
          <cell r="F213" t="str">
            <v>Q70</v>
          </cell>
          <cell r="G213" t="str">
            <v>Wessex</v>
          </cell>
          <cell r="H213" t="str">
            <v>RT</v>
          </cell>
          <cell r="I213" t="str">
            <v>Y57</v>
          </cell>
          <cell r="J213" t="str">
            <v>South</v>
          </cell>
          <cell r="K213">
            <v>210343</v>
          </cell>
          <cell r="L213">
            <v>5060</v>
          </cell>
          <cell r="AC213">
            <v>215403</v>
          </cell>
        </row>
        <row r="214">
          <cell r="C214" t="str">
            <v>10X</v>
          </cell>
          <cell r="D214" t="str">
            <v>NHS Southampton CCG</v>
          </cell>
          <cell r="E214" t="str">
            <v>AT</v>
          </cell>
          <cell r="F214" t="str">
            <v>Q70</v>
          </cell>
          <cell r="G214" t="str">
            <v>Wessex</v>
          </cell>
          <cell r="H214" t="str">
            <v>RT</v>
          </cell>
          <cell r="I214" t="str">
            <v>Y57</v>
          </cell>
          <cell r="J214" t="str">
            <v>South</v>
          </cell>
          <cell r="K214">
            <v>272132</v>
          </cell>
          <cell r="L214">
            <v>6380</v>
          </cell>
          <cell r="AC214">
            <v>278512</v>
          </cell>
        </row>
        <row r="215">
          <cell r="C215" t="str">
            <v>11A</v>
          </cell>
          <cell r="D215" t="str">
            <v>NHS West Hampshire CCG</v>
          </cell>
          <cell r="E215" t="str">
            <v>AT</v>
          </cell>
          <cell r="F215" t="str">
            <v>Q70</v>
          </cell>
          <cell r="G215" t="str">
            <v>Wessex</v>
          </cell>
          <cell r="H215" t="str">
            <v>RT</v>
          </cell>
          <cell r="I215" t="str">
            <v>Y57</v>
          </cell>
          <cell r="J215" t="str">
            <v>South</v>
          </cell>
          <cell r="K215">
            <v>570234</v>
          </cell>
          <cell r="L215">
            <v>13240</v>
          </cell>
          <cell r="AC215">
            <v>583474</v>
          </cell>
        </row>
        <row r="216">
          <cell r="C216" t="str">
            <v>11J</v>
          </cell>
          <cell r="D216" t="str">
            <v>NHS Dorset CCG</v>
          </cell>
          <cell r="E216" t="str">
            <v>AT</v>
          </cell>
          <cell r="F216" t="str">
            <v>Q70</v>
          </cell>
          <cell r="G216" t="str">
            <v>Wessex</v>
          </cell>
          <cell r="H216" t="str">
            <v>RT</v>
          </cell>
          <cell r="I216" t="str">
            <v>Y57</v>
          </cell>
          <cell r="J216" t="str">
            <v>South</v>
          </cell>
          <cell r="K216">
            <v>896682</v>
          </cell>
          <cell r="L216">
            <v>18730</v>
          </cell>
          <cell r="AC216">
            <v>915412</v>
          </cell>
        </row>
        <row r="217">
          <cell r="C217" t="str">
            <v>99M</v>
          </cell>
          <cell r="D217" t="str">
            <v>NHS North East Hampshire and Farnham CCG</v>
          </cell>
          <cell r="E217" t="str">
            <v>AT</v>
          </cell>
          <cell r="F217" t="str">
            <v>Q70</v>
          </cell>
          <cell r="G217" t="str">
            <v>Wessex</v>
          </cell>
          <cell r="H217" t="str">
            <v>RT</v>
          </cell>
          <cell r="I217" t="str">
            <v>Y57</v>
          </cell>
          <cell r="J217" t="str">
            <v>South</v>
          </cell>
          <cell r="K217">
            <v>228440</v>
          </cell>
          <cell r="L217">
            <v>5210</v>
          </cell>
          <cell r="AC217">
            <v>233650</v>
          </cell>
        </row>
        <row r="218">
          <cell r="C218" t="str">
            <v>Q53</v>
          </cell>
          <cell r="D218" t="str">
            <v>Arden, Herefordshire &amp; Worcestershire</v>
          </cell>
          <cell r="E218" t="str">
            <v>RT</v>
          </cell>
          <cell r="F218" t="str">
            <v>Y55</v>
          </cell>
          <cell r="G218" t="str">
            <v>Midlands &amp; East</v>
          </cell>
          <cell r="H218" t="str">
            <v>NT</v>
          </cell>
          <cell r="I218"/>
          <cell r="M218">
            <v>25236</v>
          </cell>
          <cell r="N218">
            <v>185545</v>
          </cell>
          <cell r="O218">
            <v>152211.46970365528</v>
          </cell>
          <cell r="P218">
            <v>4563</v>
          </cell>
          <cell r="Q218">
            <v>2068</v>
          </cell>
          <cell r="R218">
            <v>0</v>
          </cell>
          <cell r="T218">
            <v>0</v>
          </cell>
          <cell r="U218">
            <v>0</v>
          </cell>
          <cell r="V218">
            <v>46514.537931571824</v>
          </cell>
          <cell r="AC218">
            <v>416138.00763522711</v>
          </cell>
        </row>
        <row r="219">
          <cell r="C219" t="str">
            <v>Q54</v>
          </cell>
          <cell r="D219" t="str">
            <v>Birmingham and the Black Country</v>
          </cell>
          <cell r="E219" t="str">
            <v>RT</v>
          </cell>
          <cell r="F219" t="str">
            <v>Y55</v>
          </cell>
          <cell r="G219" t="str">
            <v>Midlands &amp; East</v>
          </cell>
          <cell r="H219" t="str">
            <v>NT</v>
          </cell>
          <cell r="I219"/>
          <cell r="M219">
            <v>45414</v>
          </cell>
          <cell r="N219">
            <v>266276</v>
          </cell>
          <cell r="O219">
            <v>268819.66841399355</v>
          </cell>
          <cell r="P219">
            <v>9986</v>
          </cell>
          <cell r="Q219">
            <v>19790</v>
          </cell>
          <cell r="R219">
            <v>1304678.763</v>
          </cell>
          <cell r="T219">
            <v>0</v>
          </cell>
          <cell r="U219">
            <v>0</v>
          </cell>
          <cell r="V219">
            <v>82030.22049592495</v>
          </cell>
          <cell r="AC219">
            <v>1996994.6519099188</v>
          </cell>
        </row>
        <row r="220">
          <cell r="C220" t="str">
            <v>Q55</v>
          </cell>
          <cell r="D220" t="str">
            <v>Derbyshire and Nottinghamshire</v>
          </cell>
          <cell r="E220" t="str">
            <v>RT</v>
          </cell>
          <cell r="F220" t="str">
            <v>Y55</v>
          </cell>
          <cell r="G220" t="str">
            <v>Midlands &amp; East</v>
          </cell>
          <cell r="H220" t="str">
            <v>NT</v>
          </cell>
          <cell r="I220"/>
          <cell r="M220">
            <v>35265</v>
          </cell>
          <cell r="N220">
            <v>222027</v>
          </cell>
          <cell r="O220">
            <v>191536.52246064477</v>
          </cell>
          <cell r="P220">
            <v>6091</v>
          </cell>
          <cell r="Q220">
            <v>1833</v>
          </cell>
          <cell r="R220">
            <v>0</v>
          </cell>
          <cell r="T220">
            <v>9102.880000000001</v>
          </cell>
          <cell r="U220">
            <v>43841.909</v>
          </cell>
          <cell r="V220">
            <v>66292.730775045391</v>
          </cell>
          <cell r="AC220">
            <v>575990.04223569017</v>
          </cell>
        </row>
        <row r="221">
          <cell r="C221" t="str">
            <v>Q56</v>
          </cell>
          <cell r="D221" t="str">
            <v>East Anglia</v>
          </cell>
          <cell r="E221" t="str">
            <v>RT</v>
          </cell>
          <cell r="F221" t="str">
            <v>Y55</v>
          </cell>
          <cell r="G221" t="str">
            <v>Midlands &amp; East</v>
          </cell>
          <cell r="H221" t="str">
            <v>NT</v>
          </cell>
          <cell r="I221"/>
          <cell r="M221">
            <v>37788</v>
          </cell>
          <cell r="N221">
            <v>269975</v>
          </cell>
          <cell r="O221">
            <v>225300.9545027503</v>
          </cell>
          <cell r="P221">
            <v>8194</v>
          </cell>
          <cell r="Q221">
            <v>1516</v>
          </cell>
          <cell r="R221">
            <v>924725.13522499998</v>
          </cell>
          <cell r="T221">
            <v>0</v>
          </cell>
          <cell r="U221">
            <v>38054</v>
          </cell>
          <cell r="V221">
            <v>74641.726483707957</v>
          </cell>
          <cell r="AC221">
            <v>1580194.8162114583</v>
          </cell>
        </row>
        <row r="222">
          <cell r="C222" t="str">
            <v>Q57</v>
          </cell>
          <cell r="D222" t="str">
            <v>Essex</v>
          </cell>
          <cell r="E222" t="str">
            <v>RT</v>
          </cell>
          <cell r="F222" t="str">
            <v>Y55</v>
          </cell>
          <cell r="G222" t="str">
            <v>Midlands &amp; East</v>
          </cell>
          <cell r="H222" t="str">
            <v>NT</v>
          </cell>
          <cell r="I222"/>
          <cell r="M222">
            <v>26478</v>
          </cell>
          <cell r="N222">
            <v>182485</v>
          </cell>
          <cell r="O222">
            <v>155798.91018835496</v>
          </cell>
          <cell r="P222">
            <v>6806</v>
          </cell>
          <cell r="Q222">
            <v>1536</v>
          </cell>
          <cell r="R222">
            <v>0</v>
          </cell>
          <cell r="T222">
            <v>0</v>
          </cell>
          <cell r="U222">
            <v>0</v>
          </cell>
          <cell r="V222">
            <v>54647.419038406741</v>
          </cell>
          <cell r="AC222">
            <v>427751.32922676171</v>
          </cell>
        </row>
        <row r="223">
          <cell r="C223" t="str">
            <v>Q58</v>
          </cell>
          <cell r="D223" t="str">
            <v>Hertfordshire and the South Midlands</v>
          </cell>
          <cell r="E223" t="str">
            <v>RT</v>
          </cell>
          <cell r="F223" t="str">
            <v>Y55</v>
          </cell>
          <cell r="G223" t="str">
            <v>Midlands &amp; East</v>
          </cell>
          <cell r="H223" t="str">
            <v>NT</v>
          </cell>
          <cell r="I223"/>
          <cell r="M223">
            <v>35915</v>
          </cell>
          <cell r="N223">
            <v>290649</v>
          </cell>
          <cell r="O223">
            <v>253913.74274367327</v>
          </cell>
          <cell r="P223">
            <v>8133</v>
          </cell>
          <cell r="Q223">
            <v>1068</v>
          </cell>
          <cell r="R223">
            <v>0</v>
          </cell>
          <cell r="T223">
            <v>0</v>
          </cell>
          <cell r="U223">
            <v>0</v>
          </cell>
          <cell r="V223">
            <v>77985.436832853753</v>
          </cell>
          <cell r="AC223">
            <v>667664.17957652698</v>
          </cell>
        </row>
        <row r="224">
          <cell r="C224" t="str">
            <v>Q59</v>
          </cell>
          <cell r="D224" t="str">
            <v>Leicestershire and Lincolnshire</v>
          </cell>
          <cell r="E224" t="str">
            <v>RT</v>
          </cell>
          <cell r="F224" t="str">
            <v>Y55</v>
          </cell>
          <cell r="G224" t="str">
            <v>Midlands &amp; East</v>
          </cell>
          <cell r="H224" t="str">
            <v>NT</v>
          </cell>
          <cell r="I224"/>
          <cell r="M224">
            <v>26814</v>
          </cell>
          <cell r="N224">
            <v>199842</v>
          </cell>
          <cell r="O224">
            <v>159289.29505581764</v>
          </cell>
          <cell r="P224">
            <v>5769</v>
          </cell>
          <cell r="Q224">
            <v>-808</v>
          </cell>
          <cell r="R224">
            <v>899556.5022000001</v>
          </cell>
          <cell r="T224">
            <v>0</v>
          </cell>
          <cell r="U224">
            <v>0</v>
          </cell>
          <cell r="V224">
            <v>58384.591934998985</v>
          </cell>
          <cell r="AC224">
            <v>1348847.3891908168</v>
          </cell>
        </row>
        <row r="225">
          <cell r="C225" t="str">
            <v>Q60</v>
          </cell>
          <cell r="D225" t="str">
            <v>Shropshire and Staffordshire</v>
          </cell>
          <cell r="E225" t="str">
            <v>RT</v>
          </cell>
          <cell r="F225" t="str">
            <v>Y55</v>
          </cell>
          <cell r="G225" t="str">
            <v>Midlands &amp; East</v>
          </cell>
          <cell r="H225" t="str">
            <v>NT</v>
          </cell>
          <cell r="I225"/>
          <cell r="M225">
            <v>25204</v>
          </cell>
          <cell r="N225">
            <v>184244</v>
          </cell>
          <cell r="O225">
            <v>143887.51196666632</v>
          </cell>
          <cell r="P225">
            <v>3256</v>
          </cell>
          <cell r="Q225">
            <v>4870</v>
          </cell>
          <cell r="R225">
            <v>0</v>
          </cell>
          <cell r="T225">
            <v>0</v>
          </cell>
          <cell r="U225">
            <v>42364.78</v>
          </cell>
          <cell r="V225">
            <v>51666.074113664043</v>
          </cell>
          <cell r="AC225">
            <v>455492.36608033039</v>
          </cell>
        </row>
        <row r="226">
          <cell r="C226" t="str">
            <v>Q44</v>
          </cell>
          <cell r="D226" t="str">
            <v>Cheshire, Warrington &amp; Wirral</v>
          </cell>
          <cell r="E226" t="str">
            <v>RT</v>
          </cell>
          <cell r="F226" t="str">
            <v>Y54</v>
          </cell>
          <cell r="G226" t="str">
            <v>North</v>
          </cell>
          <cell r="H226" t="str">
            <v>NT</v>
          </cell>
          <cell r="I226"/>
          <cell r="M226">
            <v>19836</v>
          </cell>
          <cell r="N226">
            <v>144095</v>
          </cell>
          <cell r="O226">
            <v>131608.52600000001</v>
          </cell>
          <cell r="P226">
            <v>4481</v>
          </cell>
          <cell r="Q226">
            <v>942</v>
          </cell>
          <cell r="R226">
            <v>1722012.673</v>
          </cell>
          <cell r="T226">
            <v>0</v>
          </cell>
          <cell r="U226">
            <v>0</v>
          </cell>
          <cell r="V226">
            <v>37037.127878595333</v>
          </cell>
          <cell r="AC226">
            <v>2060012.3268785954</v>
          </cell>
        </row>
        <row r="227">
          <cell r="C227" t="str">
            <v>Q45</v>
          </cell>
          <cell r="D227" t="str">
            <v>Durham, Darlington &amp; Tees</v>
          </cell>
          <cell r="E227" t="str">
            <v>RT</v>
          </cell>
          <cell r="F227" t="str">
            <v>Y54</v>
          </cell>
          <cell r="G227" t="str">
            <v>North</v>
          </cell>
          <cell r="H227" t="str">
            <v>NT</v>
          </cell>
          <cell r="I227"/>
          <cell r="M227">
            <v>22005</v>
          </cell>
          <cell r="N227">
            <v>134883</v>
          </cell>
          <cell r="O227">
            <v>139377.962</v>
          </cell>
          <cell r="P227">
            <v>6405</v>
          </cell>
          <cell r="Q227">
            <v>2440</v>
          </cell>
          <cell r="R227">
            <v>0</v>
          </cell>
          <cell r="T227">
            <v>0</v>
          </cell>
          <cell r="U227">
            <v>28577</v>
          </cell>
          <cell r="V227">
            <v>47265.449029724579</v>
          </cell>
          <cell r="AC227">
            <v>380953.41102972458</v>
          </cell>
        </row>
        <row r="228">
          <cell r="C228" t="str">
            <v>Q46</v>
          </cell>
          <cell r="D228" t="str">
            <v>Greater Manchester</v>
          </cell>
          <cell r="E228" t="str">
            <v>RT</v>
          </cell>
          <cell r="F228" t="str">
            <v>Y54</v>
          </cell>
          <cell r="G228" t="str">
            <v>North</v>
          </cell>
          <cell r="H228" t="str">
            <v>NT</v>
          </cell>
          <cell r="I228"/>
          <cell r="M228">
            <v>47948</v>
          </cell>
          <cell r="N228">
            <v>291970</v>
          </cell>
          <cell r="O228">
            <v>339877.37399999995</v>
          </cell>
          <cell r="P228">
            <v>10580.777</v>
          </cell>
          <cell r="Q228">
            <v>11761</v>
          </cell>
          <cell r="R228">
            <v>0</v>
          </cell>
          <cell r="T228">
            <v>0</v>
          </cell>
          <cell r="U228">
            <v>0</v>
          </cell>
          <cell r="V228">
            <v>92572.493968866023</v>
          </cell>
          <cell r="AC228">
            <v>794709.64496886602</v>
          </cell>
        </row>
        <row r="229">
          <cell r="C229" t="str">
            <v>Q47</v>
          </cell>
          <cell r="D229" t="str">
            <v>Lancashire</v>
          </cell>
          <cell r="E229" t="str">
            <v>RT</v>
          </cell>
          <cell r="F229" t="str">
            <v>Y54</v>
          </cell>
          <cell r="G229" t="str">
            <v>North</v>
          </cell>
          <cell r="H229" t="str">
            <v>NT</v>
          </cell>
          <cell r="I229"/>
          <cell r="M229">
            <v>25721</v>
          </cell>
          <cell r="N229">
            <v>160471</v>
          </cell>
          <cell r="O229">
            <v>165812.01799999998</v>
          </cell>
          <cell r="P229">
            <v>6625</v>
          </cell>
          <cell r="Q229">
            <v>6278</v>
          </cell>
          <cell r="R229">
            <v>0</v>
          </cell>
          <cell r="T229">
            <v>0</v>
          </cell>
          <cell r="U229">
            <v>50659.805</v>
          </cell>
          <cell r="V229">
            <v>45653.544684521425</v>
          </cell>
          <cell r="AC229">
            <v>461220.36768452142</v>
          </cell>
        </row>
        <row r="230">
          <cell r="C230" t="str">
            <v>Q48</v>
          </cell>
          <cell r="D230" t="str">
            <v>Merseyside</v>
          </cell>
          <cell r="E230" t="str">
            <v>RT</v>
          </cell>
          <cell r="F230" t="str">
            <v>Y54</v>
          </cell>
          <cell r="G230" t="str">
            <v>North</v>
          </cell>
          <cell r="H230" t="str">
            <v>NT</v>
          </cell>
          <cell r="I230"/>
          <cell r="M230">
            <v>25273</v>
          </cell>
          <cell r="N230">
            <v>132446</v>
          </cell>
          <cell r="O230">
            <v>149726.712</v>
          </cell>
          <cell r="P230">
            <v>7077</v>
          </cell>
          <cell r="Q230">
            <v>2277</v>
          </cell>
          <cell r="R230">
            <v>0</v>
          </cell>
          <cell r="T230">
            <v>0</v>
          </cell>
          <cell r="U230">
            <v>0</v>
          </cell>
          <cell r="V230">
            <v>46716.07941698526</v>
          </cell>
          <cell r="AC230">
            <v>363515.79141698527</v>
          </cell>
        </row>
        <row r="231">
          <cell r="C231" t="str">
            <v>Q49</v>
          </cell>
          <cell r="D231" t="str">
            <v>Cumbria, Northumb, Tyne &amp; Wear</v>
          </cell>
          <cell r="E231" t="str">
            <v>RT</v>
          </cell>
          <cell r="F231" t="str">
            <v>Y54</v>
          </cell>
          <cell r="G231" t="str">
            <v>North</v>
          </cell>
          <cell r="H231" t="str">
            <v>NT</v>
          </cell>
          <cell r="I231"/>
          <cell r="M231">
            <v>36425</v>
          </cell>
          <cell r="N231">
            <v>215104</v>
          </cell>
          <cell r="O231">
            <v>206886.44799999997</v>
          </cell>
          <cell r="P231">
            <v>12503</v>
          </cell>
          <cell r="Q231">
            <v>5802</v>
          </cell>
          <cell r="R231">
            <v>651979.72699999996</v>
          </cell>
          <cell r="T231">
            <v>0</v>
          </cell>
          <cell r="U231">
            <v>0</v>
          </cell>
          <cell r="V231">
            <v>70540.405049066205</v>
          </cell>
          <cell r="AC231">
            <v>1199240.5800490661</v>
          </cell>
        </row>
        <row r="232">
          <cell r="C232" t="str">
            <v>Q50</v>
          </cell>
          <cell r="D232" t="str">
            <v>North Yorkshire and The Humber</v>
          </cell>
          <cell r="E232" t="str">
            <v>RT</v>
          </cell>
          <cell r="F232" t="str">
            <v>Y54</v>
          </cell>
          <cell r="G232" t="str">
            <v>North</v>
          </cell>
          <cell r="H232" t="str">
            <v>NT</v>
          </cell>
          <cell r="I232"/>
          <cell r="M232">
            <v>27184</v>
          </cell>
          <cell r="N232">
            <v>191636</v>
          </cell>
          <cell r="O232">
            <v>172952.09600000002</v>
          </cell>
          <cell r="P232">
            <v>6050</v>
          </cell>
          <cell r="Q232">
            <v>9805</v>
          </cell>
          <cell r="R232">
            <v>0</v>
          </cell>
          <cell r="T232">
            <v>6251.8119999999999</v>
          </cell>
          <cell r="U232">
            <v>0</v>
          </cell>
          <cell r="V232">
            <v>53398.34308415436</v>
          </cell>
          <cell r="AC232">
            <v>467277.25108415436</v>
          </cell>
        </row>
        <row r="233">
          <cell r="C233" t="str">
            <v>Q51</v>
          </cell>
          <cell r="D233" t="str">
            <v>South Yorkshire and Bassetlaw</v>
          </cell>
          <cell r="E233" t="str">
            <v>RT</v>
          </cell>
          <cell r="F233" t="str">
            <v>Y54</v>
          </cell>
          <cell r="G233" t="str">
            <v>North</v>
          </cell>
          <cell r="H233" t="str">
            <v>NT</v>
          </cell>
          <cell r="I233"/>
          <cell r="M233">
            <v>24334</v>
          </cell>
          <cell r="N233">
            <v>169477</v>
          </cell>
          <cell r="O233">
            <v>178373.45400000003</v>
          </cell>
          <cell r="P233">
            <v>3861</v>
          </cell>
          <cell r="Q233">
            <v>4828</v>
          </cell>
          <cell r="R233">
            <v>1085724.754</v>
          </cell>
          <cell r="T233">
            <v>0</v>
          </cell>
          <cell r="U233">
            <v>0</v>
          </cell>
          <cell r="V233">
            <v>46175.503706982759</v>
          </cell>
          <cell r="AC233">
            <v>1512773.7117069829</v>
          </cell>
        </row>
        <row r="234">
          <cell r="C234" t="str">
            <v>Q52</v>
          </cell>
          <cell r="D234" t="str">
            <v>West Yorkshire</v>
          </cell>
          <cell r="E234" t="str">
            <v>RT</v>
          </cell>
          <cell r="F234" t="str">
            <v>Y54</v>
          </cell>
          <cell r="G234" t="str">
            <v>North</v>
          </cell>
          <cell r="H234" t="str">
            <v>NT</v>
          </cell>
          <cell r="I234"/>
          <cell r="M234">
            <v>35925</v>
          </cell>
          <cell r="N234">
            <v>280802</v>
          </cell>
          <cell r="O234">
            <v>252122.74600000004</v>
          </cell>
          <cell r="P234">
            <v>6981</v>
          </cell>
          <cell r="Q234">
            <v>4346</v>
          </cell>
          <cell r="R234">
            <v>0</v>
          </cell>
          <cell r="T234">
            <v>0</v>
          </cell>
          <cell r="U234">
            <v>44391.664470000003</v>
          </cell>
          <cell r="V234">
            <v>75713.027409899354</v>
          </cell>
          <cell r="AC234">
            <v>700281.4378798994</v>
          </cell>
        </row>
        <row r="235">
          <cell r="C235" t="str">
            <v>Q64</v>
          </cell>
          <cell r="D235" t="str">
            <v>Bath, Gloucester, Swindon &amp; Wiltshire</v>
          </cell>
          <cell r="E235" t="str">
            <v>RT</v>
          </cell>
          <cell r="F235" t="str">
            <v>Y57</v>
          </cell>
          <cell r="G235" t="str">
            <v>South</v>
          </cell>
          <cell r="H235" t="str">
            <v>NT</v>
          </cell>
          <cell r="I235"/>
          <cell r="M235">
            <v>20945</v>
          </cell>
          <cell r="N235">
            <v>155805</v>
          </cell>
          <cell r="O235">
            <v>125721.54200000002</v>
          </cell>
          <cell r="P235">
            <v>2355</v>
          </cell>
          <cell r="Q235">
            <v>334</v>
          </cell>
          <cell r="R235">
            <v>0</v>
          </cell>
          <cell r="T235">
            <v>27261.376</v>
          </cell>
          <cell r="U235">
            <v>0</v>
          </cell>
          <cell r="V235">
            <v>41019.620125479705</v>
          </cell>
          <cell r="AC235">
            <v>373441.53812547971</v>
          </cell>
        </row>
        <row r="236">
          <cell r="C236" t="str">
            <v>Q65</v>
          </cell>
          <cell r="D236" t="str">
            <v>Bristol, North Somerset, Somerset &amp; South Glos</v>
          </cell>
          <cell r="E236" t="str">
            <v>RT</v>
          </cell>
          <cell r="F236" t="str">
            <v>Y57</v>
          </cell>
          <cell r="G236" t="str">
            <v>South</v>
          </cell>
          <cell r="H236" t="str">
            <v>NT</v>
          </cell>
          <cell r="I236"/>
          <cell r="M236">
            <v>22853</v>
          </cell>
          <cell r="N236">
            <v>168993</v>
          </cell>
          <cell r="O236">
            <v>132447.69400000002</v>
          </cell>
          <cell r="P236">
            <v>4735</v>
          </cell>
          <cell r="Q236">
            <v>85</v>
          </cell>
          <cell r="R236">
            <v>766810.49100000004</v>
          </cell>
          <cell r="T236">
            <v>0</v>
          </cell>
          <cell r="U236">
            <v>26170</v>
          </cell>
          <cell r="V236">
            <v>43379.111410754667</v>
          </cell>
          <cell r="AC236">
            <v>1165473.2964107548</v>
          </cell>
        </row>
        <row r="237">
          <cell r="C237" t="str">
            <v>Q66</v>
          </cell>
          <cell r="D237" t="str">
            <v>Devon, Cornwall and the Isles of Scilly</v>
          </cell>
          <cell r="E237" t="str">
            <v>RT</v>
          </cell>
          <cell r="F237" t="str">
            <v>Y57</v>
          </cell>
          <cell r="G237" t="str">
            <v>South</v>
          </cell>
          <cell r="H237" t="str">
            <v>NT</v>
          </cell>
          <cell r="I237"/>
          <cell r="M237">
            <v>30402</v>
          </cell>
          <cell r="N237">
            <v>195408</v>
          </cell>
          <cell r="O237">
            <v>181645.41399999999</v>
          </cell>
          <cell r="P237">
            <v>4808</v>
          </cell>
          <cell r="Q237">
            <v>-2515</v>
          </cell>
          <cell r="R237">
            <v>0</v>
          </cell>
          <cell r="T237">
            <v>0</v>
          </cell>
          <cell r="U237">
            <v>0</v>
          </cell>
          <cell r="V237">
            <v>49311.189409600716</v>
          </cell>
          <cell r="AC237">
            <v>459059.60340960068</v>
          </cell>
        </row>
        <row r="238">
          <cell r="C238" t="str">
            <v>Q67</v>
          </cell>
          <cell r="D238" t="str">
            <v>Kent &amp; Medway</v>
          </cell>
          <cell r="E238" t="str">
            <v>RT</v>
          </cell>
          <cell r="F238" t="str">
            <v>Y57</v>
          </cell>
          <cell r="G238" t="str">
            <v>South</v>
          </cell>
          <cell r="H238" t="str">
            <v>NT</v>
          </cell>
          <cell r="I238"/>
          <cell r="M238">
            <v>25635</v>
          </cell>
          <cell r="N238">
            <v>183979</v>
          </cell>
          <cell r="O238">
            <v>159338.85800000001</v>
          </cell>
          <cell r="P238">
            <v>5782</v>
          </cell>
          <cell r="Q238">
            <v>1581</v>
          </cell>
          <cell r="R238">
            <v>0</v>
          </cell>
          <cell r="T238">
            <v>0</v>
          </cell>
          <cell r="U238">
            <v>38667</v>
          </cell>
          <cell r="V238">
            <v>51065.267046356486</v>
          </cell>
          <cell r="AC238">
            <v>466048.12504635646</v>
          </cell>
        </row>
        <row r="239">
          <cell r="C239" t="str">
            <v>Q68</v>
          </cell>
          <cell r="D239" t="str">
            <v>Surrey &amp; Sussex</v>
          </cell>
          <cell r="E239" t="str">
            <v>RT</v>
          </cell>
          <cell r="F239" t="str">
            <v>Y57</v>
          </cell>
          <cell r="G239" t="str">
            <v>South</v>
          </cell>
          <cell r="H239" t="str">
            <v>NT</v>
          </cell>
          <cell r="I239"/>
          <cell r="M239">
            <v>39773</v>
          </cell>
          <cell r="N239">
            <v>298971</v>
          </cell>
          <cell r="O239">
            <v>245694.89</v>
          </cell>
          <cell r="P239">
            <v>5739</v>
          </cell>
          <cell r="Q239">
            <v>702</v>
          </cell>
          <cell r="R239">
            <v>410276.85800000001</v>
          </cell>
          <cell r="T239">
            <v>0</v>
          </cell>
          <cell r="U239">
            <v>0</v>
          </cell>
          <cell r="V239">
            <v>69588.282702107274</v>
          </cell>
          <cell r="AC239">
            <v>1070745.0307021074</v>
          </cell>
        </row>
        <row r="240">
          <cell r="C240" t="str">
            <v>Q69</v>
          </cell>
          <cell r="D240" t="str">
            <v>Thames Valley</v>
          </cell>
          <cell r="E240" t="str">
            <v>RT</v>
          </cell>
          <cell r="F240" t="str">
            <v>Y57</v>
          </cell>
          <cell r="G240" t="str">
            <v>South</v>
          </cell>
          <cell r="H240" t="str">
            <v>NT</v>
          </cell>
          <cell r="I240"/>
          <cell r="M240">
            <v>24298</v>
          </cell>
          <cell r="N240">
            <v>214560</v>
          </cell>
          <cell r="O240">
            <v>167415.35399999999</v>
          </cell>
          <cell r="P240">
            <v>9104</v>
          </cell>
          <cell r="Q240">
            <v>1873</v>
          </cell>
          <cell r="R240">
            <v>0</v>
          </cell>
          <cell r="T240">
            <v>0</v>
          </cell>
          <cell r="U240">
            <v>28626</v>
          </cell>
          <cell r="V240">
            <v>62634.437208283947</v>
          </cell>
          <cell r="AC240">
            <v>508510.79120828392</v>
          </cell>
        </row>
        <row r="241">
          <cell r="C241" t="str">
            <v>Q70</v>
          </cell>
          <cell r="D241" t="str">
            <v>Wessex</v>
          </cell>
          <cell r="E241" t="str">
            <v>RT</v>
          </cell>
          <cell r="F241" t="str">
            <v>Y57</v>
          </cell>
          <cell r="G241" t="str">
            <v>South</v>
          </cell>
          <cell r="H241" t="str">
            <v>NT</v>
          </cell>
          <cell r="I241"/>
          <cell r="M241">
            <v>39290</v>
          </cell>
          <cell r="N241">
            <v>301300</v>
          </cell>
          <cell r="O241">
            <v>241108.80200000003</v>
          </cell>
          <cell r="P241">
            <v>5167</v>
          </cell>
          <cell r="Q241">
            <v>586</v>
          </cell>
          <cell r="R241">
            <v>871314.37600000005</v>
          </cell>
          <cell r="T241">
            <v>0</v>
          </cell>
          <cell r="U241">
            <v>0</v>
          </cell>
          <cell r="V241">
            <v>75296.108713282374</v>
          </cell>
          <cell r="AC241">
            <v>1534062.2867132823</v>
          </cell>
        </row>
        <row r="242">
          <cell r="C242" t="str">
            <v>Q71</v>
          </cell>
          <cell r="D242" t="str">
            <v>London</v>
          </cell>
          <cell r="E242" t="str">
            <v>RT</v>
          </cell>
          <cell r="F242" t="str">
            <v>Y56</v>
          </cell>
          <cell r="G242" t="str">
            <v>London</v>
          </cell>
          <cell r="H242" t="str">
            <v>NT</v>
          </cell>
          <cell r="M242">
            <v>133039</v>
          </cell>
          <cell r="N242">
            <v>1032061</v>
          </cell>
          <cell r="O242">
            <v>808507.06</v>
          </cell>
          <cell r="P242">
            <v>30752</v>
          </cell>
          <cell r="Q242">
            <v>26505</v>
          </cell>
          <cell r="R242">
            <v>3045739.6582968067</v>
          </cell>
          <cell r="T242">
            <v>0</v>
          </cell>
          <cell r="U242">
            <v>64227</v>
          </cell>
          <cell r="V242">
            <v>247595.32119377679</v>
          </cell>
          <cell r="AC242">
            <v>5388426.0394905843</v>
          </cell>
        </row>
        <row r="243">
          <cell r="C243" t="str">
            <v>Y56</v>
          </cell>
          <cell r="D243" t="str">
            <v>London</v>
          </cell>
          <cell r="E243" t="str">
            <v>NT</v>
          </cell>
          <cell r="H243" t="str">
            <v>NT</v>
          </cell>
          <cell r="X243">
            <v>61232.939423498334</v>
          </cell>
          <cell r="Y243">
            <v>4794</v>
          </cell>
          <cell r="AC243">
            <v>66026.939423498334</v>
          </cell>
        </row>
        <row r="244">
          <cell r="C244" t="str">
            <v>Y55</v>
          </cell>
          <cell r="D244" t="str">
            <v>Midlands &amp; East</v>
          </cell>
          <cell r="E244" t="str">
            <v>NT</v>
          </cell>
          <cell r="H244" t="str">
            <v>NT</v>
          </cell>
          <cell r="X244">
            <v>90258.678726835788</v>
          </cell>
          <cell r="Y244">
            <v>9162</v>
          </cell>
          <cell r="AC244">
            <v>99420.678726835788</v>
          </cell>
        </row>
        <row r="245">
          <cell r="C245" t="str">
            <v>Y54</v>
          </cell>
          <cell r="D245" t="str">
            <v>North</v>
          </cell>
          <cell r="E245" t="str">
            <v>NT</v>
          </cell>
          <cell r="H245" t="str">
            <v>NT</v>
          </cell>
          <cell r="X245">
            <v>79579.48517031924</v>
          </cell>
          <cell r="Y245">
            <v>9740</v>
          </cell>
          <cell r="AC245">
            <v>89319.48517031924</v>
          </cell>
        </row>
        <row r="246">
          <cell r="C246" t="str">
            <v>Y57</v>
          </cell>
          <cell r="D246" t="str">
            <v>South</v>
          </cell>
          <cell r="E246" t="str">
            <v>NT</v>
          </cell>
          <cell r="H246" t="str">
            <v>NT</v>
          </cell>
          <cell r="X246">
            <v>74690.18786138315</v>
          </cell>
          <cell r="Y246">
            <v>8305</v>
          </cell>
          <cell r="AC246">
            <v>82995.18786138315</v>
          </cell>
        </row>
        <row r="247">
          <cell r="C247" t="str">
            <v>Med</v>
          </cell>
          <cell r="D247" t="str">
            <v>Medical Directorate</v>
          </cell>
          <cell r="W247">
            <v>25183</v>
          </cell>
          <cell r="Y247">
            <v>138421</v>
          </cell>
          <cell r="AC247">
            <v>163604</v>
          </cell>
        </row>
        <row r="248">
          <cell r="C248" t="str">
            <v>Nur</v>
          </cell>
          <cell r="D248" t="str">
            <v>Nursing Directorate</v>
          </cell>
          <cell r="W248">
            <v>10823</v>
          </cell>
          <cell r="Y248">
            <v>4055</v>
          </cell>
          <cell r="AC248">
            <v>14878</v>
          </cell>
        </row>
        <row r="249">
          <cell r="C249" t="str">
            <v>OpsCOO</v>
          </cell>
          <cell r="D249" t="str">
            <v>Operations Directorate - COO</v>
          </cell>
          <cell r="W249">
            <v>9279.863222</v>
          </cell>
          <cell r="Y249">
            <v>0</v>
          </cell>
          <cell r="AC249">
            <v>9279.863222</v>
          </cell>
        </row>
        <row r="250">
          <cell r="C250" t="str">
            <v>OpsOth</v>
          </cell>
          <cell r="D250" t="str">
            <v>Operations Directorate - Not Yet Devolved</v>
          </cell>
          <cell r="W250">
            <v>52597</v>
          </cell>
          <cell r="Y250">
            <v>59201</v>
          </cell>
          <cell r="AC250">
            <v>111798</v>
          </cell>
        </row>
        <row r="251">
          <cell r="C251" t="str">
            <v>Com</v>
          </cell>
          <cell r="D251" t="str">
            <v>Commissioning Development</v>
          </cell>
          <cell r="W251">
            <v>10691.743315499998</v>
          </cell>
          <cell r="Y251">
            <v>4995</v>
          </cell>
          <cell r="AC251">
            <v>15686.743315499998</v>
          </cell>
        </row>
        <row r="252">
          <cell r="C252" t="str">
            <v>Pat</v>
          </cell>
          <cell r="D252" t="str">
            <v>Patients &amp; Information</v>
          </cell>
          <cell r="W252">
            <v>18494.716101123831</v>
          </cell>
          <cell r="Y252">
            <v>117629</v>
          </cell>
          <cell r="AC252">
            <v>136123.71610112383</v>
          </cell>
        </row>
        <row r="253">
          <cell r="C253" t="str">
            <v>Fin</v>
          </cell>
          <cell r="D253" t="str">
            <v>Finance</v>
          </cell>
          <cell r="W253">
            <v>15750</v>
          </cell>
          <cell r="Y253">
            <v>2500</v>
          </cell>
          <cell r="AA253">
            <v>360000</v>
          </cell>
          <cell r="AB253">
            <v>1184000</v>
          </cell>
          <cell r="AC253">
            <v>1562250</v>
          </cell>
        </row>
        <row r="254">
          <cell r="C254" t="str">
            <v>Pol</v>
          </cell>
          <cell r="D254" t="str">
            <v>Policy</v>
          </cell>
          <cell r="W254">
            <v>11581.887918000002</v>
          </cell>
          <cell r="Y254">
            <v>0</v>
          </cell>
          <cell r="AC254">
            <v>11581.887918000002</v>
          </cell>
        </row>
        <row r="255">
          <cell r="C255" t="str">
            <v>Hum</v>
          </cell>
          <cell r="D255" t="str">
            <v>Human Resources</v>
          </cell>
          <cell r="W255">
            <v>8270</v>
          </cell>
          <cell r="Y255">
            <v>46729</v>
          </cell>
          <cell r="AC255">
            <v>54999</v>
          </cell>
        </row>
        <row r="256">
          <cell r="C256" t="str">
            <v>CorPol</v>
          </cell>
          <cell r="D256" t="str">
            <v>Corporate  - Policy</v>
          </cell>
          <cell r="W256">
            <v>17400</v>
          </cell>
          <cell r="Y256">
            <v>0</v>
          </cell>
          <cell r="Z256">
            <v>300000</v>
          </cell>
          <cell r="AC256">
            <v>317400</v>
          </cell>
        </row>
        <row r="257">
          <cell r="C257" t="str">
            <v>CorOth</v>
          </cell>
          <cell r="D257" t="str">
            <v>Corporate  - Other</v>
          </cell>
          <cell r="W257">
            <v>16800</v>
          </cell>
          <cell r="Y257">
            <v>0</v>
          </cell>
          <cell r="AC257">
            <v>16800</v>
          </cell>
        </row>
        <row r="258">
          <cell r="C258" t="str">
            <v>CorIT</v>
          </cell>
          <cell r="D258" t="str">
            <v>Corporate  - IT</v>
          </cell>
          <cell r="W258">
            <v>14387</v>
          </cell>
          <cell r="Y258">
            <v>0</v>
          </cell>
          <cell r="AC258">
            <v>14387</v>
          </cell>
        </row>
        <row r="259">
          <cell r="C259" t="str">
            <v>Tra</v>
          </cell>
          <cell r="D259" t="str">
            <v xml:space="preserve">Travel &amp; Subsistence </v>
          </cell>
          <cell r="W259">
            <v>28200</v>
          </cell>
          <cell r="Y259">
            <v>0</v>
          </cell>
          <cell r="AC259">
            <v>28200</v>
          </cell>
        </row>
        <row r="260">
          <cell r="C260" t="str">
            <v>Est</v>
          </cell>
          <cell r="D260" t="str">
            <v>Estates</v>
          </cell>
          <cell r="W260">
            <v>21500</v>
          </cell>
          <cell r="Y260">
            <v>0</v>
          </cell>
          <cell r="AC260">
            <v>21500</v>
          </cell>
        </row>
        <row r="261">
          <cell r="C261" t="str">
            <v>Off</v>
          </cell>
          <cell r="D261" t="str">
            <v>Office Expenses</v>
          </cell>
          <cell r="W261">
            <v>7200</v>
          </cell>
          <cell r="Y261">
            <v>0</v>
          </cell>
          <cell r="AC261">
            <v>7200</v>
          </cell>
        </row>
        <row r="262">
          <cell r="C262" t="str">
            <v>Dep</v>
          </cell>
          <cell r="D262" t="str">
            <v>Depreciation</v>
          </cell>
          <cell r="W262">
            <v>30000</v>
          </cell>
          <cell r="Y262">
            <v>0</v>
          </cell>
          <cell r="AC262">
            <v>30000</v>
          </cell>
        </row>
        <row r="263">
          <cell r="C263" t="str">
            <v>Oth</v>
          </cell>
          <cell r="D263" t="str">
            <v>Other</v>
          </cell>
          <cell r="W263">
            <v>54000</v>
          </cell>
          <cell r="Y263">
            <v>516529</v>
          </cell>
          <cell r="AC263">
            <v>570529</v>
          </cell>
        </row>
        <row r="264">
          <cell r="C264" t="str">
            <v>Con</v>
          </cell>
          <cell r="D264" t="str">
            <v>Contingency</v>
          </cell>
          <cell r="W264">
            <v>18225</v>
          </cell>
          <cell r="Y264">
            <v>101190</v>
          </cell>
          <cell r="AC264">
            <v>119415</v>
          </cell>
        </row>
      </sheetData>
      <sheetData sheetId="18" refreshError="1"/>
      <sheetData sheetId="19" refreshError="1"/>
      <sheetData sheetId="20" refreshError="1"/>
      <sheetData sheetId="21">
        <row r="8">
          <cell r="B8" t="str">
            <v>01C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Contents"/>
      <sheetName val="Allocations"/>
      <sheetName val="Baselines"/>
      <sheetName val="Sources"/>
      <sheetName val="HCHS"/>
      <sheetName val="HCHS_MH"/>
      <sheetName val="Prescribing"/>
      <sheetName val="Primary"/>
      <sheetName val="Unified"/>
      <sheetName val="Criteria"/>
      <sheetName val="POC"/>
      <sheetName val="PoC_Chart"/>
      <sheetName val="Change in DFTs"/>
      <sheetName val="DFTs_Charts"/>
      <sheetName val="Weights"/>
      <sheetName val="HCHSMFF"/>
      <sheetName val="PMSMFF"/>
      <sheetName val="MFF"/>
      <sheetName val="PPM"/>
      <sheetName val="MH_age_weights"/>
      <sheetName val="Glossary"/>
      <sheetName val="Org_Lookups"/>
    </sheetNames>
    <sheetDataSet>
      <sheetData sheetId="0">
        <row r="1">
          <cell r="B1" t="str">
            <v>[2012ExpoBook_A.xls]</v>
          </cell>
        </row>
      </sheetData>
      <sheetData sheetId="1"/>
      <sheetData sheetId="2">
        <row r="6">
          <cell r="B6" t="str">
            <v>5ND</v>
          </cell>
        </row>
      </sheetData>
      <sheetData sheetId="3"/>
      <sheetData sheetId="4"/>
      <sheetData sheetId="5">
        <row r="8">
          <cell r="B8" t="str">
            <v>5ND</v>
          </cell>
        </row>
      </sheetData>
      <sheetData sheetId="6"/>
      <sheetData sheetId="7"/>
      <sheetData sheetId="8"/>
      <sheetData sheetId="9">
        <row r="8">
          <cell r="B8" t="str">
            <v>5ND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B282D3-F24B-46BE-AEB4-DA684DA68FD5}" name="convergence_2025_262" displayName="convergence_2025_262" ref="A2:Y44" totalsRowShown="0" headerRowDxfId="147" dataDxfId="146">
  <tableColumns count="25">
    <tableColumn id="1" xr3:uid="{0CB61995-4121-4340-8480-E07E96A84139}" name="Sort" dataDxfId="145"/>
    <tableColumn id="2" xr3:uid="{DB50B318-E3DF-4386-8072-A03C23403E90}" name="R23" dataDxfId="144"/>
    <tableColumn id="3" xr3:uid="{AD9B5BCF-72D0-47FF-82C6-EB5C8B61E585}" name="Region" dataDxfId="143"/>
    <tableColumn id="4" xr3:uid="{43CEDD79-2A80-4793-95A4-5F4AFE930083}" name="ICB23" dataDxfId="142"/>
    <tableColumn id="5" xr3:uid="{5320CF38-FF0D-460D-AF04-BC5E9AF37596}" name="Integrated Care Board" dataDxfId="141"/>
    <tableColumn id="6" xr3:uid="{231B98A6-37AD-4DDC-9E9A-8816AC41A743}" name="2024/25 Adjusted recurrent baseline (£k)" dataDxfId="140" dataCellStyle="Comma"/>
    <tableColumn id="9" xr3:uid="{DF4B2B4B-A067-467C-81B8-2B74DBFE95FE}" name="2024/25 Fair shares target (£k)" dataDxfId="139"/>
    <tableColumn id="10" xr3:uid="{4FF76E4F-C9A5-4F66-BC1F-3E08C555483D}" name="2024/25 Distance from target (%)" dataDxfId="138" dataCellStyle="Per cent"/>
    <tableColumn id="14" xr3:uid="{333DC5F7-A834-4AE1-B2E5-6142CABF4515}" name="2025/26 Base growth (%)" dataDxfId="137"/>
    <tableColumn id="18" xr3:uid="{BEE851F8-DA81-45B9-9BBC-C3BB51E21BF7}" name="2025/26 Convergence (%)" dataDxfId="136" dataCellStyle="Per cent"/>
    <tableColumn id="19" xr3:uid="{497E742D-30BE-4E0E-88E3-59E976C8A794}" name="2025/26 Recurrent allocation (£k)" dataDxfId="135"/>
    <tableColumn id="21" xr3:uid="{11CE4119-4CCB-45E6-98A8-4AA05A304D2A}" name="2025/26 Recurrent allocation £/head" dataDxfId="134" dataCellStyle="Per cent"/>
    <tableColumn id="22" xr3:uid="{536EF9F7-3B18-48B4-9A3D-1F2ED597BE14}" name="2025/26 Post-convergence distance from target (%)" dataDxfId="133" dataCellStyle="Per cent"/>
    <tableColumn id="23" xr3:uid="{18ADEA97-8EB3-4A95-BEF6-69DB50AB5DFC}" name="2025/26 Recurrent allocation growth (%)" dataDxfId="132"/>
    <tableColumn id="28" xr3:uid="{43FFE610-0042-429F-8C33-893AA1F5C9A1}" name="2025/26 Transfers from Service Development Fund (£k)" dataDxfId="131" dataCellStyle="Per cent"/>
    <tableColumn id="29" xr3:uid="{CF4796C1-3184-479E-B8EE-A5E4C120574E}" name="2025/26 Elective Recovery Funding: Core (£k)" dataDxfId="130" dataCellStyle="Per cent"/>
    <tableColumn id="30" xr3:uid="{A0B53AC9-3981-46AB-A862-98AB4B0FF4EB}" name="2025/26 Elective Recovery Funding: Additional (£k)" dataDxfId="129"/>
    <tableColumn id="8" xr3:uid="{2B0C1FB9-9C4B-4BED-A869-6557E5299C12}" name="2025/26 Covid-19 testing (£k)" dataDxfId="128" dataCellStyle="Per cent"/>
    <tableColumn id="11" xr3:uid="{855A44A7-4699-4849-A3EF-2D5A92D54D4F}" name="2025/26 Central technology licence arrangement adjustment (£k)" dataDxfId="127"/>
    <tableColumn id="12" xr3:uid="{3F017C3A-5636-45E4-B0CD-9DA373765B18}" name="2025/26 Discharge (£k)" dataDxfId="126"/>
    <tableColumn id="13" xr3:uid="{3848EA33-ACEE-431C-BA68-869C6E2532D5}" name="2025/26 Roll out of OCT (£k)" dataDxfId="125"/>
    <tableColumn id="7" xr3:uid="{3F6927E7-5568-4517-80C4-F40BA19D4D4D}" name="2025/26 Charge exempt overseas visitor adjustment (£k)" dataDxfId="124" dataCellStyle="Per cent"/>
    <tableColumn id="15" xr3:uid="{447F8A67-803E-4C67-B07E-6685E091755F}" name="2025/26 Pay: Other income support (£k)" dataDxfId="123"/>
    <tableColumn id="17" xr3:uid="{2CBF8279-C018-4184-BB79-9A5A240265FC}" name="2025/26 Corneal Tissue (£k)" dataDxfId="122" dataCellStyle="Per cent"/>
    <tableColumn id="16" xr3:uid="{BF054367-B91D-4766-8A22-03B5846AC822}" name="2025/26 Total allocation (£k)" dataDxfId="121" dataCellStyle="Per cent"/>
  </tableColumns>
  <tableStyleInfo name="TableAllocationsTechGuid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5DEB042-A67F-4318-B014-CE3C9CC98755}" name="conv_region_2025_265" displayName="conv_region_2025_265" ref="A46:Y54" totalsRowCount="1" headerRowDxfId="120" dataDxfId="119" totalsRowDxfId="118">
  <sortState xmlns:xlrd2="http://schemas.microsoft.com/office/spreadsheetml/2017/richdata2" ref="A47:Q53">
    <sortCondition ref="A51"/>
  </sortState>
  <tableColumns count="25">
    <tableColumn id="5" xr3:uid="{364EBC47-40E6-4791-8C90-7CCC7DB66091}" name="Sort" dataDxfId="117" totalsRowDxfId="116" dataCellStyle="Comma"/>
    <tableColumn id="22" xr3:uid="{4A87F538-205D-4EE3-A390-57C5EEEA2C6C}" name="blank1" dataDxfId="115" totalsRowDxfId="114"/>
    <tableColumn id="23" xr3:uid="{E8A00D00-FACF-4996-B327-957F6B391874}" name="blank2" dataDxfId="113" totalsRowDxfId="112"/>
    <tableColumn id="1" xr3:uid="{54E51C73-A55B-47B0-A562-15586DE5DABD}" name="R23" totalsRowLabel="Total" dataDxfId="111" totalsRowDxfId="110"/>
    <tableColumn id="2" xr3:uid="{0CCAF6E9-3441-4C4D-AB1E-FFC66C0313F4}" name="Region" totalsRowLabel="England" dataDxfId="109" totalsRowDxfId="108"/>
    <tableColumn id="3" xr3:uid="{2E0A117D-D33B-4A82-93AA-0E9560B9513C}" name="2024/25 Adjusted recurrent baseline (£k)" totalsRowLabel="112,111,322" dataDxfId="107" totalsRowDxfId="106" dataCellStyle="Comma"/>
    <tableColumn id="6" xr3:uid="{98E95240-0DE8-4816-9382-12E86F98086F}" name="2024/25 Fair shares target (£k)" totalsRowLabel="110,040,000" dataDxfId="105" totalsRowDxfId="104" dataCellStyle="Comma"/>
    <tableColumn id="7" xr3:uid="{6FB545D9-0A86-448A-AA28-1D3AAA226C4B}" name="2024/25 Distance from target (%)" totalsRowLabel="1.88%" dataDxfId="103" totalsRowDxfId="102" dataCellStyle="Per cent"/>
    <tableColumn id="24" xr3:uid="{8405F2D2-3520-467E-B915-1C106053820C}" name="2025/26 Base growth (%)" totalsRowLabel="4.37%" dataDxfId="101" totalsRowDxfId="100" dataCellStyle="Per cent"/>
    <tableColumn id="11" xr3:uid="{EA1F36DB-1BF5-4FF5-B230-255D0D068151}" name="2025/26 Convergence (%)" totalsRowLabel="-0.23%" dataDxfId="99" totalsRowDxfId="98" dataCellStyle="Per cent"/>
    <tableColumn id="15" xr3:uid="{09976559-9296-4E48-9F61-B4822A114CFB}" name="2025/26 Recurrent allocation (£k)" totalsRowLabel="116,741,038" dataDxfId="97" totalsRowDxfId="96" dataCellStyle="Comma"/>
    <tableColumn id="16" xr3:uid="{41DBDF3C-3F5C-4941-9345-5E911893B677}" name="2025/26 Recurrent allocation £/head" totalsRowLabel="1,828" dataDxfId="95" totalsRowDxfId="94" dataCellStyle="Comma"/>
    <tableColumn id="18" xr3:uid="{66417C93-F536-4EF7-86A6-C41D800C20C2}" name="2025/26 Post-convergence distance from target (%)" totalsRowLabel="1.65%" dataDxfId="93" totalsRowDxfId="92" dataCellStyle="Per cent"/>
    <tableColumn id="19" xr3:uid="{0749D5B4-26E7-439E-B016-BCEDD4614951}" name="2025/26 Recurrent allocation growth (%)" totalsRowLabel="4.13%" dataDxfId="91" totalsRowDxfId="90" dataCellStyle="Per cent"/>
    <tableColumn id="20" xr3:uid="{11C82941-55C8-4660-9FEA-B983A3C015F2}" name="2025/26 Transfers from Service Development Fund (£k)" totalsRowLabel="1,673,046" dataDxfId="89" totalsRowDxfId="88" dataCellStyle="Comma"/>
    <tableColumn id="21" xr3:uid="{86F35EC5-1112-4A04-A6E2-3BC01485B1F9}" name="2025/26 Elective Recovery Funding: Core (£k)" totalsRowLabel="2,855,871" dataDxfId="87" totalsRowDxfId="86" dataCellStyle="Comma"/>
    <tableColumn id="25" xr3:uid="{9E37C185-C614-4FDF-99C0-BC29D68E6273}" name="2025/26 Elective Recovery Funding: Additional (£k)" totalsRowLabel="1,973,409" dataDxfId="85" totalsRowDxfId="84" dataCellStyle="Comma"/>
    <tableColumn id="8" xr3:uid="{76F7F471-7D5C-469C-839F-924CC266982E}" name="2025/26 Covid-19 testing (£k)" totalsRowLabel="87,231 " dataDxfId="83" totalsRowDxfId="82" dataCellStyle="Comma"/>
    <tableColumn id="9" xr3:uid="{20DECF14-D954-492F-938F-475218E86193}" name="2025/26 Microsoft adjustment (£k)" totalsRowLabel="-27,144" dataDxfId="81" totalsRowDxfId="80" dataCellStyle="Comma"/>
    <tableColumn id="10" xr3:uid="{73A305BD-A2AA-478E-93D3-343884785AD6}" name="2025/26 Discharge (£k)" totalsRowLabel="500,000" dataDxfId="79" totalsRowDxfId="78" dataCellStyle="Comma"/>
    <tableColumn id="12" xr3:uid="{8D651863-95B5-46FA-B63B-195826390D84}" name="2025/26 Roll out of OCT (£k)" totalsRowLabel="-7,219" dataDxfId="77" totalsRowDxfId="76" dataCellStyle="Comma"/>
    <tableColumn id="4" xr3:uid="{4996736B-4D5B-47E4-BDE6-8D1A56127C50}" name="2025/26 Charge exempt overseas visitor adjustment (£k)" totalsRowLabel="0" dataDxfId="75" totalsRowDxfId="74" dataCellStyle="Comma"/>
    <tableColumn id="13" xr3:uid="{BB5D2AE2-7FA2-4CEB-BD98-6AF34CD6ECA8}" name="2025/26 Provider ENIC funding (£k)" totalsRowLabel="100,000" dataDxfId="73" totalsRowDxfId="72" dataCellStyle="Comma"/>
    <tableColumn id="17" xr3:uid="{0D19DBEB-8FD8-49FD-9ECA-E1908A9B4EAC}" name="2025/26 Corneal Tissue (£k)" totalsRowLabel="-6,621 " dataDxfId="71" totalsRowDxfId="70" dataCellStyle="Comma"/>
    <tableColumn id="14" xr3:uid="{4C34FB07-9CF2-4EB0-86CA-3F6741AF8EC3}" name="2025/26 Total allocation (£k)" totalsRowLabel="123,889,611 " dataDxfId="69" totalsRowDxfId="68" dataCellStyle="Comma"/>
  </tableColumns>
  <tableStyleInfo name="TableAllocationsTechGuid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F91746D-E006-4D6E-B33C-7AC27C026E1A}" name="baseline_adjustments_2025_267" displayName="baseline_adjustments_2025_267" ref="A2:U44" totalsRowShown="0" headerRowDxfId="67" dataDxfId="66">
  <tableColumns count="21">
    <tableColumn id="1" xr3:uid="{B1747E9B-2390-4341-AC8F-D814D9BCAA3C}" name="Sort" dataDxfId="65"/>
    <tableColumn id="2" xr3:uid="{909E4CEF-07C0-405B-9259-C99E095BAD21}" name="R23" dataDxfId="64"/>
    <tableColumn id="3" xr3:uid="{388CBAD9-1B05-43F0-8BD9-31B3C3F25D2E}" name="Region" dataDxfId="63"/>
    <tableColumn id="4" xr3:uid="{6F3B665F-FFD5-48AB-A324-32B8E1D33732}" name="ICB23" dataDxfId="62"/>
    <tableColumn id="5" xr3:uid="{F60FCDA1-1C30-491A-B042-792C2D0974BF}" name="Integrated Care Board" dataDxfId="61"/>
    <tableColumn id="6" xr3:uid="{AE6BAB4E-8DFF-4D63-9D2B-CB6EC354C317}" name="2024/25 Recurrent baseline - published (£k)" dataDxfId="60" dataCellStyle="Comma"/>
    <tableColumn id="7" xr3:uid="{B8CB04F3-89E4-4223-8B70-441A24701484}" name="2024/25 Recurrent baseline - updated (£k)" dataDxfId="59"/>
    <tableColumn id="23" xr3:uid="{77786F94-ECB0-4A6D-B754-404618EE705A}" name="2024/25 Ambulance capacity funding (£k)" dataDxfId="58"/>
    <tableColumn id="26" xr3:uid="{38D8B68B-70A0-4C34-8F1F-4F5AA854CDB9}" name="2024/25 Ambulance capacity funding - FYE (£k)" dataDxfId="57" dataCellStyle="Comma"/>
    <tableColumn id="12" xr3:uid="{8E864816-933B-4F38-9294-C2589EFC0AFA}" name="2024/25 Virtual and physical UEC capacity (£k)" dataDxfId="56" dataCellStyle="Comma"/>
    <tableColumn id="9" xr3:uid="{C612BFCB-BFFD-435C-9331-79401B644B3D}" name="2024/25 Adult Long COVID transfer from SDF (£k)" dataDxfId="55" dataCellStyle="Comma"/>
    <tableColumn id="24" xr3:uid="{A87F3D1C-AC0B-4E7D-AF20-CE008D8E0341}" name="2024/25 Learning disability and autism FTA (£k)" dataDxfId="54"/>
    <tableColumn id="25" xr3:uid="{15E4097A-7F66-4CE5-88D3-C1062AFEBF41}" name="2024/25 Public health baseline reset (£k)" dataDxfId="53"/>
    <tableColumn id="14" xr3:uid="{71B74559-D0EB-438B-B6F2-69A8584ABD63}" name="2024/25 Any other recurrent allocation updates up to and including month 8 2024/25 (£k)" dataDxfId="52" dataCellStyle="Comma"/>
    <tableColumn id="20" xr3:uid="{ACBF135E-00BF-4561-ACBB-2EC86C877547}" name="2024/25 Pay: Consultants' pay deal (£k)" dataDxfId="51" dataCellStyle="Comma"/>
    <tableColumn id="21" xr3:uid="{817DA9E9-0E24-49A2-9555-5F57DA4F8230}" name="2024/25 Pay: Consultants' pay deal - other income (£k)" dataDxfId="50" dataCellStyle="Comma"/>
    <tableColumn id="22" xr3:uid="{149C4DDB-613A-4D99-88B2-6F7EA7FC2E31}" name="2024/25 Pay: PRB, DDRB, SAS pay deal (£k)" dataDxfId="49" dataCellStyle="Comma"/>
    <tableColumn id="28" xr3:uid="{E7CAE928-CDFF-48B8-8F66-B6C44FCD913E}" name="2024/25 Pay: PRB, DDRB, SAS pay deal - other income (£k)" dataDxfId="48" dataCellStyle="Comma"/>
    <tableColumn id="31" xr3:uid="{FAC4F0E1-F299-46B6-BEED-80FB32D7B43C}" name="2024/25 Adjusted recurrent baseline (£k)" dataDxfId="47" dataCellStyle="Comma"/>
    <tableColumn id="32" xr3:uid="{280150F0-7410-405D-8AEF-23A318B2BE83}" name="2024/25 Additional elective funding (£k)" dataDxfId="46" dataCellStyle="Comma"/>
    <tableColumn id="33" xr3:uid="{2F12CA2C-B745-4A62-AF7B-B272BE3B3760}" name="2024/25 Combined allocation (£k)" dataDxfId="45" dataCellStyle="Comma"/>
  </tableColumns>
  <tableStyleInfo name="TableAllocationsTechGuid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56F0572-713A-4434-B9CF-7082D0940D3C}" name="baseline_region_2025_268" displayName="baseline_region_2025_268" ref="A46:U54" totalsRowCount="1" headerRowDxfId="44" dataDxfId="43" totalsRowDxfId="42">
  <sortState xmlns:xlrd2="http://schemas.microsoft.com/office/spreadsheetml/2017/richdata2" ref="A47:N53">
    <sortCondition ref="A51"/>
  </sortState>
  <tableColumns count="21">
    <tableColumn id="9" xr3:uid="{A3B575C6-4CF0-4230-BC65-6B8E3B42E299}" name="Sort" dataDxfId="41" totalsRowDxfId="40"/>
    <tableColumn id="5" xr3:uid="{914467BB-61F5-4BBA-B302-3CDC107EAD3D}" name="blank1" dataDxfId="39" totalsRowDxfId="38"/>
    <tableColumn id="6" xr3:uid="{D91C3A7E-AC8A-4F58-AE6E-C27A0B921C55}" name="blank2" dataDxfId="37" totalsRowDxfId="36"/>
    <tableColumn id="1" xr3:uid="{E20E11F7-D5E6-4D32-B7AC-D509E5B6A704}" name="R23" totalsRowLabel="Total" dataDxfId="35" totalsRowDxfId="34"/>
    <tableColumn id="2" xr3:uid="{0B810F1C-A69B-437D-B265-739B93F30706}" name="Region" totalsRowLabel="England" dataDxfId="33" totalsRowDxfId="32"/>
    <tableColumn id="3" xr3:uid="{8B85353A-0217-4780-A535-D29F4A63D839}" name="2024/25 Recurrent baseline - published (£k)" totalsRowLabel="103,817,368" dataDxfId="31" totalsRowDxfId="30" dataCellStyle="Comma"/>
    <tableColumn id="4" xr3:uid="{B1AFC52E-54F6-4031-94C1-DE04E24F78F1}" name="2024/25 Recurrent baseline - updated (£k)" totalsRowLabel="107,636,448" dataDxfId="29" totalsRowDxfId="28" dataCellStyle="Comma"/>
    <tableColumn id="7" xr3:uid="{86567EBB-55D0-42F6-961A-ED7F36ED9CCD}" name="2024/25 Ambulance capacity funding (£k)" totalsRowLabel="201,599" dataDxfId="27" totalsRowDxfId="26" dataCellStyle="Comma"/>
    <tableColumn id="10" xr3:uid="{D76B7F49-B06E-4A81-972B-2D5124354D79}" name="2024/25 Ambulance capacity funding - FYE (£k)" totalsRowLabel="31,084" dataDxfId="25" totalsRowDxfId="24" dataCellStyle="Comma"/>
    <tableColumn id="11" xr3:uid="{17EF53DE-8808-4C8B-B6E9-265788A93DE0}" name="2024/25 Virtual and physical UEC capacity (£k)" totalsRowLabel="999,977" dataDxfId="23" totalsRowDxfId="22" dataCellStyle="Comma"/>
    <tableColumn id="13" xr3:uid="{F553B3CB-82AD-4082-A9DC-1A08E64629F9}" name="2024/25 Adult Long COVID transfer from SDF (£k)" totalsRowLabel="86,686" dataDxfId="21" totalsRowDxfId="20" dataCellStyle="Comma"/>
    <tableColumn id="14" xr3:uid="{08A2562E-394B-429B-9460-E2311C331CCC}" name="2024/25 Learning disability and autism FTA (£k)" totalsRowLabel="15,548" dataDxfId="19" totalsRowDxfId="18" dataCellStyle="Comma"/>
    <tableColumn id="15" xr3:uid="{A69E8C5C-77DF-4B62-8F89-9FB4791FCA37}" name="2024/25 Public Health baseline reset (£k)" totalsRowLabel="48,398" dataDxfId="17" totalsRowDxfId="16" dataCellStyle="Comma"/>
    <tableColumn id="19" xr3:uid="{9885F1EE-FF74-41F8-8DB2-A03DA7792221}" name="2024/25 Any other recurrent allocation updates up to and including month 8 2024/25 (£k)" totalsRowLabel="15,903" dataDxfId="15" totalsRowDxfId="14" dataCellStyle="Comma"/>
    <tableColumn id="8" xr3:uid="{7AAD5277-38E6-4C30-B7F9-85DB63B78A9B}" name="2024/25 Pay: Consultants Pay deal (£k)" totalsRowLabel="307,413" dataDxfId="13" totalsRowDxfId="12" dataCellStyle="Comma"/>
    <tableColumn id="18" xr3:uid="{2D817DD4-5848-4570-BA17-EE804EF31C29}" name="2024/25 Pay: Consultants Pay deal - Other Income (£k)" totalsRowLabel="19,637" dataDxfId="11" totalsRowDxfId="10" dataCellStyle="Comma"/>
    <tableColumn id="25" xr3:uid="{2EDEA5CD-D5C0-4625-93B2-01BCA752EA11}" name="2024/25 Pay: PRB, DDRB, SAS Pay deal (£k)" totalsRowLabel="2,496,764" dataDxfId="9" totalsRowDxfId="8" dataCellStyle="Comma"/>
    <tableColumn id="26" xr3:uid="{AE18C236-FE32-4037-B6BB-716EF2FBE329}" name="2024/25 Pay: PRB, DDRB, SAS Pay Deal - Other Income (£k)" totalsRowLabel="251,865" dataDxfId="7" totalsRowDxfId="6" dataCellStyle="Comma"/>
    <tableColumn id="29" xr3:uid="{2F1DC1AC-262B-44BC-BA2E-0F8633CDF9A2}" name="2024/25 Adjusted recurrent baseline (£k)" totalsRowLabel="112,111,322" dataDxfId="5" totalsRowDxfId="4" dataCellStyle="Comma"/>
    <tableColumn id="30" xr3:uid="{F46F2CB7-82F6-49F9-B42E-807FD8719641}" name="2024/25 Additional elective funding (£k)" totalsRowLabel="2,603,638" dataDxfId="3" totalsRowDxfId="2" dataCellStyle="Comma"/>
    <tableColumn id="31" xr3:uid="{97C7A539-5F28-4FAB-B6FB-0F3A7C3FD859}" name="2024/25 Combined allocation (£k)" totalsRowLabel="114,714,960" dataDxfId="1" totalsRowDxfId="0" dataCellStyle="Comma"/>
  </tableColumns>
  <tableStyleInfo name="TableAllocationsTechGuide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gland.nhs.uk/allocations" TargetMode="External"/><Relationship Id="rId2" Type="http://schemas.openxmlformats.org/officeDocument/2006/relationships/hyperlink" Target="http://www.england.nhs.uk/allocations" TargetMode="External"/><Relationship Id="rId1" Type="http://schemas.openxmlformats.org/officeDocument/2006/relationships/hyperlink" Target="mailto:england.revenue-allocations@nhs.net?subject=FAO%20Allocations%20Tea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CDAD9-C234-41CF-9044-7641BD05483D}">
  <sheetPr>
    <tabColor rgb="FFFFFF00"/>
    <pageSetUpPr fitToPage="1"/>
  </sheetPr>
  <dimension ref="A1:M59"/>
  <sheetViews>
    <sheetView tabSelected="1" zoomScaleNormal="100" workbookViewId="0">
      <selection activeCell="M5" sqref="M5"/>
    </sheetView>
  </sheetViews>
  <sheetFormatPr defaultColWidth="9.1796875" defaultRowHeight="12.5" x14ac:dyDescent="0.25"/>
  <cols>
    <col min="1" max="10" width="9.1796875" style="5" customWidth="1"/>
    <col min="11" max="16384" width="9.1796875" style="5"/>
  </cols>
  <sheetData>
    <row r="1" spans="1:13" ht="13" x14ac:dyDescent="0.3">
      <c r="A1" s="3" t="s">
        <v>182</v>
      </c>
      <c r="B1" s="4"/>
      <c r="C1" s="4"/>
      <c r="D1" s="4"/>
      <c r="E1" s="4"/>
      <c r="F1" s="4"/>
      <c r="G1" s="4"/>
      <c r="H1" s="4"/>
      <c r="I1" s="4"/>
      <c r="J1" s="4"/>
    </row>
    <row r="2" spans="1:13" x14ac:dyDescent="0.25">
      <c r="A2" s="54" t="s">
        <v>112</v>
      </c>
      <c r="B2" s="4"/>
      <c r="C2" s="4"/>
      <c r="D2" s="4"/>
      <c r="E2" s="4"/>
      <c r="F2" s="4"/>
      <c r="G2" s="4"/>
      <c r="H2" s="4"/>
      <c r="I2" s="4"/>
      <c r="J2" s="4"/>
    </row>
    <row r="3" spans="1:13" ht="50.25" customHeight="1" x14ac:dyDescent="0.25">
      <c r="A3" s="59" t="s">
        <v>120</v>
      </c>
      <c r="B3" s="59"/>
      <c r="D3" s="60"/>
      <c r="E3" s="60"/>
      <c r="F3" s="60"/>
      <c r="G3" s="60"/>
      <c r="H3" s="60"/>
      <c r="I3" s="60"/>
      <c r="J3" s="70" t="s">
        <v>247</v>
      </c>
    </row>
    <row r="4" spans="1:13" ht="20.25" customHeight="1" x14ac:dyDescent="0.25">
      <c r="A4" s="63" t="s">
        <v>183</v>
      </c>
      <c r="B4" s="61"/>
      <c r="C4" s="62"/>
      <c r="D4" s="62"/>
      <c r="E4" s="62"/>
      <c r="F4" s="62"/>
      <c r="G4" s="62"/>
      <c r="H4" s="62"/>
      <c r="I4" s="62"/>
      <c r="J4" s="4"/>
    </row>
    <row r="5" spans="1:13" ht="13" x14ac:dyDescent="0.25">
      <c r="A5" s="54" t="s">
        <v>184</v>
      </c>
      <c r="B5" s="61"/>
      <c r="C5" s="62"/>
      <c r="D5" s="62"/>
      <c r="E5" s="62"/>
      <c r="F5" s="62"/>
      <c r="G5" s="62"/>
      <c r="H5" s="62"/>
      <c r="I5" s="62"/>
      <c r="J5" s="4"/>
    </row>
    <row r="6" spans="1:13" ht="13" x14ac:dyDescent="0.25">
      <c r="A6" s="54" t="s">
        <v>185</v>
      </c>
      <c r="B6" s="61"/>
      <c r="C6" s="62"/>
      <c r="D6" s="62"/>
      <c r="E6" s="62"/>
      <c r="F6" s="62"/>
      <c r="G6" s="62"/>
      <c r="H6" s="62"/>
      <c r="I6" s="62"/>
      <c r="J6" s="4"/>
    </row>
    <row r="7" spans="1:13" ht="13" x14ac:dyDescent="0.25">
      <c r="A7" s="54" t="s">
        <v>186</v>
      </c>
      <c r="B7" s="61"/>
      <c r="C7" s="62"/>
      <c r="D7" s="62"/>
      <c r="E7" s="62"/>
      <c r="F7" s="62"/>
      <c r="G7" s="62"/>
      <c r="H7" s="62"/>
      <c r="I7" s="62"/>
      <c r="J7" s="4"/>
    </row>
    <row r="8" spans="1:13" ht="19.5" customHeight="1" x14ac:dyDescent="0.25">
      <c r="A8" s="54" t="s">
        <v>187</v>
      </c>
      <c r="B8" s="61"/>
      <c r="C8" s="62"/>
      <c r="D8" s="62"/>
      <c r="E8" s="62"/>
      <c r="F8" s="62"/>
      <c r="G8" s="62"/>
      <c r="H8" s="62"/>
      <c r="I8" s="62"/>
      <c r="J8" s="4"/>
    </row>
    <row r="9" spans="1:13" ht="13" x14ac:dyDescent="0.25">
      <c r="A9" s="74" t="s">
        <v>206</v>
      </c>
      <c r="B9" s="75"/>
      <c r="C9" s="75"/>
      <c r="D9" s="75"/>
      <c r="E9" s="75"/>
      <c r="F9" s="75"/>
      <c r="G9" s="75"/>
      <c r="H9" s="75"/>
      <c r="I9" s="75"/>
      <c r="J9" s="76" t="s">
        <v>204</v>
      </c>
    </row>
    <row r="10" spans="1:13" ht="13" x14ac:dyDescent="0.25">
      <c r="A10" s="77" t="s">
        <v>119</v>
      </c>
      <c r="B10" s="78"/>
      <c r="C10" s="78"/>
      <c r="D10" s="78"/>
      <c r="E10" s="78"/>
      <c r="F10" s="78"/>
      <c r="G10" s="78"/>
      <c r="H10" s="78"/>
      <c r="I10" s="78"/>
      <c r="J10" s="78"/>
    </row>
    <row r="11" spans="1:13" ht="13" x14ac:dyDescent="0.25">
      <c r="A11" s="77" t="s">
        <v>129</v>
      </c>
      <c r="B11" s="78"/>
      <c r="C11" s="78"/>
      <c r="D11" s="78"/>
      <c r="E11" s="78"/>
      <c r="F11" s="78"/>
      <c r="G11" s="78"/>
      <c r="H11" s="78"/>
      <c r="I11" s="78"/>
      <c r="J11" s="78"/>
    </row>
    <row r="12" spans="1:13" ht="13" x14ac:dyDescent="0.25">
      <c r="A12" s="77" t="s">
        <v>196</v>
      </c>
      <c r="B12" s="78"/>
      <c r="C12" s="78"/>
      <c r="D12" s="78"/>
      <c r="E12" s="78"/>
      <c r="F12" s="78"/>
      <c r="G12" s="78"/>
      <c r="H12" s="78"/>
      <c r="I12" s="78"/>
      <c r="J12" s="78"/>
    </row>
    <row r="13" spans="1:13" ht="13" x14ac:dyDescent="0.25">
      <c r="A13" s="77" t="s">
        <v>197</v>
      </c>
      <c r="B13" s="78"/>
      <c r="C13" s="78"/>
      <c r="D13" s="78"/>
      <c r="E13" s="78"/>
      <c r="F13" s="78"/>
      <c r="G13" s="78"/>
      <c r="H13" s="78"/>
      <c r="I13" s="78"/>
      <c r="J13" s="78"/>
    </row>
    <row r="14" spans="1:13" ht="13" x14ac:dyDescent="0.25">
      <c r="A14" s="77" t="s">
        <v>199</v>
      </c>
      <c r="B14" s="78"/>
      <c r="C14" s="78"/>
      <c r="D14" s="78"/>
      <c r="E14" s="78"/>
      <c r="F14" s="78"/>
      <c r="G14" s="78"/>
      <c r="H14" s="78"/>
      <c r="I14" s="78"/>
      <c r="J14" s="78"/>
    </row>
    <row r="15" spans="1:13" s="6" customFormat="1" ht="13" x14ac:dyDescent="0.25">
      <c r="A15" s="77" t="s">
        <v>201</v>
      </c>
      <c r="B15" s="78"/>
      <c r="C15" s="78"/>
      <c r="D15" s="78"/>
      <c r="E15" s="78"/>
      <c r="F15" s="78"/>
      <c r="G15" s="78"/>
      <c r="H15" s="78"/>
      <c r="I15" s="78"/>
      <c r="J15" s="78"/>
      <c r="L15" s="5"/>
      <c r="M15" s="5"/>
    </row>
    <row r="16" spans="1:13" s="6" customFormat="1" ht="18.75" customHeight="1" x14ac:dyDescent="0.25">
      <c r="A16" s="77" t="s">
        <v>203</v>
      </c>
      <c r="B16" s="78"/>
      <c r="C16" s="78"/>
      <c r="D16" s="78"/>
      <c r="E16" s="78"/>
      <c r="F16" s="78"/>
      <c r="G16" s="78"/>
      <c r="H16" s="78"/>
      <c r="I16" s="78"/>
      <c r="J16" s="78"/>
      <c r="L16" s="5"/>
      <c r="M16" s="5"/>
    </row>
    <row r="17" spans="1:13" ht="13" x14ac:dyDescent="0.25">
      <c r="A17" s="71" t="s">
        <v>207</v>
      </c>
      <c r="B17" s="72"/>
      <c r="C17" s="72"/>
      <c r="D17" s="72"/>
      <c r="E17" s="72"/>
      <c r="F17" s="72"/>
      <c r="G17" s="72"/>
      <c r="H17" s="72"/>
      <c r="I17" s="72"/>
      <c r="J17" s="73" t="s">
        <v>205</v>
      </c>
    </row>
    <row r="18" spans="1:13" ht="13" x14ac:dyDescent="0.25">
      <c r="A18" s="108" t="s">
        <v>124</v>
      </c>
      <c r="B18" s="109"/>
      <c r="C18" s="109"/>
      <c r="D18" s="109"/>
      <c r="E18" s="109"/>
      <c r="F18" s="109"/>
      <c r="G18" s="109"/>
      <c r="H18" s="109"/>
      <c r="I18" s="109"/>
      <c r="J18" s="109"/>
    </row>
    <row r="19" spans="1:13" ht="13" x14ac:dyDescent="0.25">
      <c r="A19" s="108" t="s">
        <v>125</v>
      </c>
      <c r="B19" s="109"/>
      <c r="C19" s="109"/>
      <c r="D19" s="109"/>
      <c r="E19" s="109"/>
      <c r="F19" s="109"/>
      <c r="G19" s="109"/>
      <c r="H19" s="109"/>
      <c r="I19" s="109"/>
      <c r="J19" s="109"/>
    </row>
    <row r="20" spans="1:13" ht="13" x14ac:dyDescent="0.25">
      <c r="A20" s="108" t="s">
        <v>152</v>
      </c>
      <c r="B20" s="109"/>
      <c r="C20" s="109"/>
      <c r="D20" s="109"/>
      <c r="E20" s="109"/>
      <c r="F20" s="109"/>
      <c r="G20" s="109"/>
      <c r="H20" s="107"/>
      <c r="I20" s="109"/>
      <c r="J20" s="109"/>
    </row>
    <row r="21" spans="1:13" ht="13" x14ac:dyDescent="0.25">
      <c r="A21" s="108" t="s">
        <v>153</v>
      </c>
      <c r="B21" s="109"/>
      <c r="C21" s="109"/>
      <c r="D21" s="109"/>
      <c r="E21" s="109"/>
      <c r="F21" s="109"/>
      <c r="G21" s="109"/>
      <c r="H21" s="109"/>
      <c r="I21" s="109"/>
      <c r="J21" s="109"/>
    </row>
    <row r="22" spans="1:13" ht="13" x14ac:dyDescent="0.25">
      <c r="A22" s="108" t="s">
        <v>148</v>
      </c>
      <c r="B22" s="109"/>
      <c r="C22" s="109"/>
      <c r="D22" s="109"/>
      <c r="E22" s="109"/>
      <c r="F22" s="109"/>
      <c r="G22" s="109"/>
      <c r="H22" s="109"/>
      <c r="I22" s="109"/>
      <c r="J22" s="109"/>
    </row>
    <row r="23" spans="1:13" s="6" customFormat="1" ht="13" x14ac:dyDescent="0.25">
      <c r="A23" s="108" t="s">
        <v>154</v>
      </c>
      <c r="B23" s="109"/>
      <c r="C23" s="109"/>
      <c r="D23" s="109"/>
      <c r="E23" s="109"/>
      <c r="F23" s="109"/>
      <c r="G23" s="109"/>
      <c r="H23" s="109"/>
      <c r="I23" s="109"/>
      <c r="J23" s="109"/>
      <c r="L23" s="5"/>
      <c r="M23" s="5"/>
    </row>
    <row r="24" spans="1:13" s="6" customFormat="1" ht="13" x14ac:dyDescent="0.25">
      <c r="A24" s="108" t="s">
        <v>155</v>
      </c>
      <c r="B24" s="109"/>
      <c r="C24" s="109"/>
      <c r="D24" s="109"/>
      <c r="E24" s="109"/>
      <c r="F24" s="109"/>
      <c r="G24" s="109"/>
      <c r="H24" s="109"/>
      <c r="I24" s="109"/>
      <c r="J24" s="109"/>
      <c r="L24" s="5"/>
      <c r="M24" s="5"/>
    </row>
    <row r="25" spans="1:13" s="6" customFormat="1" ht="13" x14ac:dyDescent="0.25">
      <c r="A25" s="108" t="s">
        <v>169</v>
      </c>
      <c r="B25" s="109"/>
      <c r="C25" s="109"/>
      <c r="D25" s="109"/>
      <c r="E25" s="109"/>
      <c r="F25" s="109"/>
      <c r="G25" s="109"/>
      <c r="H25" s="109"/>
      <c r="I25" s="109"/>
      <c r="J25" s="109"/>
      <c r="L25" s="5"/>
      <c r="M25" s="5"/>
    </row>
    <row r="26" spans="1:13" s="6" customFormat="1" ht="13" x14ac:dyDescent="0.25">
      <c r="A26" s="108" t="s">
        <v>150</v>
      </c>
      <c r="B26" s="109"/>
      <c r="C26" s="109"/>
      <c r="D26" s="109"/>
      <c r="E26" s="109"/>
      <c r="F26" s="109"/>
      <c r="G26" s="109"/>
      <c r="H26" s="109"/>
      <c r="I26" s="109"/>
      <c r="J26" s="109"/>
      <c r="L26" s="5"/>
      <c r="M26" s="5"/>
    </row>
    <row r="27" spans="1:13" s="6" customFormat="1" ht="13" x14ac:dyDescent="0.25">
      <c r="A27" s="108" t="s">
        <v>172</v>
      </c>
      <c r="B27" s="109"/>
      <c r="C27" s="109"/>
      <c r="D27" s="109"/>
      <c r="E27" s="109"/>
      <c r="F27" s="109"/>
      <c r="G27" s="109"/>
      <c r="H27" s="109"/>
      <c r="I27" s="109"/>
      <c r="J27" s="109"/>
      <c r="L27" s="5"/>
      <c r="M27" s="5"/>
    </row>
    <row r="28" spans="1:13" s="6" customFormat="1" ht="13" x14ac:dyDescent="0.25">
      <c r="A28" s="108" t="s">
        <v>170</v>
      </c>
      <c r="B28" s="109"/>
      <c r="C28" s="109"/>
      <c r="D28" s="109"/>
      <c r="E28" s="109"/>
      <c r="F28" s="109"/>
      <c r="G28" s="109"/>
      <c r="H28" s="109"/>
      <c r="I28" s="109"/>
      <c r="J28" s="109"/>
      <c r="L28" s="5"/>
      <c r="M28" s="5"/>
    </row>
    <row r="29" spans="1:13" s="6" customFormat="1" ht="13" x14ac:dyDescent="0.25">
      <c r="A29" s="108" t="s">
        <v>171</v>
      </c>
      <c r="B29" s="109"/>
      <c r="C29" s="109"/>
      <c r="D29" s="109"/>
      <c r="E29" s="109"/>
      <c r="F29" s="109"/>
      <c r="G29" s="109"/>
      <c r="H29" s="109"/>
      <c r="I29" s="109"/>
      <c r="J29" s="109"/>
      <c r="L29" s="5"/>
      <c r="M29" s="5"/>
    </row>
    <row r="30" spans="1:13" s="6" customFormat="1" ht="13" x14ac:dyDescent="0.25">
      <c r="A30" s="108" t="s">
        <v>173</v>
      </c>
      <c r="B30" s="109"/>
      <c r="C30" s="109"/>
      <c r="D30" s="109"/>
      <c r="E30" s="109"/>
      <c r="F30" s="109"/>
      <c r="G30" s="109"/>
      <c r="H30" s="109"/>
      <c r="I30" s="109"/>
      <c r="J30" s="109"/>
      <c r="L30" s="5"/>
      <c r="M30" s="5"/>
    </row>
    <row r="31" spans="1:13" s="6" customFormat="1" ht="13" x14ac:dyDescent="0.25">
      <c r="A31" s="108" t="s">
        <v>126</v>
      </c>
      <c r="B31" s="109"/>
      <c r="C31" s="109"/>
      <c r="D31" s="109"/>
      <c r="E31" s="109"/>
      <c r="F31" s="109"/>
      <c r="G31" s="109"/>
      <c r="H31" s="109"/>
      <c r="I31" s="109"/>
      <c r="J31" s="109"/>
      <c r="L31" s="5"/>
      <c r="M31" s="5"/>
    </row>
    <row r="32" spans="1:13" s="6" customFormat="1" ht="13" x14ac:dyDescent="0.25">
      <c r="A32" s="108" t="s">
        <v>160</v>
      </c>
      <c r="B32" s="109"/>
      <c r="C32" s="109"/>
      <c r="D32" s="109"/>
      <c r="E32" s="109"/>
      <c r="F32" s="109"/>
      <c r="G32" s="109"/>
      <c r="H32" s="109"/>
      <c r="I32" s="109"/>
      <c r="J32" s="109"/>
      <c r="L32" s="5"/>
      <c r="M32" s="5"/>
    </row>
    <row r="33" spans="1:13" s="6" customFormat="1" ht="19.5" customHeight="1" x14ac:dyDescent="0.25">
      <c r="A33" s="108" t="s">
        <v>161</v>
      </c>
      <c r="B33" s="109"/>
      <c r="C33" s="109"/>
      <c r="D33" s="109"/>
      <c r="E33" s="109"/>
      <c r="F33" s="109"/>
      <c r="G33" s="109"/>
      <c r="H33" s="109"/>
      <c r="I33" s="109"/>
      <c r="J33" s="109"/>
      <c r="L33" s="5"/>
      <c r="M33" s="5"/>
    </row>
    <row r="34" spans="1:13" ht="13" x14ac:dyDescent="0.25">
      <c r="A34" s="55" t="s">
        <v>208</v>
      </c>
      <c r="B34" s="66"/>
      <c r="C34" s="66"/>
      <c r="D34" s="66"/>
      <c r="E34" s="66"/>
      <c r="F34" s="66"/>
      <c r="G34" s="66"/>
      <c r="H34" s="66"/>
      <c r="I34" s="66"/>
      <c r="J34" s="67" t="s">
        <v>113</v>
      </c>
    </row>
    <row r="35" spans="1:13" ht="13" x14ac:dyDescent="0.25">
      <c r="A35" s="56" t="s">
        <v>126</v>
      </c>
      <c r="B35" s="68"/>
      <c r="C35" s="68"/>
      <c r="D35" s="68"/>
      <c r="E35" s="68"/>
      <c r="F35" s="68"/>
      <c r="G35" s="68"/>
      <c r="H35" s="68"/>
      <c r="I35" s="68"/>
      <c r="J35" s="69"/>
    </row>
    <row r="36" spans="1:13" ht="13" x14ac:dyDescent="0.25">
      <c r="A36" s="56" t="s">
        <v>88</v>
      </c>
      <c r="B36" s="68"/>
      <c r="C36" s="68"/>
      <c r="D36" s="68"/>
      <c r="E36" s="68"/>
      <c r="F36" s="68"/>
      <c r="G36" s="68"/>
      <c r="H36" s="68"/>
      <c r="I36" s="68"/>
      <c r="J36" s="69"/>
    </row>
    <row r="37" spans="1:13" ht="13" x14ac:dyDescent="0.25">
      <c r="A37" s="56" t="s">
        <v>101</v>
      </c>
      <c r="B37" s="68"/>
      <c r="C37" s="68"/>
      <c r="D37" s="68"/>
      <c r="E37" s="68"/>
      <c r="F37" s="68"/>
      <c r="G37" s="68"/>
      <c r="H37" s="68"/>
      <c r="I37" s="68"/>
      <c r="J37" s="69"/>
    </row>
    <row r="38" spans="1:13" ht="13" x14ac:dyDescent="0.25">
      <c r="A38" s="56" t="s">
        <v>139</v>
      </c>
      <c r="B38" s="68"/>
      <c r="C38" s="68"/>
      <c r="D38" s="68"/>
      <c r="E38" s="68"/>
      <c r="F38" s="68"/>
      <c r="G38" s="68"/>
      <c r="H38" s="68"/>
      <c r="I38" s="68"/>
      <c r="J38" s="69"/>
    </row>
    <row r="39" spans="1:13" ht="13" x14ac:dyDescent="0.25">
      <c r="A39" s="56" t="s">
        <v>140</v>
      </c>
      <c r="B39" s="68"/>
      <c r="C39" s="68"/>
      <c r="D39" s="68"/>
      <c r="E39" s="68"/>
      <c r="F39" s="68"/>
      <c r="G39" s="68"/>
      <c r="H39" s="68"/>
      <c r="I39" s="68"/>
      <c r="J39" s="69"/>
    </row>
    <row r="40" spans="1:13" ht="13" x14ac:dyDescent="0.25">
      <c r="A40" s="56" t="s">
        <v>141</v>
      </c>
      <c r="B40" s="68"/>
      <c r="C40" s="68"/>
      <c r="D40" s="68"/>
      <c r="E40" s="68"/>
      <c r="F40" s="68"/>
      <c r="G40" s="68"/>
      <c r="H40" s="68"/>
      <c r="I40" s="68"/>
      <c r="J40" s="69"/>
    </row>
    <row r="41" spans="1:13" ht="13" x14ac:dyDescent="0.25">
      <c r="A41" s="56" t="s">
        <v>142</v>
      </c>
      <c r="B41" s="68"/>
      <c r="C41" s="68"/>
      <c r="D41" s="68"/>
      <c r="E41" s="68"/>
      <c r="F41" s="68"/>
      <c r="G41" s="68"/>
      <c r="H41" s="68"/>
      <c r="I41" s="68"/>
      <c r="J41" s="69"/>
    </row>
    <row r="42" spans="1:13" ht="13" x14ac:dyDescent="0.25">
      <c r="A42" s="56" t="s">
        <v>143</v>
      </c>
      <c r="B42" s="68"/>
      <c r="C42" s="68"/>
      <c r="D42" s="68"/>
      <c r="E42" s="68"/>
      <c r="F42" s="68"/>
      <c r="G42" s="68"/>
      <c r="H42" s="68"/>
      <c r="I42" s="68"/>
      <c r="J42" s="69"/>
    </row>
    <row r="43" spans="1:13" ht="13" x14ac:dyDescent="0.25">
      <c r="A43" s="56" t="s">
        <v>144</v>
      </c>
      <c r="B43" s="68"/>
      <c r="C43" s="68"/>
      <c r="D43" s="68"/>
      <c r="E43" s="68"/>
      <c r="F43" s="68"/>
      <c r="G43" s="68"/>
      <c r="H43" s="68"/>
      <c r="I43" s="68"/>
      <c r="J43" s="69"/>
    </row>
    <row r="44" spans="1:13" ht="13" x14ac:dyDescent="0.25">
      <c r="A44" s="56" t="s">
        <v>151</v>
      </c>
      <c r="B44" s="68"/>
      <c r="C44" s="68"/>
      <c r="D44" s="68"/>
      <c r="E44" s="68"/>
      <c r="F44" s="68"/>
      <c r="G44" s="68"/>
      <c r="H44" s="68"/>
      <c r="I44" s="68"/>
      <c r="J44" s="69"/>
    </row>
    <row r="45" spans="1:13" ht="13" x14ac:dyDescent="0.25">
      <c r="A45" s="56" t="s">
        <v>166</v>
      </c>
      <c r="B45" s="68"/>
      <c r="C45" s="68"/>
      <c r="D45" s="68"/>
      <c r="E45" s="68"/>
      <c r="F45" s="68"/>
      <c r="G45" s="68"/>
      <c r="H45" s="68"/>
      <c r="I45" s="68"/>
      <c r="J45" s="69"/>
    </row>
    <row r="46" spans="1:13" ht="13" x14ac:dyDescent="0.25">
      <c r="A46" s="56" t="s">
        <v>167</v>
      </c>
      <c r="B46" s="68"/>
      <c r="C46" s="68"/>
      <c r="D46" s="68"/>
      <c r="E46" s="68"/>
      <c r="F46" s="68"/>
      <c r="G46" s="68"/>
      <c r="H46" s="68"/>
      <c r="I46" s="68"/>
      <c r="J46" s="69"/>
    </row>
    <row r="47" spans="1:13" ht="13" x14ac:dyDescent="0.25">
      <c r="A47" s="56" t="s">
        <v>174</v>
      </c>
      <c r="B47" s="68"/>
      <c r="C47" s="68"/>
      <c r="D47" s="68"/>
      <c r="E47" s="68"/>
      <c r="F47" s="68"/>
      <c r="G47" s="68"/>
      <c r="H47" s="68"/>
      <c r="I47" s="68"/>
      <c r="J47" s="69"/>
    </row>
    <row r="48" spans="1:13" ht="13" x14ac:dyDescent="0.25">
      <c r="A48" s="56" t="s">
        <v>164</v>
      </c>
      <c r="B48" s="68"/>
      <c r="C48" s="68"/>
      <c r="D48" s="68"/>
      <c r="E48" s="68"/>
      <c r="F48" s="68"/>
      <c r="G48" s="68"/>
      <c r="H48" s="68"/>
      <c r="I48" s="68"/>
      <c r="J48" s="69"/>
    </row>
    <row r="49" spans="1:10" ht="13" x14ac:dyDescent="0.25">
      <c r="A49" s="56" t="s">
        <v>163</v>
      </c>
      <c r="B49" s="68"/>
      <c r="C49" s="68"/>
      <c r="D49" s="68"/>
      <c r="E49" s="68"/>
      <c r="F49" s="68"/>
      <c r="G49" s="68"/>
      <c r="H49" s="68"/>
      <c r="I49" s="68"/>
      <c r="J49" s="69"/>
    </row>
    <row r="50" spans="1:10" ht="13" x14ac:dyDescent="0.25">
      <c r="A50" s="56" t="s">
        <v>165</v>
      </c>
      <c r="B50" s="68"/>
      <c r="C50" s="68"/>
      <c r="D50" s="68"/>
      <c r="E50" s="68"/>
      <c r="F50" s="68"/>
      <c r="G50" s="68"/>
      <c r="H50" s="68"/>
      <c r="I50" s="68"/>
      <c r="J50" s="69"/>
    </row>
    <row r="51" spans="1:10" ht="13" x14ac:dyDescent="0.25">
      <c r="A51" s="56" t="s">
        <v>176</v>
      </c>
      <c r="B51" s="68"/>
      <c r="C51" s="68"/>
      <c r="D51" s="68"/>
      <c r="E51" s="68"/>
      <c r="F51" s="68"/>
      <c r="G51" s="68"/>
      <c r="H51" s="68"/>
      <c r="I51" s="68"/>
      <c r="J51" s="69"/>
    </row>
    <row r="52" spans="1:10" ht="13" x14ac:dyDescent="0.25">
      <c r="A52" s="56" t="s">
        <v>168</v>
      </c>
      <c r="B52" s="68"/>
      <c r="C52" s="68"/>
      <c r="D52" s="68"/>
      <c r="E52" s="68"/>
      <c r="F52" s="68"/>
      <c r="G52" s="68"/>
      <c r="H52" s="68"/>
      <c r="I52" s="68"/>
      <c r="J52" s="69"/>
    </row>
    <row r="53" spans="1:10" ht="13" x14ac:dyDescent="0.25">
      <c r="A53" s="56" t="s">
        <v>175</v>
      </c>
      <c r="B53" s="68"/>
      <c r="C53" s="68"/>
      <c r="D53" s="68"/>
      <c r="E53" s="68"/>
      <c r="F53" s="68"/>
      <c r="G53" s="68"/>
      <c r="H53" s="68"/>
      <c r="I53" s="68"/>
      <c r="J53" s="69"/>
    </row>
    <row r="54" spans="1:10" ht="24" customHeight="1" x14ac:dyDescent="0.25">
      <c r="A54" s="56" t="s">
        <v>145</v>
      </c>
      <c r="B54" s="68"/>
      <c r="C54" s="68"/>
      <c r="D54" s="68"/>
      <c r="E54" s="68"/>
      <c r="F54" s="68"/>
      <c r="G54" s="68"/>
      <c r="H54" s="68"/>
      <c r="I54" s="68"/>
      <c r="J54" s="69"/>
    </row>
    <row r="55" spans="1:10" ht="18.75" customHeight="1" x14ac:dyDescent="0.25">
      <c r="A55" s="7" t="s">
        <v>114</v>
      </c>
      <c r="B55" s="7"/>
      <c r="C55" s="7"/>
      <c r="D55" s="7"/>
      <c r="E55" s="7"/>
      <c r="F55" s="7"/>
      <c r="G55" s="7"/>
      <c r="H55" s="7"/>
      <c r="I55" s="7"/>
    </row>
    <row r="56" spans="1:10" ht="20.25" customHeight="1" x14ac:dyDescent="0.25">
      <c r="A56" s="57" t="s">
        <v>115</v>
      </c>
      <c r="B56" s="7"/>
      <c r="C56" s="7"/>
      <c r="D56" s="7"/>
      <c r="E56" s="7"/>
      <c r="F56" s="7"/>
      <c r="G56" s="7"/>
      <c r="H56" s="7"/>
      <c r="I56" s="7"/>
    </row>
    <row r="57" spans="1:10" x14ac:dyDescent="0.25">
      <c r="A57" s="54" t="s">
        <v>116</v>
      </c>
      <c r="B57" s="7"/>
      <c r="C57" s="7"/>
      <c r="D57" s="7"/>
      <c r="E57" s="7"/>
      <c r="F57" s="7"/>
      <c r="G57" s="7"/>
      <c r="H57" s="7"/>
      <c r="I57" s="7"/>
    </row>
    <row r="58" spans="1:10" ht="13" x14ac:dyDescent="0.25">
      <c r="A58" s="58" t="s">
        <v>117</v>
      </c>
      <c r="B58" s="7"/>
      <c r="C58" s="7"/>
      <c r="D58" s="7"/>
      <c r="E58" s="7"/>
      <c r="F58" s="7"/>
      <c r="G58" s="7"/>
      <c r="H58" s="7"/>
      <c r="I58" s="7"/>
    </row>
    <row r="59" spans="1:10" ht="13" x14ac:dyDescent="0.25">
      <c r="A59" s="58"/>
      <c r="B59" s="7"/>
      <c r="C59" s="7"/>
      <c r="D59" s="7"/>
      <c r="E59" s="7"/>
      <c r="F59" s="7"/>
      <c r="G59" s="7"/>
      <c r="H59" s="7"/>
      <c r="I59" s="7"/>
    </row>
  </sheetData>
  <hyperlinks>
    <hyperlink ref="A58" r:id="rId1" xr:uid="{59D52845-D043-4490-B29E-D3721011FF3E}"/>
    <hyperlink ref="A56" r:id="rId2" display="See also Technical Guidance Documentation 2015/16 to 2019/20" xr:uid="{D2DD2409-22CC-4D1D-8205-886706FB44C3}"/>
    <hyperlink ref="A4" r:id="rId3" display="see also this section in the main technical guide document &lt;insert link to specific section of tech guide&gt;" xr:uid="{E77E02D9-D71D-487F-A6BB-416D6ADAD8AE}"/>
  </hyperlinks>
  <printOptions horizontalCentered="1"/>
  <pageMargins left="0.82677165354330717" right="0.23622047244094491" top="0.74803149606299213" bottom="0.74803149606299213" header="0.31496062992125984" footer="0.31496062992125984"/>
  <pageSetup paperSize="9" scale="91" fitToHeight="0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B612F-58C2-4859-94B1-DB70036AF5AD}">
  <sheetPr>
    <tabColor rgb="FF005EB8"/>
    <pageSetUpPr fitToPage="1"/>
  </sheetPr>
  <dimension ref="A1:Y55"/>
  <sheetViews>
    <sheetView workbookViewId="0">
      <selection activeCell="E56" sqref="E56"/>
    </sheetView>
  </sheetViews>
  <sheetFormatPr defaultColWidth="9.1796875" defaultRowHeight="12.5" x14ac:dyDescent="0.25"/>
  <cols>
    <col min="1" max="1" width="4.7265625" style="134" customWidth="1"/>
    <col min="2" max="2" width="4.453125" style="29" customWidth="1"/>
    <col min="3" max="3" width="8.54296875" style="29" customWidth="1"/>
    <col min="4" max="4" width="6.1796875" style="29" bestFit="1" customWidth="1"/>
    <col min="5" max="5" width="55.54296875" style="29" bestFit="1" customWidth="1"/>
    <col min="6" max="6" width="11.453125" style="29" customWidth="1"/>
    <col min="7" max="7" width="11.1796875" style="29" customWidth="1"/>
    <col min="8" max="8" width="9" style="29" customWidth="1"/>
    <col min="9" max="9" width="8.81640625" style="29" customWidth="1"/>
    <col min="10" max="10" width="12.7265625" style="29" customWidth="1"/>
    <col min="11" max="11" width="11.26953125" style="29" customWidth="1"/>
    <col min="12" max="12" width="10.7265625" style="29" customWidth="1"/>
    <col min="13" max="13" width="13" style="29" customWidth="1"/>
    <col min="14" max="14" width="11.1796875" style="29" customWidth="1"/>
    <col min="15" max="18" width="10.7265625" style="29" customWidth="1"/>
    <col min="19" max="19" width="12.81640625" style="29" customWidth="1"/>
    <col min="20" max="20" width="10" style="29" customWidth="1"/>
    <col min="21" max="21" width="8.54296875" style="29" customWidth="1"/>
    <col min="22" max="22" width="10.7265625" style="29" customWidth="1"/>
    <col min="23" max="23" width="9.453125" style="29" customWidth="1"/>
    <col min="24" max="24" width="9" style="29" customWidth="1"/>
    <col min="25" max="25" width="11.1796875" style="29" customWidth="1"/>
    <col min="26" max="26" width="10.7265625" style="29" customWidth="1"/>
    <col min="27" max="28" width="14.54296875" style="29" bestFit="1" customWidth="1"/>
    <col min="29" max="29" width="15.453125" style="29" bestFit="1" customWidth="1"/>
    <col min="30" max="16384" width="9.1796875" style="29"/>
  </cols>
  <sheetData>
    <row r="1" spans="1:25" s="65" customFormat="1" ht="38.25" customHeight="1" x14ac:dyDescent="0.35">
      <c r="A1" s="135" t="s">
        <v>147</v>
      </c>
      <c r="Y1" s="53" t="s">
        <v>121</v>
      </c>
    </row>
    <row r="2" spans="1:25" ht="91" x14ac:dyDescent="0.25">
      <c r="A2" s="36" t="s">
        <v>103</v>
      </c>
      <c r="B2" s="30" t="s">
        <v>102</v>
      </c>
      <c r="C2" s="30" t="s">
        <v>0</v>
      </c>
      <c r="D2" s="30" t="s">
        <v>111</v>
      </c>
      <c r="E2" s="123" t="s">
        <v>243</v>
      </c>
      <c r="F2" s="45" t="s">
        <v>126</v>
      </c>
      <c r="G2" s="45" t="s">
        <v>88</v>
      </c>
      <c r="H2" s="45" t="s">
        <v>101</v>
      </c>
      <c r="I2" s="79" t="s">
        <v>139</v>
      </c>
      <c r="J2" s="31" t="s">
        <v>140</v>
      </c>
      <c r="K2" s="45" t="s">
        <v>141</v>
      </c>
      <c r="L2" s="45" t="s">
        <v>142</v>
      </c>
      <c r="M2" s="45" t="s">
        <v>143</v>
      </c>
      <c r="N2" s="45" t="s">
        <v>144</v>
      </c>
      <c r="O2" s="45" t="s">
        <v>151</v>
      </c>
      <c r="P2" s="45" t="s">
        <v>166</v>
      </c>
      <c r="Q2" s="45" t="s">
        <v>167</v>
      </c>
      <c r="R2" s="45" t="s">
        <v>174</v>
      </c>
      <c r="S2" s="45" t="s">
        <v>164</v>
      </c>
      <c r="T2" s="45" t="s">
        <v>163</v>
      </c>
      <c r="U2" s="45" t="s">
        <v>165</v>
      </c>
      <c r="V2" s="50" t="s">
        <v>176</v>
      </c>
      <c r="W2" s="45" t="s">
        <v>195</v>
      </c>
      <c r="X2" s="45" t="s">
        <v>175</v>
      </c>
      <c r="Y2" s="45" t="s">
        <v>145</v>
      </c>
    </row>
    <row r="3" spans="1:25" ht="13" x14ac:dyDescent="0.3">
      <c r="A3" s="132">
        <v>1</v>
      </c>
      <c r="B3" s="32" t="s">
        <v>104</v>
      </c>
      <c r="C3" s="29" t="s">
        <v>177</v>
      </c>
      <c r="D3" s="1" t="s">
        <v>5</v>
      </c>
      <c r="E3" s="29" t="s">
        <v>6</v>
      </c>
      <c r="F3" s="92">
        <v>3278871.9819821836</v>
      </c>
      <c r="G3" s="92">
        <v>3237996.6498928205</v>
      </c>
      <c r="H3" s="90">
        <v>1.2623648665824216E-2</v>
      </c>
      <c r="I3" s="80">
        <v>4.3700000000000003E-2</v>
      </c>
      <c r="J3" s="90">
        <v>-2.4273030682278483E-3</v>
      </c>
      <c r="K3" s="96">
        <v>3413852</v>
      </c>
      <c r="L3" s="96">
        <v>1874.2783168084688</v>
      </c>
      <c r="M3" s="90">
        <v>9.6797321806414427E-3</v>
      </c>
      <c r="N3" s="90">
        <v>4.1166602038612332E-2</v>
      </c>
      <c r="O3" s="96">
        <v>47603.370010251791</v>
      </c>
      <c r="P3" s="96">
        <v>84819.124397338848</v>
      </c>
      <c r="Q3" s="96">
        <v>68770.297692218941</v>
      </c>
      <c r="R3" s="124">
        <v>2550.8089605045084</v>
      </c>
      <c r="S3" s="47">
        <v>-1600</v>
      </c>
      <c r="T3" s="96">
        <v>14849.971530645595</v>
      </c>
      <c r="U3" s="96">
        <v>-211</v>
      </c>
      <c r="V3" s="96">
        <v>-1743.9870042792111</v>
      </c>
      <c r="W3" s="96">
        <v>2208.6660231388978</v>
      </c>
      <c r="X3" s="124">
        <v>-163.44</v>
      </c>
      <c r="Y3" s="124">
        <v>3630935.8116098191</v>
      </c>
    </row>
    <row r="4" spans="1:25" ht="13" x14ac:dyDescent="0.3">
      <c r="A4" s="132">
        <v>2</v>
      </c>
      <c r="B4" s="8" t="s">
        <v>104</v>
      </c>
      <c r="C4" s="9" t="s">
        <v>177</v>
      </c>
      <c r="D4" s="1" t="s">
        <v>1</v>
      </c>
      <c r="E4" s="29" t="s">
        <v>2</v>
      </c>
      <c r="F4" s="92">
        <v>6415425.0832686378</v>
      </c>
      <c r="G4" s="92">
        <v>6243506.604262895</v>
      </c>
      <c r="H4" s="90">
        <v>2.753556453169459E-2</v>
      </c>
      <c r="I4" s="80">
        <v>4.3700000000000003E-2</v>
      </c>
      <c r="J4" s="90">
        <v>-5.0000000000000001E-3</v>
      </c>
      <c r="K4" s="96">
        <v>6662300</v>
      </c>
      <c r="L4" s="96">
        <v>2054.8054894935549</v>
      </c>
      <c r="M4" s="90">
        <v>2.2300713673518935E-2</v>
      </c>
      <c r="N4" s="90">
        <v>3.8481458909902955E-2</v>
      </c>
      <c r="O4" s="96">
        <v>93456.47896841183</v>
      </c>
      <c r="P4" s="96">
        <v>162258.17052286316</v>
      </c>
      <c r="Q4" s="96">
        <v>87739.349957600512</v>
      </c>
      <c r="R4" s="124">
        <v>5020.2494537516659</v>
      </c>
      <c r="S4" s="47">
        <v>-1831</v>
      </c>
      <c r="T4" s="96">
        <v>28407.71771000783</v>
      </c>
      <c r="U4" s="96">
        <v>-415</v>
      </c>
      <c r="V4" s="96">
        <v>-3036.7422298831843</v>
      </c>
      <c r="W4" s="96">
        <v>5736.1391380058649</v>
      </c>
      <c r="X4" s="124">
        <v>-274.7835</v>
      </c>
      <c r="Y4" s="124">
        <v>7039360.5800207565</v>
      </c>
    </row>
    <row r="5" spans="1:25" ht="13" x14ac:dyDescent="0.3">
      <c r="A5" s="132">
        <v>3</v>
      </c>
      <c r="B5" s="8" t="s">
        <v>104</v>
      </c>
      <c r="C5" s="9" t="s">
        <v>177</v>
      </c>
      <c r="D5" s="1" t="s">
        <v>20</v>
      </c>
      <c r="E5" s="29" t="s">
        <v>21</v>
      </c>
      <c r="F5" s="92">
        <v>2807449.8677138849</v>
      </c>
      <c r="G5" s="92">
        <v>2771680.9092165641</v>
      </c>
      <c r="H5" s="90">
        <v>1.290515022071248E-2</v>
      </c>
      <c r="I5" s="80">
        <v>4.3700000000000003E-2</v>
      </c>
      <c r="J5" s="90">
        <v>-2.5389787649118477E-3</v>
      </c>
      <c r="K5" s="96">
        <v>2922696</v>
      </c>
      <c r="L5" s="96">
        <v>1906.8809022233368</v>
      </c>
      <c r="M5" s="90">
        <v>1.0123726089865892E-2</v>
      </c>
      <c r="N5" s="90">
        <v>4.105011227857136E-2</v>
      </c>
      <c r="O5" s="96">
        <v>45294.617859000959</v>
      </c>
      <c r="P5" s="96">
        <v>71356.751361432267</v>
      </c>
      <c r="Q5" s="96">
        <v>43876.376254333976</v>
      </c>
      <c r="R5" s="124">
        <v>2193.3532279243632</v>
      </c>
      <c r="S5" s="47">
        <v>-1034</v>
      </c>
      <c r="T5" s="96">
        <v>12492.934855927502</v>
      </c>
      <c r="U5" s="96">
        <v>-181</v>
      </c>
      <c r="V5" s="96">
        <v>-871.05660487665239</v>
      </c>
      <c r="W5" s="96">
        <v>2775.4865999859639</v>
      </c>
      <c r="X5" s="124">
        <v>-102.15000000000002</v>
      </c>
      <c r="Y5" s="124">
        <v>3098497.3135537291</v>
      </c>
    </row>
    <row r="6" spans="1:25" ht="13" x14ac:dyDescent="0.3">
      <c r="A6" s="133">
        <v>4</v>
      </c>
      <c r="B6" s="33" t="s">
        <v>104</v>
      </c>
      <c r="C6" s="34" t="s">
        <v>177</v>
      </c>
      <c r="D6" s="51" t="s">
        <v>7</v>
      </c>
      <c r="E6" s="35" t="s">
        <v>8</v>
      </c>
      <c r="F6" s="93">
        <v>4717805.0984698562</v>
      </c>
      <c r="G6" s="93">
        <v>4746659.1647679852</v>
      </c>
      <c r="H6" s="91">
        <v>-6.0788157094358031E-3</v>
      </c>
      <c r="I6" s="81">
        <v>4.3700000000000003E-2</v>
      </c>
      <c r="J6" s="91">
        <v>1.103051639825825E-3</v>
      </c>
      <c r="K6" s="97">
        <v>4929405</v>
      </c>
      <c r="L6" s="97">
        <v>1820.5187366888701</v>
      </c>
      <c r="M6" s="91">
        <v>-4.4182049363727938E-3</v>
      </c>
      <c r="N6" s="91">
        <v>4.4851344452269348E-2</v>
      </c>
      <c r="O6" s="97">
        <v>72904.434989437243</v>
      </c>
      <c r="P6" s="97">
        <v>122529.2552458187</v>
      </c>
      <c r="Q6" s="97">
        <v>91493.597306829106</v>
      </c>
      <c r="R6" s="125">
        <v>3681.5640534314607</v>
      </c>
      <c r="S6" s="48">
        <v>-1394</v>
      </c>
      <c r="T6" s="97">
        <v>21452.193100152803</v>
      </c>
      <c r="U6" s="97">
        <v>-305</v>
      </c>
      <c r="V6" s="97">
        <v>-2555.5485074993435</v>
      </c>
      <c r="W6" s="97">
        <v>4312.7971272383611</v>
      </c>
      <c r="X6" s="125">
        <v>-302.36400000000003</v>
      </c>
      <c r="Y6" s="125">
        <v>5241221.9293154078</v>
      </c>
    </row>
    <row r="7" spans="1:25" ht="13" x14ac:dyDescent="0.3">
      <c r="A7" s="132">
        <v>5</v>
      </c>
      <c r="B7" s="32" t="s">
        <v>105</v>
      </c>
      <c r="C7" s="29" t="s">
        <v>178</v>
      </c>
      <c r="D7" s="1" t="s">
        <v>83</v>
      </c>
      <c r="E7" s="29" t="s">
        <v>84</v>
      </c>
      <c r="F7" s="92">
        <v>5675212.8609963786</v>
      </c>
      <c r="G7" s="92">
        <v>5422777.9872618997</v>
      </c>
      <c r="H7" s="90">
        <v>4.6550840607424426E-2</v>
      </c>
      <c r="I7" s="80">
        <v>4.3700000000000003E-2</v>
      </c>
      <c r="J7" s="90">
        <v>-5.0000000000000001E-3</v>
      </c>
      <c r="K7" s="96">
        <v>5893604</v>
      </c>
      <c r="L7" s="96">
        <v>2102.5502383923294</v>
      </c>
      <c r="M7" s="90">
        <v>4.1282451294013534E-2</v>
      </c>
      <c r="N7" s="90">
        <v>3.8481576700768683E-2</v>
      </c>
      <c r="O7" s="96">
        <v>79867.50602596438</v>
      </c>
      <c r="P7" s="96">
        <v>140759.56705926047</v>
      </c>
      <c r="Q7" s="96">
        <v>95691.35848851224</v>
      </c>
      <c r="R7" s="124">
        <v>4414.7889839768641</v>
      </c>
      <c r="S7" s="47">
        <v>-1297</v>
      </c>
      <c r="T7" s="96">
        <v>24643.799953493697</v>
      </c>
      <c r="U7" s="96">
        <v>-365</v>
      </c>
      <c r="V7" s="96">
        <v>-793.25497206857517</v>
      </c>
      <c r="W7" s="96">
        <v>5186.8291371345795</v>
      </c>
      <c r="X7" s="124">
        <v>-143.01000000000002</v>
      </c>
      <c r="Y7" s="124">
        <v>6241569.5846762732</v>
      </c>
    </row>
    <row r="8" spans="1:25" ht="13" x14ac:dyDescent="0.3">
      <c r="A8" s="132">
        <v>6</v>
      </c>
      <c r="B8" s="8" t="s">
        <v>105</v>
      </c>
      <c r="C8" s="9" t="s">
        <v>178</v>
      </c>
      <c r="D8" s="1" t="s">
        <v>85</v>
      </c>
      <c r="E8" s="29" t="s">
        <v>86</v>
      </c>
      <c r="F8" s="92">
        <v>6082569.9898053734</v>
      </c>
      <c r="G8" s="92">
        <v>5997485.9655869585</v>
      </c>
      <c r="H8" s="90">
        <v>1.4186614976111622E-2</v>
      </c>
      <c r="I8" s="80">
        <v>4.3700000000000003E-2</v>
      </c>
      <c r="J8" s="90">
        <v>-2.9665836741870509E-3</v>
      </c>
      <c r="K8" s="96">
        <v>6329545</v>
      </c>
      <c r="L8" s="96">
        <v>1920.2460046318531</v>
      </c>
      <c r="M8" s="90">
        <v>1.1822283175796588E-2</v>
      </c>
      <c r="N8" s="90">
        <v>4.0603726814252283E-2</v>
      </c>
      <c r="O8" s="96">
        <v>91956.737028126357</v>
      </c>
      <c r="P8" s="96">
        <v>155160.05328537239</v>
      </c>
      <c r="Q8" s="96">
        <v>84733.393719314889</v>
      </c>
      <c r="R8" s="124">
        <v>4720.7901221553075</v>
      </c>
      <c r="S8" s="47">
        <v>-399</v>
      </c>
      <c r="T8" s="96">
        <v>27165.085838329062</v>
      </c>
      <c r="U8" s="96">
        <v>-391</v>
      </c>
      <c r="V8" s="96">
        <v>-2665.9768435039823</v>
      </c>
      <c r="W8" s="96">
        <v>5907.2586372830592</v>
      </c>
      <c r="X8" s="124">
        <v>-314.62200000000001</v>
      </c>
      <c r="Y8" s="124">
        <v>6695417.7197870761</v>
      </c>
    </row>
    <row r="9" spans="1:25" ht="13" x14ac:dyDescent="0.3">
      <c r="A9" s="133">
        <v>7</v>
      </c>
      <c r="B9" s="33" t="s">
        <v>105</v>
      </c>
      <c r="C9" s="34" t="s">
        <v>178</v>
      </c>
      <c r="D9" s="51" t="s">
        <v>3</v>
      </c>
      <c r="E9" s="35" t="s">
        <v>4</v>
      </c>
      <c r="F9" s="93">
        <v>3765802.1760336948</v>
      </c>
      <c r="G9" s="93">
        <v>3590006.1186523554</v>
      </c>
      <c r="H9" s="91">
        <v>4.8968177649605593E-2</v>
      </c>
      <c r="I9" s="81">
        <v>4.3700000000000003E-2</v>
      </c>
      <c r="J9" s="91">
        <v>-5.0000000000000001E-3</v>
      </c>
      <c r="K9" s="97">
        <v>3910716</v>
      </c>
      <c r="L9" s="97">
        <v>2090.2920550603808</v>
      </c>
      <c r="M9" s="91">
        <v>4.3639152815588833E-2</v>
      </c>
      <c r="N9" s="91">
        <v>3.8481528554145772E-2</v>
      </c>
      <c r="O9" s="97">
        <v>50973.635382613604</v>
      </c>
      <c r="P9" s="97">
        <v>92885.182090927643</v>
      </c>
      <c r="Q9" s="97">
        <v>62387.326088372982</v>
      </c>
      <c r="R9" s="125">
        <v>2930.6983602130585</v>
      </c>
      <c r="S9" s="48">
        <v>-319</v>
      </c>
      <c r="T9" s="97">
        <v>16262.090044326314</v>
      </c>
      <c r="U9" s="97">
        <v>-242</v>
      </c>
      <c r="V9" s="97">
        <v>-1760.0693969616539</v>
      </c>
      <c r="W9" s="97">
        <v>3225.2517038254332</v>
      </c>
      <c r="X9" s="125">
        <v>-188.97750000000002</v>
      </c>
      <c r="Y9" s="125">
        <v>4136870.1367733176</v>
      </c>
    </row>
    <row r="10" spans="1:25" ht="13" x14ac:dyDescent="0.3">
      <c r="A10" s="132">
        <v>8</v>
      </c>
      <c r="B10" s="32" t="s">
        <v>106</v>
      </c>
      <c r="C10" s="29" t="s">
        <v>11</v>
      </c>
      <c r="D10" s="1" t="s">
        <v>75</v>
      </c>
      <c r="E10" s="29" t="s">
        <v>76</v>
      </c>
      <c r="F10" s="92">
        <v>2797301.4078092915</v>
      </c>
      <c r="G10" s="92">
        <v>2942949.0718251732</v>
      </c>
      <c r="H10" s="90">
        <v>-4.9490378685198677E-2</v>
      </c>
      <c r="I10" s="80">
        <v>4.3700000000000003E-2</v>
      </c>
      <c r="J10" s="90">
        <v>5.0000000000000001E-3</v>
      </c>
      <c r="K10" s="96">
        <v>2934141</v>
      </c>
      <c r="L10" s="96">
        <v>1785.1228136846373</v>
      </c>
      <c r="M10" s="90">
        <v>-4.424207040873851E-2</v>
      </c>
      <c r="N10" s="90">
        <v>4.8918429672501595E-2</v>
      </c>
      <c r="O10" s="96">
        <v>48592.075260300793</v>
      </c>
      <c r="P10" s="96">
        <v>74769.924346580941</v>
      </c>
      <c r="Q10" s="96">
        <v>50122.0934905748</v>
      </c>
      <c r="R10" s="124">
        <v>2144.6551995084169</v>
      </c>
      <c r="S10" s="47">
        <v>-550</v>
      </c>
      <c r="T10" s="96">
        <v>13090.473323446664</v>
      </c>
      <c r="U10" s="96">
        <v>-180</v>
      </c>
      <c r="V10" s="96">
        <v>-281.3518418368555</v>
      </c>
      <c r="W10" s="96">
        <v>2879.2258986716201</v>
      </c>
      <c r="X10" s="124">
        <v>-179.78399999999999</v>
      </c>
      <c r="Y10" s="124">
        <v>3124548.3116772468</v>
      </c>
    </row>
    <row r="11" spans="1:25" ht="13" x14ac:dyDescent="0.3">
      <c r="A11" s="132">
        <v>9</v>
      </c>
      <c r="B11" s="8" t="s">
        <v>106</v>
      </c>
      <c r="C11" s="9" t="s">
        <v>11</v>
      </c>
      <c r="D11" s="1" t="s">
        <v>81</v>
      </c>
      <c r="E11" s="29" t="s">
        <v>82</v>
      </c>
      <c r="F11" s="92">
        <v>2431065.3819457614</v>
      </c>
      <c r="G11" s="92">
        <v>2436636.5200480353</v>
      </c>
      <c r="H11" s="90">
        <v>-2.2864050737301245E-3</v>
      </c>
      <c r="I11" s="80">
        <v>4.3700000000000003E-2</v>
      </c>
      <c r="J11" s="90">
        <v>4.4307706896180594E-4</v>
      </c>
      <c r="K11" s="96">
        <v>2538427</v>
      </c>
      <c r="L11" s="96">
        <v>1890.0431272363387</v>
      </c>
      <c r="M11" s="90">
        <v>-1.7733527368986035E-3</v>
      </c>
      <c r="N11" s="90">
        <v>4.4162373768947827E-2</v>
      </c>
      <c r="O11" s="96">
        <v>39624.510955867525</v>
      </c>
      <c r="P11" s="96">
        <v>63012.529754357842</v>
      </c>
      <c r="Q11" s="96">
        <v>35141.342750165066</v>
      </c>
      <c r="R11" s="124">
        <v>1898.8411823037618</v>
      </c>
      <c r="S11" s="47">
        <v>-809</v>
      </c>
      <c r="T11" s="96">
        <v>11032.099103821418</v>
      </c>
      <c r="U11" s="96">
        <v>-157</v>
      </c>
      <c r="V11" s="96">
        <v>-1407.3574138528274</v>
      </c>
      <c r="W11" s="96">
        <v>2681.5318738328865</v>
      </c>
      <c r="X11" s="124">
        <v>-148.11750000000001</v>
      </c>
      <c r="Y11" s="124">
        <v>2689296.3807064951</v>
      </c>
    </row>
    <row r="12" spans="1:25" ht="13" x14ac:dyDescent="0.3">
      <c r="A12" s="132">
        <v>10</v>
      </c>
      <c r="B12" s="8" t="s">
        <v>106</v>
      </c>
      <c r="C12" s="9" t="s">
        <v>11</v>
      </c>
      <c r="D12" s="1" t="s">
        <v>79</v>
      </c>
      <c r="E12" s="29" t="s">
        <v>80</v>
      </c>
      <c r="F12" s="92">
        <v>1831635.8786994326</v>
      </c>
      <c r="G12" s="92">
        <v>1835710.9748927457</v>
      </c>
      <c r="H12" s="90">
        <v>-2.2199007627282663E-3</v>
      </c>
      <c r="I12" s="80">
        <v>4.3700000000000003E-2</v>
      </c>
      <c r="J12" s="90">
        <v>5.2433382240197907E-4</v>
      </c>
      <c r="K12" s="96">
        <v>1912681</v>
      </c>
      <c r="L12" s="96">
        <v>1715.2283967487367</v>
      </c>
      <c r="M12" s="90">
        <v>-2.0985660388908034E-3</v>
      </c>
      <c r="N12" s="90">
        <v>4.4247397773248487E-2</v>
      </c>
      <c r="O12" s="96">
        <v>26089.748148397146</v>
      </c>
      <c r="P12" s="96">
        <v>47312.425762069266</v>
      </c>
      <c r="Q12" s="96">
        <v>22471.591341195446</v>
      </c>
      <c r="R12" s="124">
        <v>1415.9759361840538</v>
      </c>
      <c r="S12" s="47">
        <v>0</v>
      </c>
      <c r="T12" s="96">
        <v>8283.4371916252057</v>
      </c>
      <c r="U12" s="96">
        <v>-118</v>
      </c>
      <c r="V12" s="96">
        <v>-853.80057032078832</v>
      </c>
      <c r="W12" s="96">
        <v>1523.278207606344</v>
      </c>
      <c r="X12" s="124">
        <v>-87.84899999999999</v>
      </c>
      <c r="Y12" s="124">
        <v>2018717.8070167564</v>
      </c>
    </row>
    <row r="13" spans="1:25" ht="13" x14ac:dyDescent="0.3">
      <c r="A13" s="132">
        <v>11</v>
      </c>
      <c r="B13" s="8" t="s">
        <v>106</v>
      </c>
      <c r="C13" s="9" t="s">
        <v>11</v>
      </c>
      <c r="D13" s="1" t="s">
        <v>9</v>
      </c>
      <c r="E13" s="29" t="s">
        <v>10</v>
      </c>
      <c r="F13" s="92">
        <v>2102973.7013522503</v>
      </c>
      <c r="G13" s="92">
        <v>2072865.091008194</v>
      </c>
      <c r="H13" s="90">
        <v>1.4525118144284033E-2</v>
      </c>
      <c r="I13" s="80">
        <v>4.3700000000000003E-2</v>
      </c>
      <c r="J13" s="90">
        <v>-2.8570831511737001E-3</v>
      </c>
      <c r="K13" s="96">
        <v>2188603</v>
      </c>
      <c r="L13" s="96">
        <v>1911.4185163135137</v>
      </c>
      <c r="M13" s="90">
        <v>1.1387649423130863E-2</v>
      </c>
      <c r="N13" s="90">
        <v>4.0718197565993597E-2</v>
      </c>
      <c r="O13" s="96">
        <v>29466.404124975881</v>
      </c>
      <c r="P13" s="96">
        <v>53460.320799221336</v>
      </c>
      <c r="Q13" s="96">
        <v>31006.771330376534</v>
      </c>
      <c r="R13" s="124">
        <v>1646.0003408469288</v>
      </c>
      <c r="S13" s="47">
        <v>-970</v>
      </c>
      <c r="T13" s="96">
        <v>9359.8043235054083</v>
      </c>
      <c r="U13" s="96">
        <v>-136</v>
      </c>
      <c r="V13" s="96">
        <v>-1022.4233343125095</v>
      </c>
      <c r="W13" s="96">
        <v>1884.2235960953496</v>
      </c>
      <c r="X13" s="124">
        <v>-99.08550000000001</v>
      </c>
      <c r="Y13" s="124">
        <v>2313199.0156807089</v>
      </c>
    </row>
    <row r="14" spans="1:25" ht="13" x14ac:dyDescent="0.3">
      <c r="A14" s="132">
        <v>12</v>
      </c>
      <c r="B14" s="8" t="s">
        <v>106</v>
      </c>
      <c r="C14" s="9" t="s">
        <v>11</v>
      </c>
      <c r="D14" s="1" t="s">
        <v>73</v>
      </c>
      <c r="E14" s="29" t="s">
        <v>74</v>
      </c>
      <c r="F14" s="92">
        <v>1500315.9042046778</v>
      </c>
      <c r="G14" s="92">
        <v>1441431.0021141232</v>
      </c>
      <c r="H14" s="90">
        <v>4.0851696684883976E-2</v>
      </c>
      <c r="I14" s="80">
        <v>4.3700000000000003E-2</v>
      </c>
      <c r="J14" s="90">
        <v>-5.0000000000000001E-3</v>
      </c>
      <c r="K14" s="96">
        <v>1558050</v>
      </c>
      <c r="L14" s="96">
        <v>1860.3354067483444</v>
      </c>
      <c r="M14" s="90">
        <v>3.4710807311275182E-2</v>
      </c>
      <c r="N14" s="90">
        <v>3.8481292928723043E-2</v>
      </c>
      <c r="O14" s="96">
        <v>19785.126163973695</v>
      </c>
      <c r="P14" s="96">
        <v>38077.553088989109</v>
      </c>
      <c r="Q14" s="96">
        <v>33689.838006846861</v>
      </c>
      <c r="R14" s="124">
        <v>1177.564862330705</v>
      </c>
      <c r="S14" s="47">
        <v>-481</v>
      </c>
      <c r="T14" s="96">
        <v>6666.6101797981246</v>
      </c>
      <c r="U14" s="96">
        <v>-97</v>
      </c>
      <c r="V14" s="96">
        <v>942.20032867101031</v>
      </c>
      <c r="W14" s="96">
        <v>1046.7107030491172</v>
      </c>
      <c r="X14" s="124">
        <v>-113.38650000000001</v>
      </c>
      <c r="Y14" s="124">
        <v>1658744.2168336585</v>
      </c>
    </row>
    <row r="15" spans="1:25" ht="13" x14ac:dyDescent="0.3">
      <c r="A15" s="132">
        <v>13</v>
      </c>
      <c r="B15" s="8" t="s">
        <v>106</v>
      </c>
      <c r="C15" s="9" t="s">
        <v>11</v>
      </c>
      <c r="D15" s="1" t="s">
        <v>14</v>
      </c>
      <c r="E15" s="29" t="s">
        <v>15</v>
      </c>
      <c r="F15" s="92">
        <v>1945701.1122382819</v>
      </c>
      <c r="G15" s="92">
        <v>1937374.1489377317</v>
      </c>
      <c r="H15" s="90">
        <v>4.2980666925467315E-3</v>
      </c>
      <c r="I15" s="80">
        <v>4.3700000000000003E-2</v>
      </c>
      <c r="J15" s="90">
        <v>-8.4125063106510467E-4</v>
      </c>
      <c r="K15" s="96">
        <v>2029020</v>
      </c>
      <c r="L15" s="96">
        <v>1638.7534131315776</v>
      </c>
      <c r="M15" s="90">
        <v>3.3615137482279067E-3</v>
      </c>
      <c r="N15" s="90">
        <v>4.2822038409522367E-2</v>
      </c>
      <c r="O15" s="96">
        <v>29388.824765283935</v>
      </c>
      <c r="P15" s="96">
        <v>49873.856481562325</v>
      </c>
      <c r="Q15" s="96">
        <v>50354.831336197865</v>
      </c>
      <c r="R15" s="124">
        <v>1495.5444717213691</v>
      </c>
      <c r="S15" s="47">
        <v>-367</v>
      </c>
      <c r="T15" s="96">
        <v>8731.872907660867</v>
      </c>
      <c r="U15" s="96">
        <v>-124</v>
      </c>
      <c r="V15" s="96">
        <v>-1195.7525089618068</v>
      </c>
      <c r="W15" s="96">
        <v>1606.1484608624166</v>
      </c>
      <c r="X15" s="124">
        <v>-168.54750000000001</v>
      </c>
      <c r="Y15" s="124">
        <v>2168615.7784143267</v>
      </c>
    </row>
    <row r="16" spans="1:25" ht="13" x14ac:dyDescent="0.3">
      <c r="A16" s="132">
        <v>14</v>
      </c>
      <c r="B16" s="8" t="s">
        <v>106</v>
      </c>
      <c r="C16" s="9" t="s">
        <v>11</v>
      </c>
      <c r="D16" s="1" t="s">
        <v>18</v>
      </c>
      <c r="E16" s="29" t="s">
        <v>19</v>
      </c>
      <c r="F16" s="92">
        <v>1537269.7124582529</v>
      </c>
      <c r="G16" s="92">
        <v>1468488.7111244299</v>
      </c>
      <c r="H16" s="90">
        <v>4.6837950344988943E-2</v>
      </c>
      <c r="I16" s="80">
        <v>4.3700000000000003E-2</v>
      </c>
      <c r="J16" s="90">
        <v>-5.0000000000000001E-3</v>
      </c>
      <c r="K16" s="96">
        <v>1596426</v>
      </c>
      <c r="L16" s="96">
        <v>1926.520572360967</v>
      </c>
      <c r="M16" s="90">
        <v>4.0825840547845882E-2</v>
      </c>
      <c r="N16" s="90">
        <v>3.8481397937093265E-2</v>
      </c>
      <c r="O16" s="96">
        <v>20767.797243248129</v>
      </c>
      <c r="P16" s="96">
        <v>38262.481917098012</v>
      </c>
      <c r="Q16" s="96">
        <v>22209.562645143997</v>
      </c>
      <c r="R16" s="124">
        <v>1202.4635789182612</v>
      </c>
      <c r="S16" s="47">
        <v>-270</v>
      </c>
      <c r="T16" s="96">
        <v>6698.9330625714538</v>
      </c>
      <c r="U16" s="96">
        <v>-99</v>
      </c>
      <c r="V16" s="96">
        <v>-904.71067867012937</v>
      </c>
      <c r="W16" s="96">
        <v>905.7571879463726</v>
      </c>
      <c r="X16" s="124">
        <v>-73.548000000000002</v>
      </c>
      <c r="Y16" s="124">
        <v>1685125.7369562564</v>
      </c>
    </row>
    <row r="17" spans="1:25" ht="13" x14ac:dyDescent="0.3">
      <c r="A17" s="132">
        <v>15</v>
      </c>
      <c r="B17" s="8" t="s">
        <v>106</v>
      </c>
      <c r="C17" s="9" t="s">
        <v>11</v>
      </c>
      <c r="D17" s="1" t="s">
        <v>61</v>
      </c>
      <c r="E17" s="29" t="s">
        <v>62</v>
      </c>
      <c r="F17" s="92">
        <v>1408373.7498548382</v>
      </c>
      <c r="G17" s="92">
        <v>1407265.0620213151</v>
      </c>
      <c r="H17" s="90">
        <v>7.8783156311046376E-4</v>
      </c>
      <c r="I17" s="80">
        <v>4.3700000000000003E-2</v>
      </c>
      <c r="J17" s="90">
        <v>-2.3199530486164299E-4</v>
      </c>
      <c r="K17" s="96">
        <v>1469579</v>
      </c>
      <c r="L17" s="96">
        <v>1732.0765602817251</v>
      </c>
      <c r="M17" s="90">
        <v>9.2793805889757053E-4</v>
      </c>
      <c r="N17" s="90">
        <v>4.3458102049594549E-2</v>
      </c>
      <c r="O17" s="96">
        <v>20963.947551228044</v>
      </c>
      <c r="P17" s="96">
        <v>36396.990080984033</v>
      </c>
      <c r="Q17" s="96">
        <v>14852.179985255367</v>
      </c>
      <c r="R17" s="124">
        <v>1102.9452513150986</v>
      </c>
      <c r="S17" s="47">
        <v>-387</v>
      </c>
      <c r="T17" s="96">
        <v>6372.3868838503722</v>
      </c>
      <c r="U17" s="96">
        <v>-91</v>
      </c>
      <c r="V17" s="96">
        <v>-912.74040032708547</v>
      </c>
      <c r="W17" s="96">
        <v>1051.5202178781421</v>
      </c>
      <c r="X17" s="124">
        <v>-58.225500000000004</v>
      </c>
      <c r="Y17" s="124">
        <v>1548870.0040701842</v>
      </c>
    </row>
    <row r="18" spans="1:25" ht="13" x14ac:dyDescent="0.3">
      <c r="A18" s="132">
        <v>16</v>
      </c>
      <c r="B18" s="8" t="s">
        <v>106</v>
      </c>
      <c r="C18" s="9" t="s">
        <v>11</v>
      </c>
      <c r="D18" s="1" t="s">
        <v>16</v>
      </c>
      <c r="E18" s="29" t="s">
        <v>17</v>
      </c>
      <c r="F18" s="92">
        <v>2266222.6622475288</v>
      </c>
      <c r="G18" s="92">
        <v>2283518.1975020086</v>
      </c>
      <c r="H18" s="90">
        <v>-7.5740737575027417E-3</v>
      </c>
      <c r="I18" s="80">
        <v>4.3700000000000003E-2</v>
      </c>
      <c r="J18" s="90">
        <v>1.5270260253923197E-3</v>
      </c>
      <c r="K18" s="96">
        <v>2368868</v>
      </c>
      <c r="L18" s="96">
        <v>1844.6249309134434</v>
      </c>
      <c r="M18" s="90">
        <v>-6.1199313709572323E-3</v>
      </c>
      <c r="N18" s="90">
        <v>4.5293580133327405E-2</v>
      </c>
      <c r="O18" s="96">
        <v>33288.734306466969</v>
      </c>
      <c r="P18" s="96">
        <v>58749.690662259636</v>
      </c>
      <c r="Q18" s="96">
        <v>31289.280060642541</v>
      </c>
      <c r="R18" s="124">
        <v>1765.3580067196824</v>
      </c>
      <c r="S18" s="47">
        <v>-579</v>
      </c>
      <c r="T18" s="96">
        <v>10285.835356592412</v>
      </c>
      <c r="U18" s="96">
        <v>-146</v>
      </c>
      <c r="V18" s="96">
        <v>-1402.8159643097324</v>
      </c>
      <c r="W18" s="96">
        <v>2255.8631371635101</v>
      </c>
      <c r="X18" s="124">
        <v>-79.677000000000007</v>
      </c>
      <c r="Y18" s="124">
        <v>2504295.2685655341</v>
      </c>
    </row>
    <row r="19" spans="1:25" ht="13" x14ac:dyDescent="0.3">
      <c r="A19" s="132">
        <v>17</v>
      </c>
      <c r="B19" s="8" t="s">
        <v>106</v>
      </c>
      <c r="C19" s="9" t="s">
        <v>11</v>
      </c>
      <c r="D19" s="1" t="s">
        <v>77</v>
      </c>
      <c r="E19" s="29" t="s">
        <v>78</v>
      </c>
      <c r="F19" s="92">
        <v>993659.51171226555</v>
      </c>
      <c r="G19" s="92">
        <v>961364.79176569579</v>
      </c>
      <c r="H19" s="90">
        <v>3.3592576120096362E-2</v>
      </c>
      <c r="I19" s="80">
        <v>4.3700000000000003E-2</v>
      </c>
      <c r="J19" s="90">
        <v>-5.0000000000000001E-3</v>
      </c>
      <c r="K19" s="96">
        <v>1031897</v>
      </c>
      <c r="L19" s="96">
        <v>1920.330346321457</v>
      </c>
      <c r="M19" s="90">
        <v>2.7705241873241526E-2</v>
      </c>
      <c r="N19" s="90">
        <v>3.8481479658805773E-2</v>
      </c>
      <c r="O19" s="96">
        <v>13508.196992626763</v>
      </c>
      <c r="P19" s="96">
        <v>25371.1293247633</v>
      </c>
      <c r="Q19" s="96">
        <v>11335.479070006049</v>
      </c>
      <c r="R19" s="124">
        <v>775.39529166746479</v>
      </c>
      <c r="S19" s="47">
        <v>-450</v>
      </c>
      <c r="T19" s="96">
        <v>4442.002446359591</v>
      </c>
      <c r="U19" s="96">
        <v>-64</v>
      </c>
      <c r="V19" s="96">
        <v>1481.981785705648</v>
      </c>
      <c r="W19" s="96">
        <v>733.92042694610018</v>
      </c>
      <c r="X19" s="124">
        <v>-67.419000000000011</v>
      </c>
      <c r="Y19" s="124">
        <v>1088963.6863380745</v>
      </c>
    </row>
    <row r="20" spans="1:25" ht="13" x14ac:dyDescent="0.3">
      <c r="A20" s="133">
        <v>18</v>
      </c>
      <c r="B20" s="33" t="s">
        <v>106</v>
      </c>
      <c r="C20" s="34" t="s">
        <v>11</v>
      </c>
      <c r="D20" s="51" t="s">
        <v>12</v>
      </c>
      <c r="E20" s="35" t="s">
        <v>13</v>
      </c>
      <c r="F20" s="93">
        <v>2232066.4257391547</v>
      </c>
      <c r="G20" s="93">
        <v>2178959.937411041</v>
      </c>
      <c r="H20" s="91">
        <v>2.437240236330962E-2</v>
      </c>
      <c r="I20" s="81">
        <v>4.3700000000000003E-2</v>
      </c>
      <c r="J20" s="91">
        <v>-4.7716716346900773E-3</v>
      </c>
      <c r="K20" s="97">
        <v>2318492</v>
      </c>
      <c r="L20" s="97">
        <v>1916.4747270403709</v>
      </c>
      <c r="M20" s="91">
        <v>1.8973015702497209E-2</v>
      </c>
      <c r="N20" s="91">
        <v>3.8719983090209853E-2</v>
      </c>
      <c r="O20" s="97">
        <v>29903.948297253337</v>
      </c>
      <c r="P20" s="97">
        <v>56184.209005624223</v>
      </c>
      <c r="Q20" s="97">
        <v>27886.824405730498</v>
      </c>
      <c r="R20" s="125">
        <v>1746.8689396834782</v>
      </c>
      <c r="S20" s="48">
        <v>0</v>
      </c>
      <c r="T20" s="97">
        <v>9836.6631528452926</v>
      </c>
      <c r="U20" s="97">
        <v>-144</v>
      </c>
      <c r="V20" s="97">
        <v>-1332.5881753216117</v>
      </c>
      <c r="W20" s="97">
        <v>1466.7509453640048</v>
      </c>
      <c r="X20" s="125">
        <v>-131.77350000000001</v>
      </c>
      <c r="Y20" s="125">
        <v>2443908.9030711791</v>
      </c>
    </row>
    <row r="21" spans="1:25" ht="13" x14ac:dyDescent="0.3">
      <c r="A21" s="132">
        <v>19</v>
      </c>
      <c r="B21" s="32" t="s">
        <v>107</v>
      </c>
      <c r="C21" s="29" t="s">
        <v>179</v>
      </c>
      <c r="D21" s="1" t="s">
        <v>30</v>
      </c>
      <c r="E21" s="29" t="s">
        <v>31</v>
      </c>
      <c r="F21" s="92">
        <v>1771375.0127968921</v>
      </c>
      <c r="G21" s="92">
        <v>1810374.1018098646</v>
      </c>
      <c r="H21" s="90">
        <v>-2.1542005585466817E-2</v>
      </c>
      <c r="I21" s="80">
        <v>4.3700000000000003E-2</v>
      </c>
      <c r="J21" s="90">
        <v>4.2062328217997271E-3</v>
      </c>
      <c r="K21" s="96">
        <v>1856561</v>
      </c>
      <c r="L21" s="96">
        <v>1625.6302277738218</v>
      </c>
      <c r="M21" s="90">
        <v>-1.6913137618937424E-2</v>
      </c>
      <c r="N21" s="90">
        <v>4.8090317740569599E-2</v>
      </c>
      <c r="O21" s="96">
        <v>26743.01845192062</v>
      </c>
      <c r="P21" s="96">
        <v>46085.507552701376</v>
      </c>
      <c r="Q21" s="96">
        <v>36957.034197431232</v>
      </c>
      <c r="R21" s="124">
        <v>1376.4400428386405</v>
      </c>
      <c r="S21" s="47">
        <v>0</v>
      </c>
      <c r="T21" s="96">
        <v>8068.5359955236499</v>
      </c>
      <c r="U21" s="96">
        <v>-114</v>
      </c>
      <c r="V21" s="96">
        <v>1658.0376867430864</v>
      </c>
      <c r="W21" s="96">
        <v>959.31817830985506</v>
      </c>
      <c r="X21" s="124">
        <v>-106.23599999999999</v>
      </c>
      <c r="Y21" s="124">
        <v>1978188.6561054685</v>
      </c>
    </row>
    <row r="22" spans="1:25" ht="13" x14ac:dyDescent="0.3">
      <c r="A22" s="132">
        <v>20</v>
      </c>
      <c r="B22" s="8" t="s">
        <v>107</v>
      </c>
      <c r="C22" s="9" t="s">
        <v>179</v>
      </c>
      <c r="D22" s="1" t="s">
        <v>22</v>
      </c>
      <c r="E22" s="29" t="s">
        <v>23</v>
      </c>
      <c r="F22" s="92">
        <v>1654516.8042330041</v>
      </c>
      <c r="G22" s="92">
        <v>1612331.8418612487</v>
      </c>
      <c r="H22" s="90">
        <v>2.6163945458682836E-2</v>
      </c>
      <c r="I22" s="80">
        <v>4.3700000000000003E-2</v>
      </c>
      <c r="J22" s="90">
        <v>-5.0000000000000001E-3</v>
      </c>
      <c r="K22" s="96">
        <v>1718185</v>
      </c>
      <c r="L22" s="96">
        <v>1625.7272901449246</v>
      </c>
      <c r="M22" s="90">
        <v>2.0964444594664178E-2</v>
      </c>
      <c r="N22" s="90">
        <v>3.8481444010785459E-2</v>
      </c>
      <c r="O22" s="96">
        <v>25726.488063232213</v>
      </c>
      <c r="P22" s="96">
        <v>41546.90055068455</v>
      </c>
      <c r="Q22" s="96">
        <v>43213.864280757254</v>
      </c>
      <c r="R22" s="124">
        <v>1272.6787471666603</v>
      </c>
      <c r="S22" s="47">
        <v>-1255</v>
      </c>
      <c r="T22" s="96">
        <v>7273.9907080045277</v>
      </c>
      <c r="U22" s="96">
        <v>-105</v>
      </c>
      <c r="V22" s="96">
        <v>772.34244938063011</v>
      </c>
      <c r="W22" s="96">
        <v>2059.2295478049291</v>
      </c>
      <c r="X22" s="124">
        <v>-87.84899999999999</v>
      </c>
      <c r="Y22" s="124">
        <v>1838602.6453470308</v>
      </c>
    </row>
    <row r="23" spans="1:25" ht="13" x14ac:dyDescent="0.3">
      <c r="A23" s="132">
        <v>21</v>
      </c>
      <c r="B23" s="8" t="s">
        <v>107</v>
      </c>
      <c r="C23" s="9" t="s">
        <v>179</v>
      </c>
      <c r="D23" s="1" t="s">
        <v>24</v>
      </c>
      <c r="E23" s="29" t="s">
        <v>25</v>
      </c>
      <c r="F23" s="92">
        <v>2780397.4346985389</v>
      </c>
      <c r="G23" s="92">
        <v>2662392.7435653456</v>
      </c>
      <c r="H23" s="90">
        <v>4.4322796258514208E-2</v>
      </c>
      <c r="I23" s="80">
        <v>4.3700000000000003E-2</v>
      </c>
      <c r="J23" s="90">
        <v>-5.0000000000000001E-3</v>
      </c>
      <c r="K23" s="96">
        <v>2887391</v>
      </c>
      <c r="L23" s="96">
        <v>1732.4850129261358</v>
      </c>
      <c r="M23" s="90">
        <v>3.8994492987891372E-2</v>
      </c>
      <c r="N23" s="90">
        <v>3.8481392611794618E-2</v>
      </c>
      <c r="O23" s="96">
        <v>45891.580336763676</v>
      </c>
      <c r="P23" s="96">
        <v>69561.356470370811</v>
      </c>
      <c r="Q23" s="96">
        <v>59557.359717076346</v>
      </c>
      <c r="R23" s="124">
        <v>2169.2995817501637</v>
      </c>
      <c r="S23" s="47">
        <v>-695</v>
      </c>
      <c r="T23" s="96">
        <v>12178.575915898877</v>
      </c>
      <c r="U23" s="96">
        <v>-179</v>
      </c>
      <c r="V23" s="96">
        <v>-1217.7499958394478</v>
      </c>
      <c r="W23" s="96">
        <v>1653.372275769505</v>
      </c>
      <c r="X23" s="124">
        <v>-220.64400000000001</v>
      </c>
      <c r="Y23" s="124">
        <v>3076090.1503017899</v>
      </c>
    </row>
    <row r="24" spans="1:25" ht="13" x14ac:dyDescent="0.3">
      <c r="A24" s="132">
        <v>22</v>
      </c>
      <c r="B24" s="8" t="s">
        <v>107</v>
      </c>
      <c r="C24" s="9" t="s">
        <v>179</v>
      </c>
      <c r="D24" s="1" t="s">
        <v>37</v>
      </c>
      <c r="E24" s="29" t="s">
        <v>38</v>
      </c>
      <c r="F24" s="92">
        <v>2264788.1857483629</v>
      </c>
      <c r="G24" s="92">
        <v>2175699.6165892687</v>
      </c>
      <c r="H24" s="90">
        <v>4.0947090526565422E-2</v>
      </c>
      <c r="I24" s="80">
        <v>4.3700000000000003E-2</v>
      </c>
      <c r="J24" s="90">
        <v>-5.0000000000000001E-3</v>
      </c>
      <c r="K24" s="96">
        <v>2351941</v>
      </c>
      <c r="L24" s="96">
        <v>1816.9858540357961</v>
      </c>
      <c r="M24" s="90">
        <v>3.57777964152588E-2</v>
      </c>
      <c r="N24" s="90">
        <v>3.848166234708561E-2</v>
      </c>
      <c r="O24" s="96">
        <v>30454.119704292465</v>
      </c>
      <c r="P24" s="96">
        <v>56959.156519614786</v>
      </c>
      <c r="Q24" s="96">
        <v>24732.709141066651</v>
      </c>
      <c r="R24" s="124">
        <v>1764.9074810677237</v>
      </c>
      <c r="S24" s="47">
        <v>-1312</v>
      </c>
      <c r="T24" s="96">
        <v>9972.3603268848892</v>
      </c>
      <c r="U24" s="96">
        <v>-146</v>
      </c>
      <c r="V24" s="96">
        <v>-1443.5806042938427</v>
      </c>
      <c r="W24" s="96">
        <v>1646.4244731548956</v>
      </c>
      <c r="X24" s="124">
        <v>-217.5795</v>
      </c>
      <c r="Y24" s="124">
        <v>2474351.5175417876</v>
      </c>
    </row>
    <row r="25" spans="1:25" ht="13" x14ac:dyDescent="0.3">
      <c r="A25" s="132">
        <v>23</v>
      </c>
      <c r="B25" s="8" t="s">
        <v>107</v>
      </c>
      <c r="C25" s="9" t="s">
        <v>179</v>
      </c>
      <c r="D25" s="1" t="s">
        <v>26</v>
      </c>
      <c r="E25" s="29" t="s">
        <v>27</v>
      </c>
      <c r="F25" s="92">
        <v>2086287.610362421</v>
      </c>
      <c r="G25" s="92">
        <v>2031428.7776927082</v>
      </c>
      <c r="H25" s="90">
        <v>2.7005048501883122E-2</v>
      </c>
      <c r="I25" s="80">
        <v>4.3700000000000003E-2</v>
      </c>
      <c r="J25" s="90">
        <v>-5.0000000000000001E-3</v>
      </c>
      <c r="K25" s="96">
        <v>2166571</v>
      </c>
      <c r="L25" s="96">
        <v>1958.883377321195</v>
      </c>
      <c r="M25" s="90">
        <v>2.102901483929065E-2</v>
      </c>
      <c r="N25" s="90">
        <v>3.8481458279681968E-2</v>
      </c>
      <c r="O25" s="96">
        <v>28979.36929213061</v>
      </c>
      <c r="P25" s="96">
        <v>53593.507138034744</v>
      </c>
      <c r="Q25" s="96">
        <v>53831.308635898626</v>
      </c>
      <c r="R25" s="124">
        <v>1619.0052501765715</v>
      </c>
      <c r="S25" s="47">
        <v>0</v>
      </c>
      <c r="T25" s="96">
        <v>9383.0910018129434</v>
      </c>
      <c r="U25" s="96">
        <v>-134</v>
      </c>
      <c r="V25" s="96">
        <v>359.85561365790619</v>
      </c>
      <c r="W25" s="96">
        <v>1632.8896342596606</v>
      </c>
      <c r="X25" s="124">
        <v>-109.30050000000001</v>
      </c>
      <c r="Y25" s="124">
        <v>2315726.7260659705</v>
      </c>
    </row>
    <row r="26" spans="1:25" ht="13" x14ac:dyDescent="0.3">
      <c r="A26" s="133">
        <v>24</v>
      </c>
      <c r="B26" s="33" t="s">
        <v>107</v>
      </c>
      <c r="C26" s="34" t="s">
        <v>179</v>
      </c>
      <c r="D26" s="51" t="s">
        <v>28</v>
      </c>
      <c r="E26" s="35" t="s">
        <v>29</v>
      </c>
      <c r="F26" s="93">
        <v>1916824.4291922208</v>
      </c>
      <c r="G26" s="93">
        <v>1888535.0345682919</v>
      </c>
      <c r="H26" s="91">
        <v>1.4979544517899734E-2</v>
      </c>
      <c r="I26" s="81">
        <v>4.3700000000000003E-2</v>
      </c>
      <c r="J26" s="91">
        <v>-2.8527705845045491E-3</v>
      </c>
      <c r="K26" s="97">
        <v>1994882</v>
      </c>
      <c r="L26" s="97">
        <v>1845.6521710211186</v>
      </c>
      <c r="M26" s="91">
        <v>1.1370171099876591E-2</v>
      </c>
      <c r="N26" s="91">
        <v>4.0722337225571392E-2</v>
      </c>
      <c r="O26" s="97">
        <v>25843.826616707156</v>
      </c>
      <c r="P26" s="97">
        <v>49805.900053219244</v>
      </c>
      <c r="Q26" s="97">
        <v>32338.694221959518</v>
      </c>
      <c r="R26" s="125">
        <v>1481.1250322467245</v>
      </c>
      <c r="S26" s="48">
        <v>0</v>
      </c>
      <c r="T26" s="97">
        <v>8719.8888972171408</v>
      </c>
      <c r="U26" s="97">
        <v>-124</v>
      </c>
      <c r="V26" s="97">
        <v>225.11572919276358</v>
      </c>
      <c r="W26" s="97">
        <v>1474.4789415957462</v>
      </c>
      <c r="X26" s="125">
        <v>-157.31100000000001</v>
      </c>
      <c r="Y26" s="125">
        <v>2114489.7184921382</v>
      </c>
    </row>
    <row r="27" spans="1:25" ht="13" x14ac:dyDescent="0.3">
      <c r="A27" s="132">
        <v>25</v>
      </c>
      <c r="B27" s="32" t="s">
        <v>108</v>
      </c>
      <c r="C27" s="29" t="s">
        <v>34</v>
      </c>
      <c r="D27" s="1" t="s">
        <v>32</v>
      </c>
      <c r="E27" s="29" t="s">
        <v>33</v>
      </c>
      <c r="F27" s="92">
        <v>3054470.1053284891</v>
      </c>
      <c r="G27" s="92">
        <v>3016931.0022086706</v>
      </c>
      <c r="H27" s="90">
        <v>1.2442811284824273E-2</v>
      </c>
      <c r="I27" s="80">
        <v>4.3700000000000003E-2</v>
      </c>
      <c r="J27" s="90">
        <v>-2.6437759662741199E-3</v>
      </c>
      <c r="K27" s="96">
        <v>3179522</v>
      </c>
      <c r="L27" s="96">
        <v>1741.2170682728824</v>
      </c>
      <c r="M27" s="90">
        <v>1.0540085501993479E-2</v>
      </c>
      <c r="N27" s="90">
        <v>4.0940618293614728E-2</v>
      </c>
      <c r="O27" s="96">
        <v>50893.642575147176</v>
      </c>
      <c r="P27" s="96">
        <v>77198.75810962847</v>
      </c>
      <c r="Q27" s="96">
        <v>69413.861729496726</v>
      </c>
      <c r="R27" s="124">
        <v>2376.9656305237036</v>
      </c>
      <c r="S27" s="47">
        <v>-2056</v>
      </c>
      <c r="T27" s="96">
        <v>13515.729655663667</v>
      </c>
      <c r="U27" s="96">
        <v>-196</v>
      </c>
      <c r="V27" s="96">
        <v>8744.61245201973</v>
      </c>
      <c r="W27" s="96">
        <v>4101.9680333591468</v>
      </c>
      <c r="X27" s="124">
        <v>-233.92350000000005</v>
      </c>
      <c r="Y27" s="124">
        <v>3403281.6146858386</v>
      </c>
    </row>
    <row r="28" spans="1:25" ht="13" x14ac:dyDescent="0.3">
      <c r="A28" s="132">
        <v>26</v>
      </c>
      <c r="B28" s="8" t="s">
        <v>108</v>
      </c>
      <c r="C28" s="9" t="s">
        <v>34</v>
      </c>
      <c r="D28" s="1" t="s">
        <v>39</v>
      </c>
      <c r="E28" s="29" t="s">
        <v>40</v>
      </c>
      <c r="F28" s="92">
        <v>3942709.4190116129</v>
      </c>
      <c r="G28" s="92">
        <v>4034894.4345625704</v>
      </c>
      <c r="H28" s="90">
        <v>-2.2846946071577112E-2</v>
      </c>
      <c r="I28" s="80">
        <v>4.3700000000000003E-2</v>
      </c>
      <c r="J28" s="90">
        <v>4.3063567669428208E-3</v>
      </c>
      <c r="K28" s="96">
        <v>4132727</v>
      </c>
      <c r="L28" s="96">
        <v>1671.4221813963695</v>
      </c>
      <c r="M28" s="90">
        <v>-1.731803262031073E-2</v>
      </c>
      <c r="N28" s="90">
        <v>4.8194670414240637E-2</v>
      </c>
      <c r="O28" s="96">
        <v>69895.551298546983</v>
      </c>
      <c r="P28" s="96">
        <v>102312.46671922113</v>
      </c>
      <c r="Q28" s="96">
        <v>84077.450497010112</v>
      </c>
      <c r="R28" s="124">
        <v>3075.921415856476</v>
      </c>
      <c r="S28" s="47">
        <v>-1118</v>
      </c>
      <c r="T28" s="96">
        <v>17912.600274124779</v>
      </c>
      <c r="U28" s="96">
        <v>-255</v>
      </c>
      <c r="V28" s="96">
        <v>-273.43438125935597</v>
      </c>
      <c r="W28" s="96">
        <v>3941.0386302517813</v>
      </c>
      <c r="X28" s="124">
        <v>-270.69750000000005</v>
      </c>
      <c r="Y28" s="124">
        <v>4412024.8969537513</v>
      </c>
    </row>
    <row r="29" spans="1:25" ht="13" x14ac:dyDescent="0.3">
      <c r="A29" s="132">
        <v>27</v>
      </c>
      <c r="B29" s="8" t="s">
        <v>108</v>
      </c>
      <c r="C29" s="9" t="s">
        <v>34</v>
      </c>
      <c r="D29" s="1" t="s">
        <v>35</v>
      </c>
      <c r="E29" s="29" t="s">
        <v>36</v>
      </c>
      <c r="F29" s="92">
        <v>4426283.681032273</v>
      </c>
      <c r="G29" s="92">
        <v>4555403.8437238997</v>
      </c>
      <c r="H29" s="90">
        <v>-2.8344394288888131E-2</v>
      </c>
      <c r="I29" s="80">
        <v>4.3700000000000003E-2</v>
      </c>
      <c r="J29" s="90">
        <v>5.0000000000000001E-3</v>
      </c>
      <c r="K29" s="96">
        <v>4642811</v>
      </c>
      <c r="L29" s="96">
        <v>1594.4155742938265</v>
      </c>
      <c r="M29" s="90">
        <v>-2.2813240730915063E-2</v>
      </c>
      <c r="N29" s="90">
        <v>4.8918536309726424E-2</v>
      </c>
      <c r="O29" s="96">
        <v>75194.794374124976</v>
      </c>
      <c r="P29" s="96">
        <v>115408.01316072418</v>
      </c>
      <c r="Q29" s="96">
        <v>108937.64090886957</v>
      </c>
      <c r="R29" s="124">
        <v>3431.4904768874067</v>
      </c>
      <c r="S29" s="47">
        <v>-1963</v>
      </c>
      <c r="T29" s="96">
        <v>20205.35677332697</v>
      </c>
      <c r="U29" s="96">
        <v>-286</v>
      </c>
      <c r="V29" s="96">
        <v>2744.2508841252447</v>
      </c>
      <c r="W29" s="96">
        <v>4883.6859370580987</v>
      </c>
      <c r="X29" s="124">
        <v>-321.77250000000004</v>
      </c>
      <c r="Y29" s="124">
        <v>4971045.4600151172</v>
      </c>
    </row>
    <row r="30" spans="1:25" ht="13" x14ac:dyDescent="0.3">
      <c r="A30" s="132">
        <v>28</v>
      </c>
      <c r="B30" s="8" t="s">
        <v>108</v>
      </c>
      <c r="C30" s="9" t="s">
        <v>34</v>
      </c>
      <c r="D30" s="1" t="s">
        <v>45</v>
      </c>
      <c r="E30" s="29" t="s">
        <v>46</v>
      </c>
      <c r="F30" s="92">
        <v>3800574.4170558108</v>
      </c>
      <c r="G30" s="92">
        <v>3576422.2949499581</v>
      </c>
      <c r="H30" s="90">
        <v>6.2674959392341245E-2</v>
      </c>
      <c r="I30" s="80">
        <v>4.3700000000000003E-2</v>
      </c>
      <c r="J30" s="90">
        <v>-5.0000000000000001E-3</v>
      </c>
      <c r="K30" s="96">
        <v>3946826</v>
      </c>
      <c r="L30" s="96">
        <v>1856.0885761027844</v>
      </c>
      <c r="M30" s="90">
        <v>5.8516613100384252E-2</v>
      </c>
      <c r="N30" s="90">
        <v>3.8481441723087206E-2</v>
      </c>
      <c r="O30" s="96">
        <v>62529.365088250524</v>
      </c>
      <c r="P30" s="96">
        <v>92791.814863757085</v>
      </c>
      <c r="Q30" s="96">
        <v>46236.066414733381</v>
      </c>
      <c r="R30" s="124">
        <v>2962.2075858099397</v>
      </c>
      <c r="S30" s="47">
        <v>-1212</v>
      </c>
      <c r="T30" s="96">
        <v>16245.857350525117</v>
      </c>
      <c r="U30" s="96">
        <v>-245</v>
      </c>
      <c r="V30" s="96">
        <v>1912.315921555157</v>
      </c>
      <c r="W30" s="96">
        <v>4640.5295287093513</v>
      </c>
      <c r="X30" s="124">
        <v>-244.13850000000002</v>
      </c>
      <c r="Y30" s="124">
        <v>4172443.0182533404</v>
      </c>
    </row>
    <row r="31" spans="1:25" ht="13" x14ac:dyDescent="0.3">
      <c r="A31" s="133">
        <v>29</v>
      </c>
      <c r="B31" s="33" t="s">
        <v>108</v>
      </c>
      <c r="C31" s="34" t="s">
        <v>34</v>
      </c>
      <c r="D31" s="51" t="s">
        <v>51</v>
      </c>
      <c r="E31" s="35" t="s">
        <v>52</v>
      </c>
      <c r="F31" s="93">
        <v>2843350.1604542597</v>
      </c>
      <c r="G31" s="93">
        <v>2735001.4167203871</v>
      </c>
      <c r="H31" s="91">
        <v>3.96156079011456E-2</v>
      </c>
      <c r="I31" s="81">
        <v>4.3700000000000003E-2</v>
      </c>
      <c r="J31" s="91">
        <v>-5.0000000000000001E-3</v>
      </c>
      <c r="K31" s="97">
        <v>2952767</v>
      </c>
      <c r="L31" s="97">
        <v>1657.5688955122434</v>
      </c>
      <c r="M31" s="91">
        <v>3.5177664180759072E-2</v>
      </c>
      <c r="N31" s="91">
        <v>3.8481661902753261E-2</v>
      </c>
      <c r="O31" s="97">
        <v>43832.234027916245</v>
      </c>
      <c r="P31" s="97">
        <v>71114.764016435016</v>
      </c>
      <c r="Q31" s="97">
        <v>39881.128968814897</v>
      </c>
      <c r="R31" s="125">
        <v>2217.4947439984644</v>
      </c>
      <c r="S31" s="48">
        <v>-531</v>
      </c>
      <c r="T31" s="97">
        <v>12450.609218710146</v>
      </c>
      <c r="U31" s="97">
        <v>-183</v>
      </c>
      <c r="V31" s="97">
        <v>9669.0518147965959</v>
      </c>
      <c r="W31" s="97">
        <v>2844.1458933657505</v>
      </c>
      <c r="X31" s="125">
        <v>-201.2355</v>
      </c>
      <c r="Y31" s="125">
        <v>3133861.1931840368</v>
      </c>
    </row>
    <row r="32" spans="1:25" ht="13" x14ac:dyDescent="0.3">
      <c r="A32" s="132">
        <v>30</v>
      </c>
      <c r="B32" s="32" t="s">
        <v>109</v>
      </c>
      <c r="C32" s="29" t="s">
        <v>180</v>
      </c>
      <c r="D32" s="1" t="s">
        <v>59</v>
      </c>
      <c r="E32" s="29" t="s">
        <v>60</v>
      </c>
      <c r="F32" s="92">
        <v>3009406.3966941922</v>
      </c>
      <c r="G32" s="92">
        <v>3056190.3974412014</v>
      </c>
      <c r="H32" s="90">
        <v>-1.53079470396148E-2</v>
      </c>
      <c r="I32" s="80">
        <v>4.3700000000000003E-2</v>
      </c>
      <c r="J32" s="90">
        <v>3.135741244443868E-3</v>
      </c>
      <c r="K32" s="96">
        <v>3150767</v>
      </c>
      <c r="L32" s="96">
        <v>1564.4510693356397</v>
      </c>
      <c r="M32" s="90">
        <v>-1.2591991654841928E-2</v>
      </c>
      <c r="N32" s="90">
        <v>4.6972919131524238E-2</v>
      </c>
      <c r="O32" s="96">
        <v>42926.332325754345</v>
      </c>
      <c r="P32" s="96">
        <v>80369.336333923537</v>
      </c>
      <c r="Q32" s="96">
        <v>23807.823823028797</v>
      </c>
      <c r="R32" s="124">
        <v>2319.3732438765614</v>
      </c>
      <c r="S32" s="47">
        <v>-63</v>
      </c>
      <c r="T32" s="96">
        <v>14070.832150489419</v>
      </c>
      <c r="U32" s="96">
        <v>-194</v>
      </c>
      <c r="V32" s="96">
        <v>-285.52232614616793</v>
      </c>
      <c r="W32" s="96">
        <v>2811.1157441222322</v>
      </c>
      <c r="X32" s="124">
        <v>-132.79500000000002</v>
      </c>
      <c r="Y32" s="124">
        <v>3316396.4962950489</v>
      </c>
    </row>
    <row r="33" spans="1:25" ht="13" x14ac:dyDescent="0.3">
      <c r="A33" s="132">
        <v>31</v>
      </c>
      <c r="B33" s="8" t="s">
        <v>109</v>
      </c>
      <c r="C33" s="9" t="s">
        <v>180</v>
      </c>
      <c r="D33" s="1" t="s">
        <v>49</v>
      </c>
      <c r="E33" s="29" t="s">
        <v>50</v>
      </c>
      <c r="F33" s="92">
        <v>1309976.2851524854</v>
      </c>
      <c r="G33" s="92">
        <v>1303767.0357448747</v>
      </c>
      <c r="H33" s="90">
        <v>4.7625451766872828E-3</v>
      </c>
      <c r="I33" s="80">
        <v>4.3700000000000003E-2</v>
      </c>
      <c r="J33" s="90">
        <v>-9.6355272337853568E-4</v>
      </c>
      <c r="K33" s="96">
        <v>1365905</v>
      </c>
      <c r="L33" s="96">
        <v>1605.9754460052509</v>
      </c>
      <c r="M33" s="90">
        <v>3.8496730169874649E-3</v>
      </c>
      <c r="N33" s="90">
        <v>4.2694448351028313E-2</v>
      </c>
      <c r="O33" s="96">
        <v>17455.465037649177</v>
      </c>
      <c r="P33" s="96">
        <v>33632.461435574842</v>
      </c>
      <c r="Q33" s="96">
        <v>29790.171290602899</v>
      </c>
      <c r="R33" s="124">
        <v>1026.3919141722827</v>
      </c>
      <c r="S33" s="47">
        <v>-446</v>
      </c>
      <c r="T33" s="96">
        <v>5888.324550940707</v>
      </c>
      <c r="U33" s="96">
        <v>-85</v>
      </c>
      <c r="V33" s="96">
        <v>788.27551416073811</v>
      </c>
      <c r="W33" s="96">
        <v>782.42547009547002</v>
      </c>
      <c r="X33" s="124">
        <v>-81.72</v>
      </c>
      <c r="Y33" s="124">
        <v>1454655.7952131962</v>
      </c>
    </row>
    <row r="34" spans="1:25" ht="13" x14ac:dyDescent="0.3">
      <c r="A34" s="132">
        <v>32</v>
      </c>
      <c r="B34" s="8" t="s">
        <v>109</v>
      </c>
      <c r="C34" s="9" t="s">
        <v>180</v>
      </c>
      <c r="D34" s="1" t="s">
        <v>57</v>
      </c>
      <c r="E34" s="29" t="s">
        <v>58</v>
      </c>
      <c r="F34" s="92">
        <v>3435059.2521004323</v>
      </c>
      <c r="G34" s="92">
        <v>3371164.0768405311</v>
      </c>
      <c r="H34" s="90">
        <v>1.8953445695168991E-2</v>
      </c>
      <c r="I34" s="80">
        <v>4.3700000000000003E-2</v>
      </c>
      <c r="J34" s="90">
        <v>-3.6626620870635839E-3</v>
      </c>
      <c r="K34" s="96">
        <v>3572040</v>
      </c>
      <c r="L34" s="96">
        <v>1803.144467621396</v>
      </c>
      <c r="M34" s="90">
        <v>1.4583552921485499E-2</v>
      </c>
      <c r="N34" s="90">
        <v>3.9877259123203945E-2</v>
      </c>
      <c r="O34" s="96">
        <v>49798.503614783374</v>
      </c>
      <c r="P34" s="96">
        <v>87892.241671583441</v>
      </c>
      <c r="Q34" s="96">
        <v>47928.579406440746</v>
      </c>
      <c r="R34" s="124">
        <v>2684.9225555662201</v>
      </c>
      <c r="S34" s="47">
        <v>-191</v>
      </c>
      <c r="T34" s="96">
        <v>15387.911337313892</v>
      </c>
      <c r="U34" s="96">
        <v>-222</v>
      </c>
      <c r="V34" s="96">
        <v>-1224.5949478977147</v>
      </c>
      <c r="W34" s="96">
        <v>3235.4224907934199</v>
      </c>
      <c r="X34" s="124">
        <v>-204.30000000000004</v>
      </c>
      <c r="Y34" s="124">
        <v>3777125.6861285833</v>
      </c>
    </row>
    <row r="35" spans="1:25" ht="13" x14ac:dyDescent="0.3">
      <c r="A35" s="132">
        <v>33</v>
      </c>
      <c r="B35" s="8" t="s">
        <v>109</v>
      </c>
      <c r="C35" s="9" t="s">
        <v>180</v>
      </c>
      <c r="D35" s="1" t="s">
        <v>43</v>
      </c>
      <c r="E35" s="29" t="s">
        <v>44</v>
      </c>
      <c r="F35" s="92">
        <v>3559741.3755909842</v>
      </c>
      <c r="G35" s="92">
        <v>3474654.4180794992</v>
      </c>
      <c r="H35" s="90">
        <v>2.4487890671589074E-2</v>
      </c>
      <c r="I35" s="80">
        <v>4.3700000000000003E-2</v>
      </c>
      <c r="J35" s="90">
        <v>-4.8968425271594734E-3</v>
      </c>
      <c r="K35" s="96">
        <v>3697109</v>
      </c>
      <c r="L35" s="96">
        <v>1815.1678058509442</v>
      </c>
      <c r="M35" s="90">
        <v>1.9467523166237566E-2</v>
      </c>
      <c r="N35" s="90">
        <v>3.8589214753335765E-2</v>
      </c>
      <c r="O35" s="96">
        <v>48876.602979625299</v>
      </c>
      <c r="P35" s="96">
        <v>90804.80714172103</v>
      </c>
      <c r="Q35" s="96">
        <v>79850.986331630382</v>
      </c>
      <c r="R35" s="124">
        <v>2788.1829059464367</v>
      </c>
      <c r="S35" s="47">
        <v>-10</v>
      </c>
      <c r="T35" s="96">
        <v>15897.960427675824</v>
      </c>
      <c r="U35" s="96">
        <v>-230</v>
      </c>
      <c r="V35" s="96">
        <v>43.477832410309873</v>
      </c>
      <c r="W35" s="96">
        <v>2571.3097226283735</v>
      </c>
      <c r="X35" s="124">
        <v>-358.54649999999998</v>
      </c>
      <c r="Y35" s="124">
        <v>3937343.7808416379</v>
      </c>
    </row>
    <row r="36" spans="1:25" ht="13" x14ac:dyDescent="0.3">
      <c r="A36" s="132">
        <v>34</v>
      </c>
      <c r="B36" s="8" t="s">
        <v>109</v>
      </c>
      <c r="C36" s="9" t="s">
        <v>180</v>
      </c>
      <c r="D36" s="1" t="s">
        <v>47</v>
      </c>
      <c r="E36" s="29" t="s">
        <v>48</v>
      </c>
      <c r="F36" s="92">
        <v>1954987.7775510845</v>
      </c>
      <c r="G36" s="92">
        <v>1799521.6268365108</v>
      </c>
      <c r="H36" s="90">
        <v>8.6393043793464797E-2</v>
      </c>
      <c r="I36" s="80">
        <v>4.3700000000000003E-2</v>
      </c>
      <c r="J36" s="90">
        <v>-5.0000000000000001E-3</v>
      </c>
      <c r="K36" s="96">
        <v>2030219</v>
      </c>
      <c r="L36" s="96">
        <v>1760.5703781757281</v>
      </c>
      <c r="M36" s="90">
        <v>8.0451197610783343E-2</v>
      </c>
      <c r="N36" s="90">
        <v>3.8481684291220342E-2</v>
      </c>
      <c r="O36" s="96">
        <v>26111.438800149539</v>
      </c>
      <c r="P36" s="96">
        <v>47642.754367118527</v>
      </c>
      <c r="Q36" s="96">
        <v>37300.12626424995</v>
      </c>
      <c r="R36" s="124">
        <v>1529.5813799906484</v>
      </c>
      <c r="S36" s="47">
        <v>-177</v>
      </c>
      <c r="T36" s="96">
        <v>8341.2672526666756</v>
      </c>
      <c r="U36" s="96">
        <v>-126</v>
      </c>
      <c r="V36" s="96">
        <v>-424.12316940722951</v>
      </c>
      <c r="W36" s="96">
        <v>1699.0847191972914</v>
      </c>
      <c r="X36" s="124">
        <v>-93.978000000000009</v>
      </c>
      <c r="Y36" s="124">
        <v>2152022.1516139656</v>
      </c>
    </row>
    <row r="37" spans="1:25" ht="13" x14ac:dyDescent="0.3">
      <c r="A37" s="133">
        <v>35</v>
      </c>
      <c r="B37" s="33" t="s">
        <v>109</v>
      </c>
      <c r="C37" s="34" t="s">
        <v>180</v>
      </c>
      <c r="D37" s="51" t="s">
        <v>41</v>
      </c>
      <c r="E37" s="35" t="s">
        <v>42</v>
      </c>
      <c r="F37" s="93">
        <v>3456574.1051580841</v>
      </c>
      <c r="G37" s="93">
        <v>3230703.6972643901</v>
      </c>
      <c r="H37" s="91">
        <v>6.9913687251774492E-2</v>
      </c>
      <c r="I37" s="81">
        <v>4.3700000000000003E-2</v>
      </c>
      <c r="J37" s="91">
        <v>-5.0000000000000001E-3</v>
      </c>
      <c r="K37" s="97">
        <v>3589588</v>
      </c>
      <c r="L37" s="97">
        <v>1923.0476361775993</v>
      </c>
      <c r="M37" s="91">
        <v>6.3956296419031E-2</v>
      </c>
      <c r="N37" s="91">
        <v>3.848142432225754E-2</v>
      </c>
      <c r="O37" s="97">
        <v>46322.826134126866</v>
      </c>
      <c r="P37" s="97">
        <v>85262.534808886252</v>
      </c>
      <c r="Q37" s="97">
        <v>74506.299636070355</v>
      </c>
      <c r="R37" s="125">
        <v>2708.1677577258283</v>
      </c>
      <c r="S37" s="48">
        <v>-542</v>
      </c>
      <c r="T37" s="97">
        <v>14927.618883896012</v>
      </c>
      <c r="U37" s="97">
        <v>-223</v>
      </c>
      <c r="V37" s="97">
        <v>-330.27511479221334</v>
      </c>
      <c r="W37" s="97">
        <v>2491.1158759527243</v>
      </c>
      <c r="X37" s="125">
        <v>-180.80549999999999</v>
      </c>
      <c r="Y37" s="125">
        <v>3814530.4824818657</v>
      </c>
    </row>
    <row r="38" spans="1:25" ht="13" x14ac:dyDescent="0.3">
      <c r="A38" s="132">
        <v>36</v>
      </c>
      <c r="B38" s="32" t="s">
        <v>110</v>
      </c>
      <c r="C38" s="29" t="s">
        <v>181</v>
      </c>
      <c r="D38" s="1" t="s">
        <v>55</v>
      </c>
      <c r="E38" s="29" t="s">
        <v>56</v>
      </c>
      <c r="F38" s="92">
        <v>1673420.6043441177</v>
      </c>
      <c r="G38" s="92">
        <v>1642518.8544952564</v>
      </c>
      <c r="H38" s="90">
        <v>1.8813634780683985E-2</v>
      </c>
      <c r="I38" s="80">
        <v>4.3700000000000003E-2</v>
      </c>
      <c r="J38" s="90">
        <v>-3.6196170728517441E-3</v>
      </c>
      <c r="K38" s="96">
        <v>1740227</v>
      </c>
      <c r="L38" s="96">
        <v>1715.6552146787867</v>
      </c>
      <c r="M38" s="90">
        <v>1.4412816831184783E-2</v>
      </c>
      <c r="N38" s="90">
        <v>3.9922058735536226E-2</v>
      </c>
      <c r="O38" s="96">
        <v>29645.825475465266</v>
      </c>
      <c r="P38" s="96">
        <v>43486.946122376787</v>
      </c>
      <c r="Q38" s="96">
        <v>31652.120942130343</v>
      </c>
      <c r="R38" s="124">
        <v>1288.1935776825944</v>
      </c>
      <c r="S38" s="47">
        <v>-863</v>
      </c>
      <c r="T38" s="96">
        <v>7613.5349808288966</v>
      </c>
      <c r="U38" s="96">
        <v>-107</v>
      </c>
      <c r="V38" s="96">
        <v>557.62094399662442</v>
      </c>
      <c r="W38" s="96">
        <v>1083.2772516190653</v>
      </c>
      <c r="X38" s="124">
        <v>-144.03149999999999</v>
      </c>
      <c r="Y38" s="124">
        <v>1854440.4877940996</v>
      </c>
    </row>
    <row r="39" spans="1:25" ht="13" x14ac:dyDescent="0.3">
      <c r="A39" s="132">
        <v>37</v>
      </c>
      <c r="B39" s="8" t="s">
        <v>110</v>
      </c>
      <c r="C39" s="9" t="s">
        <v>181</v>
      </c>
      <c r="D39" s="1" t="s">
        <v>63</v>
      </c>
      <c r="E39" s="29" t="s">
        <v>64</v>
      </c>
      <c r="F39" s="92">
        <v>1853612.8672872954</v>
      </c>
      <c r="G39" s="92">
        <v>1877085.2571983098</v>
      </c>
      <c r="H39" s="90">
        <v>-1.25047010097179E-2</v>
      </c>
      <c r="I39" s="80">
        <v>4.3700000000000003E-2</v>
      </c>
      <c r="J39" s="90">
        <v>2.5303547413622063E-3</v>
      </c>
      <c r="K39" s="96">
        <v>1939511</v>
      </c>
      <c r="L39" s="96">
        <v>1766.8947543982722</v>
      </c>
      <c r="M39" s="90">
        <v>-1.0153439444399615E-2</v>
      </c>
      <c r="N39" s="90">
        <v>4.6340923840485493E-2</v>
      </c>
      <c r="O39" s="96">
        <v>27914.186757957566</v>
      </c>
      <c r="P39" s="96">
        <v>48503.633594901621</v>
      </c>
      <c r="Q39" s="96">
        <v>27982.898757774758</v>
      </c>
      <c r="R39" s="124">
        <v>1417.9289745217948</v>
      </c>
      <c r="S39" s="47">
        <v>-64</v>
      </c>
      <c r="T39" s="96">
        <v>8491.8454531805892</v>
      </c>
      <c r="U39" s="96">
        <v>-119</v>
      </c>
      <c r="V39" s="96">
        <v>-100.75736015848895</v>
      </c>
      <c r="W39" s="96">
        <v>1900.7438232488928</v>
      </c>
      <c r="X39" s="124">
        <v>-188.97750000000002</v>
      </c>
      <c r="Y39" s="124">
        <v>2055249.5025014267</v>
      </c>
    </row>
    <row r="40" spans="1:25" ht="13" x14ac:dyDescent="0.3">
      <c r="A40" s="132">
        <v>38</v>
      </c>
      <c r="B40" s="8" t="s">
        <v>110</v>
      </c>
      <c r="C40" s="9" t="s">
        <v>181</v>
      </c>
      <c r="D40" s="1" t="s">
        <v>65</v>
      </c>
      <c r="E40" s="29" t="s">
        <v>66</v>
      </c>
      <c r="F40" s="92">
        <v>1198232.546910363</v>
      </c>
      <c r="G40" s="92">
        <v>1164304.292032605</v>
      </c>
      <c r="H40" s="90">
        <v>2.9140367436529147E-2</v>
      </c>
      <c r="I40" s="80">
        <v>4.3700000000000003E-2</v>
      </c>
      <c r="J40" s="90">
        <v>-5.0000000000000001E-3</v>
      </c>
      <c r="K40" s="96">
        <v>1244342</v>
      </c>
      <c r="L40" s="96">
        <v>2039.6500080827634</v>
      </c>
      <c r="M40" s="90">
        <v>2.3209023394183959E-2</v>
      </c>
      <c r="N40" s="90">
        <v>3.8481222370841062E-2</v>
      </c>
      <c r="O40" s="96">
        <v>16457.167551744966</v>
      </c>
      <c r="P40" s="96">
        <v>30754.12834166953</v>
      </c>
      <c r="Q40" s="96">
        <v>27750.368922835652</v>
      </c>
      <c r="R40" s="124">
        <v>931.04149794262821</v>
      </c>
      <c r="S40" s="47">
        <v>-555</v>
      </c>
      <c r="T40" s="96">
        <v>5384.3138558603796</v>
      </c>
      <c r="U40" s="96">
        <v>-76</v>
      </c>
      <c r="V40" s="96">
        <v>-390.55822720868849</v>
      </c>
      <c r="W40" s="96">
        <v>754.38571637932785</v>
      </c>
      <c r="X40" s="124">
        <v>-39.838500000000003</v>
      </c>
      <c r="Y40" s="124">
        <v>1325312.0091592236</v>
      </c>
    </row>
    <row r="41" spans="1:25" ht="13" x14ac:dyDescent="0.3">
      <c r="A41" s="132">
        <v>39</v>
      </c>
      <c r="B41" s="8" t="s">
        <v>110</v>
      </c>
      <c r="C41" s="9" t="s">
        <v>181</v>
      </c>
      <c r="D41" s="1" t="s">
        <v>67</v>
      </c>
      <c r="E41" s="29" t="s">
        <v>68</v>
      </c>
      <c r="F41" s="92">
        <v>2457973.4690461806</v>
      </c>
      <c r="G41" s="92">
        <v>2311979.9830876505</v>
      </c>
      <c r="H41" s="90">
        <v>6.3146518147426001E-2</v>
      </c>
      <c r="I41" s="80">
        <v>4.3700000000000003E-2</v>
      </c>
      <c r="J41" s="90">
        <v>-5.0000000000000001E-3</v>
      </c>
      <c r="K41" s="96">
        <v>2552560</v>
      </c>
      <c r="L41" s="96">
        <v>1954.0272441157933</v>
      </c>
      <c r="M41" s="90">
        <v>5.6809089630183163E-2</v>
      </c>
      <c r="N41" s="90">
        <v>3.8481510132216235E-2</v>
      </c>
      <c r="O41" s="96">
        <v>33865.000560425491</v>
      </c>
      <c r="P41" s="96">
        <v>60779.007675298548</v>
      </c>
      <c r="Q41" s="96">
        <v>75200.476466370776</v>
      </c>
      <c r="R41" s="124">
        <v>1900.3349021980166</v>
      </c>
      <c r="S41" s="47">
        <v>-933</v>
      </c>
      <c r="T41" s="96">
        <v>10641.053388687631</v>
      </c>
      <c r="U41" s="96">
        <v>-157</v>
      </c>
      <c r="V41" s="96">
        <v>-722.68422968649554</v>
      </c>
      <c r="W41" s="96">
        <v>2180.6504634545431</v>
      </c>
      <c r="X41" s="124">
        <v>-110.322</v>
      </c>
      <c r="Y41" s="124">
        <v>2735203.5172267486</v>
      </c>
    </row>
    <row r="42" spans="1:25" ht="13" x14ac:dyDescent="0.3">
      <c r="A42" s="132">
        <v>40</v>
      </c>
      <c r="B42" s="8" t="s">
        <v>110</v>
      </c>
      <c r="C42" s="9" t="s">
        <v>181</v>
      </c>
      <c r="D42" s="1" t="s">
        <v>53</v>
      </c>
      <c r="E42" s="29" t="s">
        <v>54</v>
      </c>
      <c r="F42" s="92">
        <v>1565089.5442812289</v>
      </c>
      <c r="G42" s="92">
        <v>1501977.6863908486</v>
      </c>
      <c r="H42" s="90">
        <v>4.2019171431257218E-2</v>
      </c>
      <c r="I42" s="80">
        <v>4.3700000000000003E-2</v>
      </c>
      <c r="J42" s="90">
        <v>-5.0000000000000001E-3</v>
      </c>
      <c r="K42" s="96">
        <v>1625317</v>
      </c>
      <c r="L42" s="96">
        <v>1935.4783354515955</v>
      </c>
      <c r="M42" s="90">
        <v>3.5569536340273489E-2</v>
      </c>
      <c r="N42" s="90">
        <v>3.8481795459460955E-2</v>
      </c>
      <c r="O42" s="96">
        <v>21637.023988223213</v>
      </c>
      <c r="P42" s="96">
        <v>39991.230391665988</v>
      </c>
      <c r="Q42" s="96">
        <v>29982.905377182815</v>
      </c>
      <c r="R42" s="124">
        <v>1217.5524861287668</v>
      </c>
      <c r="S42" s="47">
        <v>-396</v>
      </c>
      <c r="T42" s="96">
        <v>7001.5459902371276</v>
      </c>
      <c r="U42" s="96">
        <v>-100</v>
      </c>
      <c r="V42" s="96">
        <v>-633.98001221497259</v>
      </c>
      <c r="W42" s="96">
        <v>1567.0268191886082</v>
      </c>
      <c r="X42" s="124">
        <v>-93.978000000000009</v>
      </c>
      <c r="Y42" s="124">
        <v>1725490.3270404118</v>
      </c>
    </row>
    <row r="43" spans="1:25" ht="13" x14ac:dyDescent="0.3">
      <c r="A43" s="132">
        <v>41</v>
      </c>
      <c r="B43" s="8" t="s">
        <v>110</v>
      </c>
      <c r="C43" s="9" t="s">
        <v>181</v>
      </c>
      <c r="D43" s="1" t="s">
        <v>69</v>
      </c>
      <c r="E43" s="29" t="s">
        <v>70</v>
      </c>
      <c r="F43" s="92">
        <v>1157861.970441167</v>
      </c>
      <c r="G43" s="92">
        <v>1130263.7015326289</v>
      </c>
      <c r="H43" s="90">
        <v>2.4417548640299769E-2</v>
      </c>
      <c r="I43" s="80">
        <v>4.3700000000000003E-2</v>
      </c>
      <c r="J43" s="90">
        <v>-4.7658565259598882E-3</v>
      </c>
      <c r="K43" s="96">
        <v>1202701</v>
      </c>
      <c r="L43" s="96">
        <v>1724.1968254005581</v>
      </c>
      <c r="M43" s="90">
        <v>1.894969903293986E-2</v>
      </c>
      <c r="N43" s="90">
        <v>3.8725712307269733E-2</v>
      </c>
      <c r="O43" s="96">
        <v>16592.605751565909</v>
      </c>
      <c r="P43" s="96">
        <v>29858.646691256112</v>
      </c>
      <c r="Q43" s="96">
        <v>14146.135004662789</v>
      </c>
      <c r="R43" s="124">
        <v>896.38083833868586</v>
      </c>
      <c r="S43" s="47">
        <v>-25</v>
      </c>
      <c r="T43" s="96">
        <v>5227.6301366631787</v>
      </c>
      <c r="U43" s="96">
        <v>-74</v>
      </c>
      <c r="V43" s="96">
        <v>334.45560337423228</v>
      </c>
      <c r="W43" s="96">
        <v>842.94007606991249</v>
      </c>
      <c r="X43" s="124">
        <v>-57.204000000000008</v>
      </c>
      <c r="Y43" s="124">
        <v>1270443.5901019308</v>
      </c>
    </row>
    <row r="44" spans="1:25" ht="13" x14ac:dyDescent="0.3">
      <c r="A44" s="132">
        <v>42</v>
      </c>
      <c r="B44" s="8" t="s">
        <v>110</v>
      </c>
      <c r="C44" s="9" t="s">
        <v>181</v>
      </c>
      <c r="D44" s="1" t="s">
        <v>71</v>
      </c>
      <c r="E44" s="29" t="s">
        <v>72</v>
      </c>
      <c r="F44" s="92">
        <v>1148086.1637936905</v>
      </c>
      <c r="G44" s="92">
        <v>1099776.9565115126</v>
      </c>
      <c r="H44" s="90">
        <v>4.3926367975025027E-2</v>
      </c>
      <c r="I44" s="80">
        <v>4.3700000000000003E-2</v>
      </c>
      <c r="J44" s="90">
        <v>-5.0000000000000001E-3</v>
      </c>
      <c r="K44" s="96">
        <v>1192266</v>
      </c>
      <c r="L44" s="96">
        <v>1950.881088773119</v>
      </c>
      <c r="M44" s="90">
        <v>3.7470465132003916E-2</v>
      </c>
      <c r="N44" s="90">
        <v>3.8481289644954453E-2</v>
      </c>
      <c r="O44" s="96">
        <v>16022.791870128636</v>
      </c>
      <c r="P44" s="96">
        <v>29276.321674807761</v>
      </c>
      <c r="Q44" s="96">
        <v>9281.5124151244363</v>
      </c>
      <c r="R44" s="124">
        <v>891.57101522053915</v>
      </c>
      <c r="S44" s="47">
        <v>0</v>
      </c>
      <c r="T44" s="96">
        <v>5125.6545089074389</v>
      </c>
      <c r="U44" s="96">
        <v>-73</v>
      </c>
      <c r="V44" s="96">
        <v>-446.15774389910712</v>
      </c>
      <c r="W44" s="96">
        <v>856.06173158338845</v>
      </c>
      <c r="X44" s="124">
        <v>-67.419000000000011</v>
      </c>
      <c r="Y44" s="124">
        <v>1253133.3364718729</v>
      </c>
    </row>
    <row r="45" spans="1:25" ht="13" x14ac:dyDescent="0.3">
      <c r="D45" s="1"/>
      <c r="F45" s="94"/>
      <c r="G45" s="94"/>
      <c r="H45" s="43"/>
      <c r="I45" s="43"/>
      <c r="J45" s="43"/>
      <c r="K45" s="94"/>
      <c r="L45" s="94"/>
      <c r="M45" s="41"/>
      <c r="N45" s="43"/>
      <c r="O45" s="94"/>
      <c r="P45" s="94"/>
      <c r="Q45" s="94"/>
      <c r="R45" s="94"/>
      <c r="S45" s="43"/>
      <c r="T45" s="94"/>
      <c r="U45" s="94"/>
      <c r="V45" s="94"/>
      <c r="W45" s="94"/>
      <c r="X45" s="94"/>
      <c r="Y45" s="94"/>
    </row>
    <row r="46" spans="1:25" ht="91" hidden="1" x14ac:dyDescent="0.3">
      <c r="A46" s="36" t="s">
        <v>103</v>
      </c>
      <c r="B46" s="64" t="s">
        <v>188</v>
      </c>
      <c r="C46" s="64" t="s">
        <v>189</v>
      </c>
      <c r="D46" s="37" t="s">
        <v>102</v>
      </c>
      <c r="E46" s="30" t="s">
        <v>0</v>
      </c>
      <c r="F46" s="95" t="s">
        <v>126</v>
      </c>
      <c r="G46" s="95" t="s">
        <v>88</v>
      </c>
      <c r="H46" s="44" t="s">
        <v>101</v>
      </c>
      <c r="I46" s="82" t="s">
        <v>139</v>
      </c>
      <c r="J46" s="44" t="s">
        <v>140</v>
      </c>
      <c r="K46" s="95" t="s">
        <v>141</v>
      </c>
      <c r="L46" s="95" t="s">
        <v>142</v>
      </c>
      <c r="M46" s="42" t="s">
        <v>143</v>
      </c>
      <c r="N46" s="44" t="s">
        <v>144</v>
      </c>
      <c r="O46" s="95" t="s">
        <v>151</v>
      </c>
      <c r="P46" s="95" t="s">
        <v>166</v>
      </c>
      <c r="Q46" s="95" t="s">
        <v>167</v>
      </c>
      <c r="R46" s="95" t="s">
        <v>174</v>
      </c>
      <c r="S46" s="42" t="s">
        <v>162</v>
      </c>
      <c r="T46" s="95" t="s">
        <v>163</v>
      </c>
      <c r="U46" s="95" t="s">
        <v>165</v>
      </c>
      <c r="V46" s="98" t="s">
        <v>176</v>
      </c>
      <c r="W46" s="99" t="s">
        <v>168</v>
      </c>
      <c r="X46" s="99" t="s">
        <v>175</v>
      </c>
      <c r="Y46" s="95" t="s">
        <v>145</v>
      </c>
    </row>
    <row r="47" spans="1:25" ht="13" x14ac:dyDescent="0.3">
      <c r="A47" s="38">
        <v>1</v>
      </c>
      <c r="B47" s="38"/>
      <c r="C47" s="38"/>
      <c r="D47" s="1" t="s">
        <v>104</v>
      </c>
      <c r="E47" s="39" t="s">
        <v>190</v>
      </c>
      <c r="F47" s="92">
        <v>17219552.031434562</v>
      </c>
      <c r="G47" s="92">
        <v>16999843.328140266</v>
      </c>
      <c r="H47" s="90">
        <v>1.2924160479208968E-2</v>
      </c>
      <c r="I47" s="80">
        <v>4.3700000000000072E-2</v>
      </c>
      <c r="J47" s="90">
        <v>-2.436753951053916E-3</v>
      </c>
      <c r="K47" s="92">
        <v>17928253</v>
      </c>
      <c r="L47" s="92">
        <v>1926.9140474390936</v>
      </c>
      <c r="M47" s="90">
        <v>1.0453699510145853E-2</v>
      </c>
      <c r="N47" s="90">
        <v>4.1156759901284978E-2</v>
      </c>
      <c r="O47" s="92">
        <v>259258.90182710183</v>
      </c>
      <c r="P47" s="92">
        <v>440963.30152745295</v>
      </c>
      <c r="Q47" s="92">
        <v>291879.6212109825</v>
      </c>
      <c r="R47" s="126">
        <v>13445.975695611998</v>
      </c>
      <c r="S47" s="40">
        <v>-5859</v>
      </c>
      <c r="T47" s="92">
        <v>77202.817196733726</v>
      </c>
      <c r="U47" s="92">
        <v>-1112</v>
      </c>
      <c r="V47" s="92">
        <v>-8207.3343465383914</v>
      </c>
      <c r="W47" s="92">
        <v>15033.08888836909</v>
      </c>
      <c r="X47" s="126">
        <v>-842.73750000000007</v>
      </c>
      <c r="Y47" s="126">
        <v>19010015.63449971</v>
      </c>
    </row>
    <row r="48" spans="1:25" ht="13" x14ac:dyDescent="0.3">
      <c r="A48" s="38">
        <v>2</v>
      </c>
      <c r="B48" s="38"/>
      <c r="C48" s="38"/>
      <c r="D48" s="1" t="s">
        <v>105</v>
      </c>
      <c r="E48" s="39" t="s">
        <v>191</v>
      </c>
      <c r="F48" s="92">
        <v>15523585.026835445</v>
      </c>
      <c r="G48" s="92">
        <v>15010270.071501214</v>
      </c>
      <c r="H48" s="90">
        <v>3.4197582914168967E-2</v>
      </c>
      <c r="I48" s="80">
        <v>4.3700000000000294E-2</v>
      </c>
      <c r="J48" s="90">
        <v>-4.2032364344313233E-3</v>
      </c>
      <c r="K48" s="92">
        <v>16133865</v>
      </c>
      <c r="L48" s="92">
        <v>2024.2775383201567</v>
      </c>
      <c r="M48" s="90">
        <v>3.0080079617449407E-2</v>
      </c>
      <c r="N48" s="90">
        <v>3.9313082133384247E-2</v>
      </c>
      <c r="O48" s="92">
        <v>222797.87843670434</v>
      </c>
      <c r="P48" s="92">
        <v>388804.8024355605</v>
      </c>
      <c r="Q48" s="92">
        <v>242812.07829620008</v>
      </c>
      <c r="R48" s="126">
        <v>12066.277466345231</v>
      </c>
      <c r="S48" s="40">
        <v>-2015</v>
      </c>
      <c r="T48" s="92">
        <v>68070.975836149068</v>
      </c>
      <c r="U48" s="92">
        <v>-998</v>
      </c>
      <c r="V48" s="92">
        <v>-5219.3012125342111</v>
      </c>
      <c r="W48" s="92">
        <v>14319.339478243073</v>
      </c>
      <c r="X48" s="126">
        <v>-646.60950000000003</v>
      </c>
      <c r="Y48" s="126">
        <v>17073857.441236667</v>
      </c>
    </row>
    <row r="49" spans="1:25" ht="13" x14ac:dyDescent="0.3">
      <c r="A49" s="38">
        <v>3</v>
      </c>
      <c r="B49" s="38"/>
      <c r="C49" s="38"/>
      <c r="D49" s="1" t="s">
        <v>106</v>
      </c>
      <c r="E49" s="39" t="s">
        <v>11</v>
      </c>
      <c r="F49" s="92">
        <v>21046585.448261734</v>
      </c>
      <c r="G49" s="92">
        <v>20966563.508650493</v>
      </c>
      <c r="H49" s="90">
        <v>3.8166454687829088E-3</v>
      </c>
      <c r="I49" s="80">
        <v>4.369999999999985E-2</v>
      </c>
      <c r="J49" s="90">
        <v>-9.1673212540999138E-4</v>
      </c>
      <c r="K49" s="92">
        <v>21946184</v>
      </c>
      <c r="L49" s="92">
        <v>1824.1458304744308</v>
      </c>
      <c r="M49" s="90">
        <v>2.7293838426862838E-3</v>
      </c>
      <c r="N49" s="90">
        <v>4.2743206680709633E-2</v>
      </c>
      <c r="O49" s="92">
        <v>311379.3138096222</v>
      </c>
      <c r="P49" s="92">
        <v>541471.11122351</v>
      </c>
      <c r="Q49" s="92">
        <v>330359.79442213499</v>
      </c>
      <c r="R49" s="126">
        <v>16371.613061199219</v>
      </c>
      <c r="S49" s="40">
        <v>-4863</v>
      </c>
      <c r="T49" s="92">
        <v>94800.117932076799</v>
      </c>
      <c r="U49" s="92">
        <v>-1356</v>
      </c>
      <c r="V49" s="92">
        <v>-6889.3587735366891</v>
      </c>
      <c r="W49" s="92">
        <v>18034.930655415865</v>
      </c>
      <c r="X49" s="126">
        <v>-1207.4130000000002</v>
      </c>
      <c r="Y49" s="126">
        <v>23244285.109330427</v>
      </c>
    </row>
    <row r="50" spans="1:25" ht="13" x14ac:dyDescent="0.3">
      <c r="A50" s="38">
        <v>4</v>
      </c>
      <c r="B50" s="38"/>
      <c r="C50" s="38"/>
      <c r="D50" s="1" t="s">
        <v>107</v>
      </c>
      <c r="E50" s="39" t="s">
        <v>192</v>
      </c>
      <c r="F50" s="92">
        <v>12474189.477031441</v>
      </c>
      <c r="G50" s="92">
        <v>12180762.116086727</v>
      </c>
      <c r="H50" s="90">
        <v>2.4089409032723275E-2</v>
      </c>
      <c r="I50" s="80">
        <v>4.369999999999985E-2</v>
      </c>
      <c r="J50" s="90">
        <v>-3.3627398027491484E-3</v>
      </c>
      <c r="K50" s="92">
        <v>12975531</v>
      </c>
      <c r="L50" s="92">
        <v>1766.1369215180205</v>
      </c>
      <c r="M50" s="90">
        <v>2.0447242528407461E-2</v>
      </c>
      <c r="N50" s="90">
        <v>4.0190308467870528E-2</v>
      </c>
      <c r="O50" s="92">
        <v>183638.40246504673</v>
      </c>
      <c r="P50" s="92">
        <v>317552.32828462549</v>
      </c>
      <c r="Q50" s="92">
        <v>250630.97019418963</v>
      </c>
      <c r="R50" s="126">
        <v>9683.4561352464843</v>
      </c>
      <c r="S50" s="40">
        <v>-3262</v>
      </c>
      <c r="T50" s="92">
        <v>55596.442845342026</v>
      </c>
      <c r="U50" s="92">
        <v>-802</v>
      </c>
      <c r="V50" s="92">
        <v>354.02087884109574</v>
      </c>
      <c r="W50" s="92">
        <v>9425.713050894592</v>
      </c>
      <c r="X50" s="126">
        <v>-898.92000000000007</v>
      </c>
      <c r="Y50" s="126">
        <v>13797449.413854185</v>
      </c>
    </row>
    <row r="51" spans="1:25" ht="13" x14ac:dyDescent="0.3">
      <c r="A51" s="38">
        <v>5</v>
      </c>
      <c r="B51" s="38"/>
      <c r="C51" s="38"/>
      <c r="D51" s="1" t="s">
        <v>108</v>
      </c>
      <c r="E51" s="39" t="s">
        <v>34</v>
      </c>
      <c r="F51" s="92">
        <v>18067387.782882445</v>
      </c>
      <c r="G51" s="92">
        <v>17918652.992165487</v>
      </c>
      <c r="H51" s="90">
        <v>8.3005564526523745E-3</v>
      </c>
      <c r="I51" s="80">
        <v>4.3700000000000072E-2</v>
      </c>
      <c r="J51" s="90">
        <v>-1.208907641163659E-4</v>
      </c>
      <c r="K51" s="92">
        <v>18854653</v>
      </c>
      <c r="L51" s="92">
        <v>1695.8153222554556</v>
      </c>
      <c r="M51" s="90">
        <v>9.1237359048246258E-3</v>
      </c>
      <c r="N51" s="90">
        <v>4.3573826309491803E-2</v>
      </c>
      <c r="O51" s="92">
        <v>302345.58736398589</v>
      </c>
      <c r="P51" s="92">
        <v>458825.81686976587</v>
      </c>
      <c r="Q51" s="92">
        <v>348546.14851892466</v>
      </c>
      <c r="R51" s="126">
        <v>14064.079853075991</v>
      </c>
      <c r="S51" s="40">
        <v>-6880</v>
      </c>
      <c r="T51" s="92">
        <v>80330.153272350668</v>
      </c>
      <c r="U51" s="92">
        <v>-1165</v>
      </c>
      <c r="V51" s="92">
        <v>22796.79669123737</v>
      </c>
      <c r="W51" s="92">
        <v>20411.368022744129</v>
      </c>
      <c r="X51" s="126">
        <v>-1271.7675000000002</v>
      </c>
      <c r="Y51" s="126">
        <v>20092656.183092084</v>
      </c>
    </row>
    <row r="52" spans="1:25" ht="13" x14ac:dyDescent="0.3">
      <c r="A52" s="38">
        <v>6</v>
      </c>
      <c r="B52" s="38"/>
      <c r="C52" s="38"/>
      <c r="D52" s="1" t="s">
        <v>109</v>
      </c>
      <c r="E52" s="39" t="s">
        <v>193</v>
      </c>
      <c r="F52" s="92">
        <v>16725745.192247264</v>
      </c>
      <c r="G52" s="92">
        <v>16236001.252207007</v>
      </c>
      <c r="H52" s="90">
        <v>3.0164073803189861E-2</v>
      </c>
      <c r="I52" s="80">
        <v>4.369999999999985E-2</v>
      </c>
      <c r="J52" s="90">
        <v>-2.9233688687714254E-3</v>
      </c>
      <c r="K52" s="92">
        <v>17405628</v>
      </c>
      <c r="L52" s="92">
        <v>1757.7790783470105</v>
      </c>
      <c r="M52" s="90">
        <v>2.6779014951465063E-2</v>
      </c>
      <c r="N52" s="90">
        <v>4.0648879911663105E-2</v>
      </c>
      <c r="O52" s="92">
        <v>231491.16889208858</v>
      </c>
      <c r="P52" s="92">
        <v>425604.13575880759</v>
      </c>
      <c r="Q52" s="92">
        <v>293183.98675202311</v>
      </c>
      <c r="R52" s="126">
        <v>13056.619757277978</v>
      </c>
      <c r="S52" s="40">
        <v>-1429</v>
      </c>
      <c r="T52" s="92">
        <v>74513.914602982521</v>
      </c>
      <c r="U52" s="92">
        <v>-1080</v>
      </c>
      <c r="V52" s="92">
        <v>-1432.7622116722775</v>
      </c>
      <c r="W52" s="92">
        <v>13590.474022789511</v>
      </c>
      <c r="X52" s="126">
        <v>-1052.145</v>
      </c>
      <c r="Y52" s="126">
        <v>18452074.392574299</v>
      </c>
    </row>
    <row r="53" spans="1:25" ht="13" x14ac:dyDescent="0.3">
      <c r="A53" s="38">
        <v>7</v>
      </c>
      <c r="B53" s="38"/>
      <c r="C53" s="38"/>
      <c r="D53" s="1" t="s">
        <v>110</v>
      </c>
      <c r="E53" s="39" t="s">
        <v>194</v>
      </c>
      <c r="F53" s="92">
        <v>11054277.166104043</v>
      </c>
      <c r="G53" s="92">
        <v>10727906.731248811</v>
      </c>
      <c r="H53" s="90">
        <v>3.0422564534846597E-2</v>
      </c>
      <c r="I53" s="80">
        <v>4.3700000000000072E-2</v>
      </c>
      <c r="J53" s="90">
        <v>-3.5038445997057632E-3</v>
      </c>
      <c r="K53" s="92">
        <v>11496924</v>
      </c>
      <c r="L53" s="92">
        <v>1861.2969569333982</v>
      </c>
      <c r="M53" s="90">
        <v>2.6016320970337015E-2</v>
      </c>
      <c r="N53" s="90">
        <v>4.0043037391287228E-2</v>
      </c>
      <c r="O53" s="92">
        <v>162134.60195551103</v>
      </c>
      <c r="P53" s="92">
        <v>282649.91449197638</v>
      </c>
      <c r="Q53" s="92">
        <v>215996.41788608156</v>
      </c>
      <c r="R53" s="126">
        <v>8543.003292033025</v>
      </c>
      <c r="S53" s="40">
        <v>-2836</v>
      </c>
      <c r="T53" s="92">
        <v>49485.578314365252</v>
      </c>
      <c r="U53" s="92">
        <v>-706</v>
      </c>
      <c r="V53" s="92">
        <v>-1402.061025796896</v>
      </c>
      <c r="W53" s="92">
        <v>9185.0858815437368</v>
      </c>
      <c r="X53" s="126">
        <v>-701.77049999999997</v>
      </c>
      <c r="Y53" s="126">
        <v>12219272.770295713</v>
      </c>
    </row>
    <row r="54" spans="1:25" ht="13" x14ac:dyDescent="0.3">
      <c r="A54" s="85"/>
      <c r="B54" s="85"/>
      <c r="C54" s="85"/>
      <c r="D54" s="88" t="s">
        <v>118</v>
      </c>
      <c r="E54" s="85" t="s">
        <v>214</v>
      </c>
      <c r="F54" s="89" t="s">
        <v>217</v>
      </c>
      <c r="G54" s="89" t="s">
        <v>231</v>
      </c>
      <c r="H54" s="86" t="s">
        <v>209</v>
      </c>
      <c r="I54" s="87" t="s">
        <v>210</v>
      </c>
      <c r="J54" s="105" t="s">
        <v>211</v>
      </c>
      <c r="K54" s="89" t="s">
        <v>232</v>
      </c>
      <c r="L54" s="89" t="s">
        <v>233</v>
      </c>
      <c r="M54" s="86" t="s">
        <v>212</v>
      </c>
      <c r="N54" s="86" t="s">
        <v>213</v>
      </c>
      <c r="O54" s="89" t="s">
        <v>234</v>
      </c>
      <c r="P54" s="89" t="s">
        <v>235</v>
      </c>
      <c r="Q54" s="89" t="s">
        <v>236</v>
      </c>
      <c r="R54" s="128" t="s">
        <v>244</v>
      </c>
      <c r="S54" s="106" t="s">
        <v>237</v>
      </c>
      <c r="T54" s="89" t="s">
        <v>238</v>
      </c>
      <c r="U54" s="106" t="s">
        <v>239</v>
      </c>
      <c r="V54" s="104" t="s">
        <v>240</v>
      </c>
      <c r="W54" s="89" t="s">
        <v>241</v>
      </c>
      <c r="X54" s="129" t="s">
        <v>245</v>
      </c>
      <c r="Y54" s="127" t="s">
        <v>246</v>
      </c>
    </row>
    <row r="55" spans="1:25" x14ac:dyDescent="0.25">
      <c r="A55" s="49"/>
      <c r="B55" s="49"/>
      <c r="C55" s="49"/>
    </row>
  </sheetData>
  <pageMargins left="0.39370078740157483" right="0.39370078740157483" top="0.39370078740157483" bottom="0.39370078740157483" header="0.31496062992125984" footer="0.31496062992125984"/>
  <pageSetup paperSize="9" scale="48" orientation="landscape" horizontalDpi="90" verticalDpi="9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284B9-FA37-404E-9781-1DE694E61290}">
  <sheetPr>
    <tabColor rgb="FF009639"/>
    <pageSetUpPr fitToPage="1"/>
  </sheetPr>
  <dimension ref="A1:W54"/>
  <sheetViews>
    <sheetView workbookViewId="0">
      <selection activeCell="E56" sqref="E56"/>
    </sheetView>
  </sheetViews>
  <sheetFormatPr defaultColWidth="9.1796875" defaultRowHeight="12.5" x14ac:dyDescent="0.25"/>
  <cols>
    <col min="1" max="1" width="4.7265625" style="134" customWidth="1"/>
    <col min="2" max="2" width="4.453125" style="29" customWidth="1"/>
    <col min="3" max="3" width="8.54296875" style="29" customWidth="1"/>
    <col min="4" max="4" width="6.1796875" style="29" bestFit="1" customWidth="1"/>
    <col min="5" max="5" width="55.54296875" style="29" bestFit="1" customWidth="1"/>
    <col min="6" max="6" width="11.7265625" style="29" bestFit="1" customWidth="1"/>
    <col min="7" max="7" width="11.7265625" style="29" customWidth="1"/>
    <col min="8" max="9" width="11.26953125" style="29" customWidth="1"/>
    <col min="10" max="10" width="11.81640625" style="29" customWidth="1"/>
    <col min="11" max="11" width="10.81640625" style="29" customWidth="1"/>
    <col min="12" max="12" width="11.26953125" style="29" customWidth="1"/>
    <col min="13" max="13" width="10.453125" style="29" customWidth="1"/>
    <col min="14" max="14" width="18.1796875" style="29" customWidth="1"/>
    <col min="15" max="15" width="12" style="29" customWidth="1"/>
    <col min="16" max="16" width="12.1796875" style="29" customWidth="1"/>
    <col min="17" max="18" width="11.1796875" style="29" customWidth="1"/>
    <col min="19" max="19" width="11.453125" style="29" bestFit="1" customWidth="1"/>
    <col min="20" max="20" width="10.1796875" style="29" customWidth="1"/>
    <col min="21" max="21" width="12.1796875" style="29" customWidth="1"/>
    <col min="22" max="22" width="11.1796875" style="29" customWidth="1"/>
    <col min="23" max="23" width="11.7265625" style="29" bestFit="1" customWidth="1"/>
    <col min="24" max="24" width="11.1796875" style="29" customWidth="1"/>
    <col min="25" max="25" width="11.7265625" style="29" bestFit="1" customWidth="1"/>
    <col min="26" max="26" width="11.1796875" style="29" bestFit="1" customWidth="1"/>
    <col min="27" max="30" width="9.26953125" style="29" bestFit="1" customWidth="1"/>
    <col min="31" max="31" width="11.1796875" style="29" bestFit="1" customWidth="1"/>
    <col min="32" max="32" width="9.26953125" style="29" bestFit="1" customWidth="1"/>
    <col min="33" max="33" width="11.1796875" style="29" bestFit="1" customWidth="1"/>
    <col min="34" max="16384" width="9.1796875" style="29"/>
  </cols>
  <sheetData>
    <row r="1" spans="1:21" s="52" customFormat="1" ht="39.75" customHeight="1" x14ac:dyDescent="0.35">
      <c r="A1" s="130" t="s">
        <v>146</v>
      </c>
      <c r="U1" s="53" t="s">
        <v>242</v>
      </c>
    </row>
    <row r="2" spans="1:21" ht="75" x14ac:dyDescent="0.25">
      <c r="A2" s="131" t="s">
        <v>103</v>
      </c>
      <c r="B2" s="111" t="s">
        <v>102</v>
      </c>
      <c r="C2" s="110" t="s">
        <v>0</v>
      </c>
      <c r="D2" s="111" t="s">
        <v>111</v>
      </c>
      <c r="E2" s="111" t="s">
        <v>243</v>
      </c>
      <c r="F2" s="112" t="s">
        <v>124</v>
      </c>
      <c r="G2" s="112" t="s">
        <v>125</v>
      </c>
      <c r="H2" s="112" t="s">
        <v>152</v>
      </c>
      <c r="I2" s="112" t="s">
        <v>153</v>
      </c>
      <c r="J2" s="112" t="s">
        <v>148</v>
      </c>
      <c r="K2" s="112" t="s">
        <v>154</v>
      </c>
      <c r="L2" s="112" t="s">
        <v>155</v>
      </c>
      <c r="M2" s="112" t="s">
        <v>169</v>
      </c>
      <c r="N2" s="112" t="s">
        <v>150</v>
      </c>
      <c r="O2" s="112" t="s">
        <v>172</v>
      </c>
      <c r="P2" s="112" t="s">
        <v>170</v>
      </c>
      <c r="Q2" s="112" t="s">
        <v>171</v>
      </c>
      <c r="R2" s="112" t="s">
        <v>173</v>
      </c>
      <c r="S2" s="112" t="s">
        <v>126</v>
      </c>
      <c r="T2" s="112" t="s">
        <v>160</v>
      </c>
      <c r="U2" s="112" t="s">
        <v>161</v>
      </c>
    </row>
    <row r="3" spans="1:21" ht="13" x14ac:dyDescent="0.3">
      <c r="A3" s="132">
        <v>1</v>
      </c>
      <c r="B3" s="32" t="s">
        <v>104</v>
      </c>
      <c r="C3" s="29" t="s">
        <v>177</v>
      </c>
      <c r="D3" s="1" t="s">
        <v>5</v>
      </c>
      <c r="E3" s="29" t="s">
        <v>6</v>
      </c>
      <c r="F3" s="100">
        <v>3033252</v>
      </c>
      <c r="G3" s="100">
        <v>3143773.364775687</v>
      </c>
      <c r="H3" s="100">
        <v>4772.9174135014282</v>
      </c>
      <c r="I3" s="100">
        <v>899.31685633307188</v>
      </c>
      <c r="J3" s="100">
        <v>38055.503322811222</v>
      </c>
      <c r="K3" s="100">
        <v>2485</v>
      </c>
      <c r="L3" s="100">
        <v>805.3483636363635</v>
      </c>
      <c r="M3" s="100">
        <v>0</v>
      </c>
      <c r="N3" s="100">
        <v>0</v>
      </c>
      <c r="O3" s="100">
        <v>9003.1815594594336</v>
      </c>
      <c r="P3" s="100">
        <v>430.59785946711804</v>
      </c>
      <c r="Q3" s="100">
        <v>73123.886728651749</v>
      </c>
      <c r="R3" s="100">
        <v>5522.865102636134</v>
      </c>
      <c r="S3" s="100">
        <v>3278871.9819821836</v>
      </c>
      <c r="T3" s="100">
        <v>77328</v>
      </c>
      <c r="U3" s="100">
        <v>3356199.9819821836</v>
      </c>
    </row>
    <row r="4" spans="1:21" ht="13" x14ac:dyDescent="0.3">
      <c r="A4" s="132">
        <v>2</v>
      </c>
      <c r="B4" s="8" t="s">
        <v>104</v>
      </c>
      <c r="C4" s="9" t="s">
        <v>177</v>
      </c>
      <c r="D4" s="1" t="s">
        <v>1</v>
      </c>
      <c r="E4" s="29" t="s">
        <v>2</v>
      </c>
      <c r="F4" s="100">
        <v>5965068</v>
      </c>
      <c r="G4" s="100">
        <v>6187595.0680525461</v>
      </c>
      <c r="H4" s="100">
        <v>9704.7128272014616</v>
      </c>
      <c r="I4" s="100">
        <v>1768.5644522676339</v>
      </c>
      <c r="J4" s="100">
        <v>31790.451758712392</v>
      </c>
      <c r="K4" s="100">
        <v>4604</v>
      </c>
      <c r="L4" s="100">
        <v>2196.1483636363628</v>
      </c>
      <c r="M4" s="100">
        <v>1824.0709999999999</v>
      </c>
      <c r="N4" s="100">
        <v>36</v>
      </c>
      <c r="O4" s="100">
        <v>17572.391990406995</v>
      </c>
      <c r="P4" s="100">
        <v>1129.6730958751568</v>
      </c>
      <c r="Q4" s="100">
        <v>142714.77011333144</v>
      </c>
      <c r="R4" s="100">
        <v>14489.231614659853</v>
      </c>
      <c r="S4" s="100">
        <v>6415425.0832686378</v>
      </c>
      <c r="T4" s="100">
        <v>147927</v>
      </c>
      <c r="U4" s="100">
        <v>6563352.0832686378</v>
      </c>
    </row>
    <row r="5" spans="1:21" ht="13" x14ac:dyDescent="0.3">
      <c r="A5" s="132">
        <v>3</v>
      </c>
      <c r="B5" s="8" t="s">
        <v>104</v>
      </c>
      <c r="C5" s="9" t="s">
        <v>177</v>
      </c>
      <c r="D5" s="1" t="s">
        <v>20</v>
      </c>
      <c r="E5" s="29" t="s">
        <v>21</v>
      </c>
      <c r="F5" s="100">
        <v>2606014</v>
      </c>
      <c r="G5" s="100">
        <v>2703389.0052081505</v>
      </c>
      <c r="H5" s="100">
        <v>3608.2102476620303</v>
      </c>
      <c r="I5" s="100">
        <v>748.72919422013365</v>
      </c>
      <c r="J5" s="100">
        <v>19235.577835421383</v>
      </c>
      <c r="K5" s="100">
        <v>2132</v>
      </c>
      <c r="L5" s="100">
        <v>10.072000000000116</v>
      </c>
      <c r="M5" s="100">
        <v>0</v>
      </c>
      <c r="N5" s="100">
        <v>476</v>
      </c>
      <c r="O5" s="100">
        <v>7688.7514246231385</v>
      </c>
      <c r="P5" s="100">
        <v>558.10854950499686</v>
      </c>
      <c r="Q5" s="100">
        <v>62445.091019819905</v>
      </c>
      <c r="R5" s="100">
        <v>7158.3222344824462</v>
      </c>
      <c r="S5" s="100">
        <v>2807449.8677138849</v>
      </c>
      <c r="T5" s="100">
        <v>65054</v>
      </c>
      <c r="U5" s="100">
        <v>2872503.8677138849</v>
      </c>
    </row>
    <row r="6" spans="1:21" ht="13" x14ac:dyDescent="0.3">
      <c r="A6" s="133">
        <v>4</v>
      </c>
      <c r="B6" s="33" t="s">
        <v>104</v>
      </c>
      <c r="C6" s="34" t="s">
        <v>177</v>
      </c>
      <c r="D6" s="51" t="s">
        <v>7</v>
      </c>
      <c r="E6" s="35" t="s">
        <v>8</v>
      </c>
      <c r="F6" s="101">
        <v>4381813</v>
      </c>
      <c r="G6" s="101">
        <v>4544811.174909058</v>
      </c>
      <c r="H6" s="101">
        <v>6195.8251528839728</v>
      </c>
      <c r="I6" s="101">
        <v>1285.6776229305178</v>
      </c>
      <c r="J6" s="101">
        <v>31410.41623277848</v>
      </c>
      <c r="K6" s="101">
        <v>3821</v>
      </c>
      <c r="L6" s="101">
        <v>-359.30400000000009</v>
      </c>
      <c r="M6" s="101">
        <v>1298.5324026169105</v>
      </c>
      <c r="N6" s="101">
        <v>-457</v>
      </c>
      <c r="O6" s="101">
        <v>12928.860114453391</v>
      </c>
      <c r="P6" s="101">
        <v>858.27240874838958</v>
      </c>
      <c r="Q6" s="101">
        <v>105003.40791267862</v>
      </c>
      <c r="R6" s="101">
        <v>11008.235713707512</v>
      </c>
      <c r="S6" s="101">
        <v>4717805.0984698562</v>
      </c>
      <c r="T6" s="101">
        <v>111707</v>
      </c>
      <c r="U6" s="101">
        <v>4829512.0984698562</v>
      </c>
    </row>
    <row r="7" spans="1:21" ht="13" x14ac:dyDescent="0.3">
      <c r="A7" s="132">
        <v>5</v>
      </c>
      <c r="B7" s="32" t="s">
        <v>105</v>
      </c>
      <c r="C7" s="29" t="s">
        <v>178</v>
      </c>
      <c r="D7" s="1" t="s">
        <v>83</v>
      </c>
      <c r="E7" s="29" t="s">
        <v>84</v>
      </c>
      <c r="F7" s="100">
        <v>5242942</v>
      </c>
      <c r="G7" s="100">
        <v>5439647.2606384121</v>
      </c>
      <c r="H7" s="100">
        <v>8201.1224215777802</v>
      </c>
      <c r="I7" s="100">
        <v>1565.1646356876408</v>
      </c>
      <c r="J7" s="100">
        <v>62308.704445115494</v>
      </c>
      <c r="K7" s="100">
        <v>4492</v>
      </c>
      <c r="L7" s="100">
        <v>2955.9345454545455</v>
      </c>
      <c r="M7" s="100">
        <v>0</v>
      </c>
      <c r="N7" s="100">
        <v>-157</v>
      </c>
      <c r="O7" s="100">
        <v>15567.834604359688</v>
      </c>
      <c r="P7" s="100">
        <v>1026.3521536781639</v>
      </c>
      <c r="Q7" s="100">
        <v>126441.45441087057</v>
      </c>
      <c r="R7" s="100">
        <v>13164.033141222404</v>
      </c>
      <c r="S7" s="100">
        <v>5675212.8609963786</v>
      </c>
      <c r="T7" s="100">
        <v>128327</v>
      </c>
      <c r="U7" s="100">
        <v>5803539.8609963786</v>
      </c>
    </row>
    <row r="8" spans="1:21" ht="13" x14ac:dyDescent="0.3">
      <c r="A8" s="132">
        <v>6</v>
      </c>
      <c r="B8" s="8" t="s">
        <v>105</v>
      </c>
      <c r="C8" s="9" t="s">
        <v>178</v>
      </c>
      <c r="D8" s="1" t="s">
        <v>85</v>
      </c>
      <c r="E8" s="29" t="s">
        <v>86</v>
      </c>
      <c r="F8" s="100">
        <v>5612031</v>
      </c>
      <c r="G8" s="100">
        <v>5823109.6157551752</v>
      </c>
      <c r="H8" s="100">
        <v>9040.1715560833472</v>
      </c>
      <c r="I8" s="100">
        <v>1725.295159953097</v>
      </c>
      <c r="J8" s="100">
        <v>69969.123046895431</v>
      </c>
      <c r="K8" s="100">
        <v>4900</v>
      </c>
      <c r="L8" s="100">
        <v>861.38181818181829</v>
      </c>
      <c r="M8" s="100">
        <v>4701.2550000000001</v>
      </c>
      <c r="N8" s="100">
        <v>-184</v>
      </c>
      <c r="O8" s="100">
        <v>16689.504104211494</v>
      </c>
      <c r="P8" s="100">
        <v>1172.0395452256935</v>
      </c>
      <c r="Q8" s="100">
        <v>135552.97845721006</v>
      </c>
      <c r="R8" s="100">
        <v>15032.625362437062</v>
      </c>
      <c r="S8" s="100">
        <v>6082569.9898053734</v>
      </c>
      <c r="T8" s="100">
        <v>141456</v>
      </c>
      <c r="U8" s="100">
        <v>6224025.9898053734</v>
      </c>
    </row>
    <row r="9" spans="1:21" ht="13" x14ac:dyDescent="0.3">
      <c r="A9" s="133">
        <v>7</v>
      </c>
      <c r="B9" s="33" t="s">
        <v>105</v>
      </c>
      <c r="C9" s="34" t="s">
        <v>178</v>
      </c>
      <c r="D9" s="51" t="s">
        <v>3</v>
      </c>
      <c r="E9" s="35" t="s">
        <v>4</v>
      </c>
      <c r="F9" s="101">
        <v>3480857</v>
      </c>
      <c r="G9" s="101">
        <v>3610945.7268147585</v>
      </c>
      <c r="H9" s="101">
        <v>5411.801195137411</v>
      </c>
      <c r="I9" s="101">
        <v>1032.829338544565</v>
      </c>
      <c r="J9" s="101">
        <v>41362.732694948543</v>
      </c>
      <c r="K9" s="101">
        <v>2950</v>
      </c>
      <c r="L9" s="101">
        <v>1046.4872727272723</v>
      </c>
      <c r="M9" s="101">
        <v>0</v>
      </c>
      <c r="N9" s="101">
        <v>0</v>
      </c>
      <c r="O9" s="101">
        <v>10330.405074722352</v>
      </c>
      <c r="P9" s="101">
        <v>637.86809368547495</v>
      </c>
      <c r="Q9" s="101">
        <v>83903.004260068265</v>
      </c>
      <c r="R9" s="101">
        <v>8181.3212891030726</v>
      </c>
      <c r="S9" s="101">
        <v>3765802.1760336948</v>
      </c>
      <c r="T9" s="101">
        <v>84681</v>
      </c>
      <c r="U9" s="101">
        <v>3850483.1760336948</v>
      </c>
    </row>
    <row r="10" spans="1:21" ht="13" x14ac:dyDescent="0.3">
      <c r="A10" s="132">
        <v>8</v>
      </c>
      <c r="B10" s="32" t="s">
        <v>106</v>
      </c>
      <c r="C10" s="29" t="s">
        <v>11</v>
      </c>
      <c r="D10" s="1" t="s">
        <v>75</v>
      </c>
      <c r="E10" s="29" t="s">
        <v>76</v>
      </c>
      <c r="F10" s="100">
        <v>2592669</v>
      </c>
      <c r="G10" s="100">
        <v>2688024.5307807163</v>
      </c>
      <c r="H10" s="100">
        <v>6091.1624007823821</v>
      </c>
      <c r="I10" s="100">
        <v>804.84943994140122</v>
      </c>
      <c r="J10" s="100">
        <v>20851.354109416927</v>
      </c>
      <c r="K10" s="100">
        <v>2939</v>
      </c>
      <c r="L10" s="100">
        <v>605.72581818181834</v>
      </c>
      <c r="M10" s="100">
        <v>406.03100000000001</v>
      </c>
      <c r="N10" s="100">
        <v>0</v>
      </c>
      <c r="O10" s="100">
        <v>7668.9831139549342</v>
      </c>
      <c r="P10" s="100">
        <v>551.41452826814327</v>
      </c>
      <c r="Q10" s="100">
        <v>62285.892163544348</v>
      </c>
      <c r="R10" s="100">
        <v>7072.4644544854054</v>
      </c>
      <c r="S10" s="100">
        <v>2797301.4078092915</v>
      </c>
      <c r="T10" s="100">
        <v>68166</v>
      </c>
      <c r="U10" s="100">
        <v>2865467.4078092915</v>
      </c>
    </row>
    <row r="11" spans="1:21" ht="13" x14ac:dyDescent="0.3">
      <c r="A11" s="132">
        <v>9</v>
      </c>
      <c r="B11" s="8" t="s">
        <v>106</v>
      </c>
      <c r="C11" s="9" t="s">
        <v>11</v>
      </c>
      <c r="D11" s="1" t="s">
        <v>81</v>
      </c>
      <c r="E11" s="29" t="s">
        <v>82</v>
      </c>
      <c r="F11" s="100">
        <v>2257910</v>
      </c>
      <c r="G11" s="100">
        <v>2344698.464709247</v>
      </c>
      <c r="H11" s="100">
        <v>5133.3747855353504</v>
      </c>
      <c r="I11" s="100">
        <v>678.29316463746727</v>
      </c>
      <c r="J11" s="100">
        <v>8519.2007948180362</v>
      </c>
      <c r="K11" s="100">
        <v>2735</v>
      </c>
      <c r="L11" s="100">
        <v>1105.3476363636364</v>
      </c>
      <c r="M11" s="100">
        <v>102.68899999999999</v>
      </c>
      <c r="N11" s="100">
        <v>0</v>
      </c>
      <c r="O11" s="100">
        <v>6654.7800374569688</v>
      </c>
      <c r="P11" s="100">
        <v>534.6028669285804</v>
      </c>
      <c r="Q11" s="100">
        <v>54046.791526680208</v>
      </c>
      <c r="R11" s="100">
        <v>6856.8374240944213</v>
      </c>
      <c r="S11" s="100">
        <v>2431065.3819457614</v>
      </c>
      <c r="T11" s="100">
        <v>57447</v>
      </c>
      <c r="U11" s="100">
        <v>2488512.3819457614</v>
      </c>
    </row>
    <row r="12" spans="1:21" ht="13" x14ac:dyDescent="0.3">
      <c r="A12" s="132">
        <v>10</v>
      </c>
      <c r="B12" s="8" t="s">
        <v>106</v>
      </c>
      <c r="C12" s="9" t="s">
        <v>11</v>
      </c>
      <c r="D12" s="1" t="s">
        <v>79</v>
      </c>
      <c r="E12" s="29" t="s">
        <v>80</v>
      </c>
      <c r="F12" s="100">
        <v>1692009</v>
      </c>
      <c r="G12" s="100">
        <v>1752155.0903956769</v>
      </c>
      <c r="H12" s="100">
        <v>3854.3881571892161</v>
      </c>
      <c r="I12" s="100">
        <v>509.29559015403174</v>
      </c>
      <c r="J12" s="100">
        <v>21210.267459761137</v>
      </c>
      <c r="K12" s="100">
        <v>1240</v>
      </c>
      <c r="L12" s="100">
        <v>-191.65090909090895</v>
      </c>
      <c r="M12" s="100">
        <v>2856.3768172664577</v>
      </c>
      <c r="N12" s="100">
        <v>18</v>
      </c>
      <c r="O12" s="100">
        <v>5029.5013107452496</v>
      </c>
      <c r="P12" s="100">
        <v>296.8543986162864</v>
      </c>
      <c r="Q12" s="100">
        <v>40850.289272220019</v>
      </c>
      <c r="R12" s="100">
        <v>3807.4662068939556</v>
      </c>
      <c r="S12" s="100">
        <v>1831635.8786994326</v>
      </c>
      <c r="T12" s="100">
        <v>43134</v>
      </c>
      <c r="U12" s="100">
        <v>1874769.8786994326</v>
      </c>
    </row>
    <row r="13" spans="1:21" ht="13" x14ac:dyDescent="0.3">
      <c r="A13" s="132">
        <v>11</v>
      </c>
      <c r="B13" s="8" t="s">
        <v>106</v>
      </c>
      <c r="C13" s="9" t="s">
        <v>11</v>
      </c>
      <c r="D13" s="1" t="s">
        <v>9</v>
      </c>
      <c r="E13" s="29" t="s">
        <v>10</v>
      </c>
      <c r="F13" s="100">
        <v>1952813</v>
      </c>
      <c r="G13" s="100">
        <v>2025421.5997965266</v>
      </c>
      <c r="H13" s="100">
        <v>5110.5165049581374</v>
      </c>
      <c r="I13" s="100">
        <v>607.33739811400301</v>
      </c>
      <c r="J13" s="100">
        <v>8432.6226854427114</v>
      </c>
      <c r="K13" s="100">
        <v>1919</v>
      </c>
      <c r="L13" s="100">
        <v>-262.34181818181833</v>
      </c>
      <c r="M13" s="100">
        <v>4028.9029999999998</v>
      </c>
      <c r="N13" s="100">
        <v>0</v>
      </c>
      <c r="O13" s="100">
        <v>5762.3463598304888</v>
      </c>
      <c r="P13" s="100">
        <v>372.77828955669065</v>
      </c>
      <c r="Q13" s="100">
        <v>46799.670113995613</v>
      </c>
      <c r="R13" s="100">
        <v>4781.269022007883</v>
      </c>
      <c r="S13" s="100">
        <v>2102973.7013522503</v>
      </c>
      <c r="T13" s="100">
        <v>48739</v>
      </c>
      <c r="U13" s="100">
        <v>2151712.7013522503</v>
      </c>
    </row>
    <row r="14" spans="1:21" ht="13" x14ac:dyDescent="0.3">
      <c r="A14" s="132">
        <v>12</v>
      </c>
      <c r="B14" s="8" t="s">
        <v>106</v>
      </c>
      <c r="C14" s="9" t="s">
        <v>11</v>
      </c>
      <c r="D14" s="1" t="s">
        <v>73</v>
      </c>
      <c r="E14" s="29" t="s">
        <v>74</v>
      </c>
      <c r="F14" s="100">
        <v>1395420</v>
      </c>
      <c r="G14" s="100">
        <v>1446499.899989336</v>
      </c>
      <c r="H14" s="100">
        <v>3102.0565131221711</v>
      </c>
      <c r="I14" s="100">
        <v>409.88702697079088</v>
      </c>
      <c r="J14" s="100">
        <v>9462.755048449164</v>
      </c>
      <c r="K14" s="100">
        <v>707</v>
      </c>
      <c r="L14" s="100">
        <v>-174.89454545454555</v>
      </c>
      <c r="M14" s="100">
        <v>0</v>
      </c>
      <c r="N14" s="100">
        <v>0</v>
      </c>
      <c r="O14" s="100">
        <v>4112.9794539486256</v>
      </c>
      <c r="P14" s="100">
        <v>201.95494376580027</v>
      </c>
      <c r="Q14" s="100">
        <v>33403.983712735455</v>
      </c>
      <c r="R14" s="100">
        <v>2590.2820618042451</v>
      </c>
      <c r="S14" s="100">
        <v>1500315.9042046778</v>
      </c>
      <c r="T14" s="100">
        <v>34715</v>
      </c>
      <c r="U14" s="100">
        <v>1535030.9042046778</v>
      </c>
    </row>
    <row r="15" spans="1:21" ht="13" x14ac:dyDescent="0.3">
      <c r="A15" s="132">
        <v>13</v>
      </c>
      <c r="B15" s="8" t="s">
        <v>106</v>
      </c>
      <c r="C15" s="9" t="s">
        <v>11</v>
      </c>
      <c r="D15" s="1" t="s">
        <v>14</v>
      </c>
      <c r="E15" s="29" t="s">
        <v>15</v>
      </c>
      <c r="F15" s="100">
        <v>1783609</v>
      </c>
      <c r="G15" s="100">
        <v>1846908.9041428484</v>
      </c>
      <c r="H15" s="100">
        <v>4767.6646284572762</v>
      </c>
      <c r="I15" s="100">
        <v>566.5926384775712</v>
      </c>
      <c r="J15" s="100">
        <v>36289.59104128617</v>
      </c>
      <c r="K15" s="100">
        <v>1626</v>
      </c>
      <c r="L15" s="100">
        <v>0</v>
      </c>
      <c r="M15" s="100">
        <v>2521.4169999999999</v>
      </c>
      <c r="N15" s="100">
        <v>0</v>
      </c>
      <c r="O15" s="100">
        <v>5353.742035874001</v>
      </c>
      <c r="P15" s="100">
        <v>302.36134511867613</v>
      </c>
      <c r="Q15" s="100">
        <v>43486.740886620399</v>
      </c>
      <c r="R15" s="100">
        <v>3878.098519599298</v>
      </c>
      <c r="S15" s="100">
        <v>1945701.1122382819</v>
      </c>
      <c r="T15" s="100">
        <v>45469</v>
      </c>
      <c r="U15" s="100">
        <v>1991170.1122382819</v>
      </c>
    </row>
    <row r="16" spans="1:21" ht="13" x14ac:dyDescent="0.3">
      <c r="A16" s="132">
        <v>14</v>
      </c>
      <c r="B16" s="8" t="s">
        <v>106</v>
      </c>
      <c r="C16" s="9" t="s">
        <v>11</v>
      </c>
      <c r="D16" s="1" t="s">
        <v>18</v>
      </c>
      <c r="E16" s="29" t="s">
        <v>19</v>
      </c>
      <c r="F16" s="100">
        <v>1425888</v>
      </c>
      <c r="G16" s="100">
        <v>1478003.6595905435</v>
      </c>
      <c r="H16" s="100">
        <v>3657.6620775260494</v>
      </c>
      <c r="I16" s="100">
        <v>434.67914978647104</v>
      </c>
      <c r="J16" s="100">
        <v>12416.947162759478</v>
      </c>
      <c r="K16" s="100">
        <v>775</v>
      </c>
      <c r="L16" s="100">
        <v>272.55272727272722</v>
      </c>
      <c r="M16" s="100">
        <v>742.94848326249917</v>
      </c>
      <c r="N16" s="100">
        <v>0</v>
      </c>
      <c r="O16" s="100">
        <v>4218.1241932832136</v>
      </c>
      <c r="P16" s="100">
        <v>180.0466458571299</v>
      </c>
      <c r="Q16" s="100">
        <v>34258.807057891507</v>
      </c>
      <c r="R16" s="100">
        <v>2309.2853700703618</v>
      </c>
      <c r="S16" s="100">
        <v>1537269.7124582529</v>
      </c>
      <c r="T16" s="100">
        <v>34883</v>
      </c>
      <c r="U16" s="100">
        <v>1572152.7124582529</v>
      </c>
    </row>
    <row r="17" spans="1:21" ht="13" x14ac:dyDescent="0.3">
      <c r="A17" s="132">
        <v>15</v>
      </c>
      <c r="B17" s="8" t="s">
        <v>106</v>
      </c>
      <c r="C17" s="9" t="s">
        <v>11</v>
      </c>
      <c r="D17" s="1" t="s">
        <v>61</v>
      </c>
      <c r="E17" s="29" t="s">
        <v>62</v>
      </c>
      <c r="F17" s="100">
        <v>1306627</v>
      </c>
      <c r="G17" s="100">
        <v>1354604.3412223973</v>
      </c>
      <c r="H17" s="100">
        <v>3479.368735853644</v>
      </c>
      <c r="I17" s="100">
        <v>413.4906428855902</v>
      </c>
      <c r="J17" s="100">
        <v>10386.123860087822</v>
      </c>
      <c r="K17" s="100">
        <v>804</v>
      </c>
      <c r="L17" s="100">
        <v>-201.86181818181819</v>
      </c>
      <c r="M17" s="100">
        <v>742.1</v>
      </c>
      <c r="N17" s="100">
        <v>0</v>
      </c>
      <c r="O17" s="100">
        <v>3862.633671892354</v>
      </c>
      <c r="P17" s="100">
        <v>210.62864984701778</v>
      </c>
      <c r="Q17" s="100">
        <v>31371.39353248027</v>
      </c>
      <c r="R17" s="100">
        <v>2701.5313575758541</v>
      </c>
      <c r="S17" s="100">
        <v>1408373.7498548382</v>
      </c>
      <c r="T17" s="100">
        <v>33183</v>
      </c>
      <c r="U17" s="100">
        <v>1441556.7498548382</v>
      </c>
    </row>
    <row r="18" spans="1:21" ht="13" x14ac:dyDescent="0.3">
      <c r="A18" s="132">
        <v>16</v>
      </c>
      <c r="B18" s="8" t="s">
        <v>106</v>
      </c>
      <c r="C18" s="9" t="s">
        <v>11</v>
      </c>
      <c r="D18" s="1" t="s">
        <v>16</v>
      </c>
      <c r="E18" s="29" t="s">
        <v>17</v>
      </c>
      <c r="F18" s="100">
        <v>2101004</v>
      </c>
      <c r="G18" s="100">
        <v>2177710.1529482151</v>
      </c>
      <c r="H18" s="100">
        <v>5616.1392391574609</v>
      </c>
      <c r="I18" s="100">
        <v>667.42596167073498</v>
      </c>
      <c r="J18" s="100">
        <v>11736.408274352769</v>
      </c>
      <c r="K18" s="100">
        <v>1949</v>
      </c>
      <c r="L18" s="100">
        <v>527.38181818181829</v>
      </c>
      <c r="M18" s="100">
        <v>4923.2890000000007</v>
      </c>
      <c r="N18" s="100">
        <v>372</v>
      </c>
      <c r="O18" s="100">
        <v>6210.9247072436783</v>
      </c>
      <c r="P18" s="100">
        <v>438.75297938333074</v>
      </c>
      <c r="Q18" s="100">
        <v>50443.724327490563</v>
      </c>
      <c r="R18" s="100">
        <v>5627.4629918332666</v>
      </c>
      <c r="S18" s="100">
        <v>2266222.6622475288</v>
      </c>
      <c r="T18" s="100">
        <v>53561</v>
      </c>
      <c r="U18" s="100">
        <v>2319783.6622475288</v>
      </c>
    </row>
    <row r="19" spans="1:21" ht="13" x14ac:dyDescent="0.3">
      <c r="A19" s="132">
        <v>17</v>
      </c>
      <c r="B19" s="8" t="s">
        <v>106</v>
      </c>
      <c r="C19" s="9" t="s">
        <v>11</v>
      </c>
      <c r="D19" s="1" t="s">
        <v>77</v>
      </c>
      <c r="E19" s="29" t="s">
        <v>78</v>
      </c>
      <c r="F19" s="100">
        <v>917307</v>
      </c>
      <c r="G19" s="100">
        <v>951077.24274723791</v>
      </c>
      <c r="H19" s="100">
        <v>2066.9197106490928</v>
      </c>
      <c r="I19" s="100">
        <v>273.11029686322081</v>
      </c>
      <c r="J19" s="100">
        <v>13031.707703383439</v>
      </c>
      <c r="K19" s="100">
        <v>332</v>
      </c>
      <c r="L19" s="100">
        <v>-279.75709090909095</v>
      </c>
      <c r="M19" s="100">
        <v>327.10138244652001</v>
      </c>
      <c r="N19" s="100">
        <v>0</v>
      </c>
      <c r="O19" s="100">
        <v>2728.9628435369764</v>
      </c>
      <c r="P19" s="100">
        <v>140.11815567305644</v>
      </c>
      <c r="Q19" s="100">
        <v>22164.944980814475</v>
      </c>
      <c r="R19" s="100">
        <v>1797.1609825699909</v>
      </c>
      <c r="S19" s="100">
        <v>993659.51171226555</v>
      </c>
      <c r="T19" s="100">
        <v>23131</v>
      </c>
      <c r="U19" s="100">
        <v>1016790.5117122656</v>
      </c>
    </row>
    <row r="20" spans="1:21" ht="13" x14ac:dyDescent="0.3">
      <c r="A20" s="133">
        <v>18</v>
      </c>
      <c r="B20" s="33" t="s">
        <v>106</v>
      </c>
      <c r="C20" s="34" t="s">
        <v>11</v>
      </c>
      <c r="D20" s="51" t="s">
        <v>12</v>
      </c>
      <c r="E20" s="35" t="s">
        <v>13</v>
      </c>
      <c r="F20" s="101">
        <v>2073703</v>
      </c>
      <c r="G20" s="101">
        <v>2149760.4752495782</v>
      </c>
      <c r="H20" s="101">
        <v>4577.1224327217888</v>
      </c>
      <c r="I20" s="101">
        <v>604.79333567697631</v>
      </c>
      <c r="J20" s="101">
        <v>12515.905937856129</v>
      </c>
      <c r="K20" s="101">
        <v>1895</v>
      </c>
      <c r="L20" s="101">
        <v>467.21018181818181</v>
      </c>
      <c r="M20" s="101">
        <v>1005.8900000000001</v>
      </c>
      <c r="N20" s="101">
        <v>1503</v>
      </c>
      <c r="O20" s="101">
        <v>6115.9289118458209</v>
      </c>
      <c r="P20" s="101">
        <v>285.67621333380083</v>
      </c>
      <c r="Q20" s="101">
        <v>49671.329114063978</v>
      </c>
      <c r="R20" s="101">
        <v>3664.0943622595187</v>
      </c>
      <c r="S20" s="101">
        <v>2232066.4257391547</v>
      </c>
      <c r="T20" s="101">
        <v>51222</v>
      </c>
      <c r="U20" s="101">
        <v>2283288.4257391547</v>
      </c>
    </row>
    <row r="21" spans="1:21" ht="13" x14ac:dyDescent="0.3">
      <c r="A21" s="132">
        <v>19</v>
      </c>
      <c r="B21" s="32" t="s">
        <v>107</v>
      </c>
      <c r="C21" s="29" t="s">
        <v>179</v>
      </c>
      <c r="D21" s="1" t="s">
        <v>30</v>
      </c>
      <c r="E21" s="29" t="s">
        <v>31</v>
      </c>
      <c r="F21" s="100">
        <v>1648101</v>
      </c>
      <c r="G21" s="100">
        <v>1705767.9145120201</v>
      </c>
      <c r="H21" s="100">
        <v>3714.7699029453961</v>
      </c>
      <c r="I21" s="100">
        <v>476.50107007717907</v>
      </c>
      <c r="J21" s="100">
        <v>12435.197368161065</v>
      </c>
      <c r="K21" s="100">
        <v>1362</v>
      </c>
      <c r="L21" s="100">
        <v>0</v>
      </c>
      <c r="M21" s="100">
        <v>659.39052000000004</v>
      </c>
      <c r="N21" s="100">
        <v>70</v>
      </c>
      <c r="O21" s="100">
        <v>4860.6322318425609</v>
      </c>
      <c r="P21" s="100">
        <v>184.57161755553582</v>
      </c>
      <c r="Q21" s="100">
        <v>39476.712739021197</v>
      </c>
      <c r="R21" s="100">
        <v>2367.3228352692586</v>
      </c>
      <c r="S21" s="100">
        <v>1771375.0127968921</v>
      </c>
      <c r="T21" s="100">
        <v>42015</v>
      </c>
      <c r="U21" s="100">
        <v>1813390.0127968921</v>
      </c>
    </row>
    <row r="22" spans="1:21" ht="13" x14ac:dyDescent="0.3">
      <c r="A22" s="132">
        <v>20</v>
      </c>
      <c r="B22" s="8" t="s">
        <v>107</v>
      </c>
      <c r="C22" s="9" t="s">
        <v>179</v>
      </c>
      <c r="D22" s="1" t="s">
        <v>22</v>
      </c>
      <c r="E22" s="29" t="s">
        <v>23</v>
      </c>
      <c r="F22" s="100">
        <v>1509555</v>
      </c>
      <c r="G22" s="100">
        <v>1568048.5253007205</v>
      </c>
      <c r="H22" s="100">
        <v>4139.2994982407854</v>
      </c>
      <c r="I22" s="100">
        <v>447.91304289478467</v>
      </c>
      <c r="J22" s="100">
        <v>31503.833317652025</v>
      </c>
      <c r="K22" s="100">
        <v>1196</v>
      </c>
      <c r="L22" s="100">
        <v>-605.58545454545458</v>
      </c>
      <c r="M22" s="100">
        <v>2572</v>
      </c>
      <c r="N22" s="100">
        <v>182</v>
      </c>
      <c r="O22" s="100">
        <v>4546.4159436646205</v>
      </c>
      <c r="P22" s="100">
        <v>401.94140214213513</v>
      </c>
      <c r="Q22" s="100">
        <v>36929.144929751026</v>
      </c>
      <c r="R22" s="100">
        <v>5155.3162524834879</v>
      </c>
      <c r="S22" s="100">
        <v>1654516.8042330041</v>
      </c>
      <c r="T22" s="100">
        <v>37878</v>
      </c>
      <c r="U22" s="100">
        <v>1692394.8042330041</v>
      </c>
    </row>
    <row r="23" spans="1:21" ht="13" x14ac:dyDescent="0.3">
      <c r="A23" s="132">
        <v>21</v>
      </c>
      <c r="B23" s="8" t="s">
        <v>107</v>
      </c>
      <c r="C23" s="9" t="s">
        <v>179</v>
      </c>
      <c r="D23" s="1" t="s">
        <v>24</v>
      </c>
      <c r="E23" s="29" t="s">
        <v>25</v>
      </c>
      <c r="F23" s="100">
        <v>2576473</v>
      </c>
      <c r="G23" s="100">
        <v>2671461.6614784533</v>
      </c>
      <c r="H23" s="100">
        <v>6930.2815490207158</v>
      </c>
      <c r="I23" s="100">
        <v>749.92483584691854</v>
      </c>
      <c r="J23" s="100">
        <v>22541.95595241831</v>
      </c>
      <c r="K23" s="100">
        <v>2234</v>
      </c>
      <c r="L23" s="100">
        <v>-153.03272727272724</v>
      </c>
      <c r="M23" s="100">
        <v>2496.1719800000001</v>
      </c>
      <c r="N23" s="100">
        <v>80</v>
      </c>
      <c r="O23" s="100">
        <v>7630.6879520472721</v>
      </c>
      <c r="P23" s="100">
        <v>321.88627978592081</v>
      </c>
      <c r="Q23" s="100">
        <v>61975.371297698133</v>
      </c>
      <c r="R23" s="100">
        <v>4128.5261005408847</v>
      </c>
      <c r="S23" s="100">
        <v>2780397.4346985389</v>
      </c>
      <c r="T23" s="100">
        <v>63417</v>
      </c>
      <c r="U23" s="100">
        <v>2843814.4346985389</v>
      </c>
    </row>
    <row r="24" spans="1:21" ht="13" x14ac:dyDescent="0.3">
      <c r="A24" s="132">
        <v>22</v>
      </c>
      <c r="B24" s="8" t="s">
        <v>107</v>
      </c>
      <c r="C24" s="9" t="s">
        <v>179</v>
      </c>
      <c r="D24" s="1" t="s">
        <v>37</v>
      </c>
      <c r="E24" s="29" t="s">
        <v>38</v>
      </c>
      <c r="F24" s="100">
        <v>2095348</v>
      </c>
      <c r="G24" s="100">
        <v>2172192.4729133029</v>
      </c>
      <c r="H24" s="100">
        <v>5674.8234929516102</v>
      </c>
      <c r="I24" s="100">
        <v>614.07188817795213</v>
      </c>
      <c r="J24" s="100">
        <v>23134.540788578401</v>
      </c>
      <c r="K24" s="100">
        <v>2114</v>
      </c>
      <c r="L24" s="100">
        <v>-153.03272727272724</v>
      </c>
      <c r="M24" s="100">
        <v>0</v>
      </c>
      <c r="N24" s="100">
        <v>71</v>
      </c>
      <c r="O24" s="100">
        <v>6215.8258784351974</v>
      </c>
      <c r="P24" s="100">
        <v>321.11802172655729</v>
      </c>
      <c r="Q24" s="100">
        <v>50484.693100045297</v>
      </c>
      <c r="R24" s="100">
        <v>4118.6723924171874</v>
      </c>
      <c r="S24" s="100">
        <v>2264788.1857483629</v>
      </c>
      <c r="T24" s="100">
        <v>51929</v>
      </c>
      <c r="U24" s="100">
        <v>2316717.1857483629</v>
      </c>
    </row>
    <row r="25" spans="1:21" ht="13" x14ac:dyDescent="0.3">
      <c r="A25" s="132">
        <v>23</v>
      </c>
      <c r="B25" s="8" t="s">
        <v>107</v>
      </c>
      <c r="C25" s="9" t="s">
        <v>179</v>
      </c>
      <c r="D25" s="1" t="s">
        <v>26</v>
      </c>
      <c r="E25" s="29" t="s">
        <v>27</v>
      </c>
      <c r="F25" s="100">
        <v>1919928</v>
      </c>
      <c r="G25" s="100">
        <v>1991403.8315386055</v>
      </c>
      <c r="H25" s="100">
        <v>5339.4951154200107</v>
      </c>
      <c r="I25" s="100">
        <v>577.78604947191343</v>
      </c>
      <c r="J25" s="100">
        <v>24846.871950999601</v>
      </c>
      <c r="K25" s="100">
        <v>1237</v>
      </c>
      <c r="L25" s="100">
        <v>114.41454545454542</v>
      </c>
      <c r="M25" s="100">
        <v>5921.79583</v>
      </c>
      <c r="N25" s="100">
        <v>79</v>
      </c>
      <c r="O25" s="100">
        <v>5732.6525229000345</v>
      </c>
      <c r="P25" s="100">
        <v>323.48140848366728</v>
      </c>
      <c r="Q25" s="100">
        <v>46562.296117050777</v>
      </c>
      <c r="R25" s="100">
        <v>4148.9852840349686</v>
      </c>
      <c r="S25" s="100">
        <v>2086287.610362421</v>
      </c>
      <c r="T25" s="100">
        <v>48860</v>
      </c>
      <c r="U25" s="100">
        <v>2135147.6103624208</v>
      </c>
    </row>
    <row r="26" spans="1:21" ht="13" x14ac:dyDescent="0.3">
      <c r="A26" s="133">
        <v>24</v>
      </c>
      <c r="B26" s="33" t="s">
        <v>107</v>
      </c>
      <c r="C26" s="34" t="s">
        <v>179</v>
      </c>
      <c r="D26" s="51" t="s">
        <v>28</v>
      </c>
      <c r="E26" s="35" t="s">
        <v>29</v>
      </c>
      <c r="F26" s="101">
        <v>1780793</v>
      </c>
      <c r="G26" s="101">
        <v>1842235.1437652144</v>
      </c>
      <c r="H26" s="101">
        <v>4962.0973365134923</v>
      </c>
      <c r="I26" s="101">
        <v>536.94788649201928</v>
      </c>
      <c r="J26" s="101">
        <v>15581.075346313934</v>
      </c>
      <c r="K26" s="101">
        <v>1402</v>
      </c>
      <c r="L26" s="101">
        <v>0</v>
      </c>
      <c r="M26" s="101">
        <v>0</v>
      </c>
      <c r="N26" s="101">
        <v>70</v>
      </c>
      <c r="O26" s="101">
        <v>5257.7859067902673</v>
      </c>
      <c r="P26" s="101">
        <v>294.85136075191281</v>
      </c>
      <c r="Q26" s="101">
        <v>42702.752425779596</v>
      </c>
      <c r="R26" s="101">
        <v>3781.7751643650913</v>
      </c>
      <c r="S26" s="101">
        <v>1916824.4291922208</v>
      </c>
      <c r="T26" s="101">
        <v>45407</v>
      </c>
      <c r="U26" s="101">
        <v>1962231.4291922208</v>
      </c>
    </row>
    <row r="27" spans="1:21" ht="13" x14ac:dyDescent="0.3">
      <c r="A27" s="132">
        <v>25</v>
      </c>
      <c r="B27" s="32" t="s">
        <v>108</v>
      </c>
      <c r="C27" s="29" t="s">
        <v>34</v>
      </c>
      <c r="D27" s="1" t="s">
        <v>32</v>
      </c>
      <c r="E27" s="29" t="s">
        <v>33</v>
      </c>
      <c r="F27" s="100">
        <v>2817856</v>
      </c>
      <c r="G27" s="100">
        <v>2927424.9864364429</v>
      </c>
      <c r="H27" s="100">
        <v>4267.4308840789836</v>
      </c>
      <c r="I27" s="100">
        <v>840.99929926171444</v>
      </c>
      <c r="J27" s="100">
        <v>32662.05458970015</v>
      </c>
      <c r="K27" s="100">
        <v>2160</v>
      </c>
      <c r="L27" s="100">
        <v>-284.20363636363618</v>
      </c>
      <c r="M27" s="100">
        <v>0</v>
      </c>
      <c r="N27" s="100">
        <v>18</v>
      </c>
      <c r="O27" s="100">
        <v>8367.7416256758261</v>
      </c>
      <c r="P27" s="100">
        <v>799.2994349110395</v>
      </c>
      <c r="Q27" s="100">
        <v>67961.950665891374</v>
      </c>
      <c r="R27" s="100">
        <v>10251.846028891054</v>
      </c>
      <c r="S27" s="100">
        <v>3054470.1053284891</v>
      </c>
      <c r="T27" s="100">
        <v>70380</v>
      </c>
      <c r="U27" s="100">
        <v>3124850.1053284891</v>
      </c>
    </row>
    <row r="28" spans="1:21" ht="13" x14ac:dyDescent="0.3">
      <c r="A28" s="132">
        <v>26</v>
      </c>
      <c r="B28" s="8" t="s">
        <v>108</v>
      </c>
      <c r="C28" s="9" t="s">
        <v>34</v>
      </c>
      <c r="D28" s="1" t="s">
        <v>39</v>
      </c>
      <c r="E28" s="29" t="s">
        <v>40</v>
      </c>
      <c r="F28" s="100">
        <v>3658853</v>
      </c>
      <c r="G28" s="100">
        <v>3795448.5324075609</v>
      </c>
      <c r="H28" s="100">
        <v>5655.6914550900465</v>
      </c>
      <c r="I28" s="100">
        <v>1114.5892411091154</v>
      </c>
      <c r="J28" s="100">
        <v>27786.725037967764</v>
      </c>
      <c r="K28" s="100">
        <v>3160</v>
      </c>
      <c r="L28" s="100">
        <v>-284.20363636363618</v>
      </c>
      <c r="M28" s="100">
        <v>0</v>
      </c>
      <c r="N28" s="100">
        <v>929</v>
      </c>
      <c r="O28" s="100">
        <v>10800.43770062693</v>
      </c>
      <c r="P28" s="100">
        <v>750.85194488066134</v>
      </c>
      <c r="Q28" s="100">
        <v>87717.338246860643</v>
      </c>
      <c r="R28" s="100">
        <v>9630.4566138804566</v>
      </c>
      <c r="S28" s="100">
        <v>3942709.4190116129</v>
      </c>
      <c r="T28" s="100">
        <v>93276</v>
      </c>
      <c r="U28" s="100">
        <v>4035985.4190116129</v>
      </c>
    </row>
    <row r="29" spans="1:21" ht="13" x14ac:dyDescent="0.3">
      <c r="A29" s="132">
        <v>27</v>
      </c>
      <c r="B29" s="8" t="s">
        <v>108</v>
      </c>
      <c r="C29" s="9" t="s">
        <v>34</v>
      </c>
      <c r="D29" s="1" t="s">
        <v>35</v>
      </c>
      <c r="E29" s="29" t="s">
        <v>36</v>
      </c>
      <c r="F29" s="100">
        <v>4126507</v>
      </c>
      <c r="G29" s="100">
        <v>4259057.8201401299</v>
      </c>
      <c r="H29" s="100">
        <v>6379.6025475068445</v>
      </c>
      <c r="I29" s="100">
        <v>1257.2532321585459</v>
      </c>
      <c r="J29" s="100">
        <v>33291.132335299095</v>
      </c>
      <c r="K29" s="100">
        <v>3042</v>
      </c>
      <c r="L29" s="100">
        <v>-306.06545454545449</v>
      </c>
      <c r="M29" s="100">
        <v>0</v>
      </c>
      <c r="N29" s="100">
        <v>0</v>
      </c>
      <c r="O29" s="100">
        <v>12125.956238146086</v>
      </c>
      <c r="P29" s="100">
        <v>936.84799377863828</v>
      </c>
      <c r="Q29" s="100">
        <v>98483.084738156962</v>
      </c>
      <c r="R29" s="100">
        <v>12016.049261642525</v>
      </c>
      <c r="S29" s="100">
        <v>4426283.681032273</v>
      </c>
      <c r="T29" s="100">
        <v>105215</v>
      </c>
      <c r="U29" s="100">
        <v>4531498.681032273</v>
      </c>
    </row>
    <row r="30" spans="1:21" ht="13" x14ac:dyDescent="0.3">
      <c r="A30" s="132">
        <v>28</v>
      </c>
      <c r="B30" s="8" t="s">
        <v>108</v>
      </c>
      <c r="C30" s="9" t="s">
        <v>34</v>
      </c>
      <c r="D30" s="1" t="s">
        <v>45</v>
      </c>
      <c r="E30" s="29" t="s">
        <v>46</v>
      </c>
      <c r="F30" s="100">
        <v>3515321</v>
      </c>
      <c r="G30" s="100">
        <v>3656390.5934911272</v>
      </c>
      <c r="H30" s="100">
        <v>5129.4385625738678</v>
      </c>
      <c r="I30" s="100">
        <v>1010.8785247875603</v>
      </c>
      <c r="J30" s="100">
        <v>25354.023438137032</v>
      </c>
      <c r="K30" s="100">
        <v>2764</v>
      </c>
      <c r="L30" s="100">
        <v>2230.6909090909094</v>
      </c>
      <c r="M30" s="100">
        <v>0</v>
      </c>
      <c r="N30" s="100">
        <v>0</v>
      </c>
      <c r="O30" s="100">
        <v>10402.878514537091</v>
      </c>
      <c r="P30" s="100">
        <v>926.04358989318337</v>
      </c>
      <c r="Q30" s="100">
        <v>84488.398473737951</v>
      </c>
      <c r="R30" s="100">
        <v>11877.471551926059</v>
      </c>
      <c r="S30" s="100">
        <v>3800574.4170558108</v>
      </c>
      <c r="T30" s="100">
        <v>84597</v>
      </c>
      <c r="U30" s="100">
        <v>3885171.4170558108</v>
      </c>
    </row>
    <row r="31" spans="1:21" ht="13" x14ac:dyDescent="0.3">
      <c r="A31" s="133">
        <v>29</v>
      </c>
      <c r="B31" s="33" t="s">
        <v>108</v>
      </c>
      <c r="C31" s="34" t="s">
        <v>34</v>
      </c>
      <c r="D31" s="51" t="s">
        <v>51</v>
      </c>
      <c r="E31" s="35" t="s">
        <v>52</v>
      </c>
      <c r="F31" s="101">
        <v>2630518</v>
      </c>
      <c r="G31" s="101">
        <v>2729390.4651295734</v>
      </c>
      <c r="H31" s="101">
        <v>3931.1325507502565</v>
      </c>
      <c r="I31" s="101">
        <v>774.72367105470175</v>
      </c>
      <c r="J31" s="101">
        <v>26101.25946911646</v>
      </c>
      <c r="K31" s="101">
        <v>2314</v>
      </c>
      <c r="L31" s="101">
        <v>1892.5527272727272</v>
      </c>
      <c r="M31" s="101">
        <v>0</v>
      </c>
      <c r="N31" s="101">
        <v>0</v>
      </c>
      <c r="O31" s="101">
        <v>7794.22832032524</v>
      </c>
      <c r="P31" s="101">
        <v>567.64512159096523</v>
      </c>
      <c r="Q31" s="101">
        <v>63303.514780964142</v>
      </c>
      <c r="R31" s="101">
        <v>7280.6386836109859</v>
      </c>
      <c r="S31" s="101">
        <v>2843350.1604542597</v>
      </c>
      <c r="T31" s="101">
        <v>64834</v>
      </c>
      <c r="U31" s="101">
        <v>2908184.1604542597</v>
      </c>
    </row>
    <row r="32" spans="1:21" ht="13" x14ac:dyDescent="0.3">
      <c r="A32" s="132">
        <v>30</v>
      </c>
      <c r="B32" s="32" t="s">
        <v>109</v>
      </c>
      <c r="C32" s="29" t="s">
        <v>180</v>
      </c>
      <c r="D32" s="1" t="s">
        <v>59</v>
      </c>
      <c r="E32" s="29" t="s">
        <v>60</v>
      </c>
      <c r="F32" s="100">
        <v>2795702</v>
      </c>
      <c r="G32" s="100">
        <v>2891513.3926946507</v>
      </c>
      <c r="H32" s="100">
        <v>2704.6977003247025</v>
      </c>
      <c r="I32" s="100">
        <v>743.43273487336864</v>
      </c>
      <c r="J32" s="100">
        <v>21617.367607509412</v>
      </c>
      <c r="K32" s="100">
        <v>2605</v>
      </c>
      <c r="L32" s="100">
        <v>48.829090909090837</v>
      </c>
      <c r="M32" s="100">
        <v>3633</v>
      </c>
      <c r="N32" s="100">
        <v>3722</v>
      </c>
      <c r="O32" s="100">
        <v>8240.1592098051588</v>
      </c>
      <c r="P32" s="100">
        <v>553.6061083050771</v>
      </c>
      <c r="Q32" s="100">
        <v>66924.33780147064</v>
      </c>
      <c r="R32" s="100">
        <v>7100.5737463443911</v>
      </c>
      <c r="S32" s="100">
        <v>3009406.3966941922</v>
      </c>
      <c r="T32" s="100">
        <v>73271</v>
      </c>
      <c r="U32" s="100">
        <v>3082677.3966941922</v>
      </c>
    </row>
    <row r="33" spans="1:23" ht="13" x14ac:dyDescent="0.3">
      <c r="A33" s="132">
        <v>31</v>
      </c>
      <c r="B33" s="8" t="s">
        <v>109</v>
      </c>
      <c r="C33" s="9" t="s">
        <v>180</v>
      </c>
      <c r="D33" s="1" t="s">
        <v>49</v>
      </c>
      <c r="E33" s="29" t="s">
        <v>50</v>
      </c>
      <c r="F33" s="100">
        <v>1218527</v>
      </c>
      <c r="G33" s="100">
        <v>1263621.2365316737</v>
      </c>
      <c r="H33" s="100">
        <v>1211.9416520144709</v>
      </c>
      <c r="I33" s="100">
        <v>341.06283282253753</v>
      </c>
      <c r="J33" s="100">
        <v>8666.4014043932712</v>
      </c>
      <c r="K33" s="100">
        <v>1208</v>
      </c>
      <c r="L33" s="100">
        <v>0</v>
      </c>
      <c r="M33" s="100">
        <v>0</v>
      </c>
      <c r="N33" s="100">
        <v>0</v>
      </c>
      <c r="O33" s="100">
        <v>3591.9483701738991</v>
      </c>
      <c r="P33" s="100">
        <v>156.4711545004528</v>
      </c>
      <c r="Q33" s="100">
        <v>29172.318017389294</v>
      </c>
      <c r="R33" s="100">
        <v>2006.9051895176187</v>
      </c>
      <c r="S33" s="100">
        <v>1309976.2851524854</v>
      </c>
      <c r="T33" s="100">
        <v>30662</v>
      </c>
      <c r="U33" s="100">
        <v>1340638.2851524854</v>
      </c>
    </row>
    <row r="34" spans="1:23" ht="13" x14ac:dyDescent="0.3">
      <c r="A34" s="132">
        <v>32</v>
      </c>
      <c r="B34" s="8" t="s">
        <v>109</v>
      </c>
      <c r="C34" s="9" t="s">
        <v>180</v>
      </c>
      <c r="D34" s="1" t="s">
        <v>57</v>
      </c>
      <c r="E34" s="29" t="s">
        <v>58</v>
      </c>
      <c r="F34" s="100">
        <v>3186058</v>
      </c>
      <c r="G34" s="100">
        <v>3306065.5430927044</v>
      </c>
      <c r="H34" s="100">
        <v>2957.8666272432429</v>
      </c>
      <c r="I34" s="100">
        <v>813.02057372922764</v>
      </c>
      <c r="J34" s="100">
        <v>21681.560889328088</v>
      </c>
      <c r="K34" s="100">
        <v>2819</v>
      </c>
      <c r="L34" s="100">
        <v>1734.4145454545455</v>
      </c>
      <c r="M34" s="100">
        <v>1838</v>
      </c>
      <c r="N34" s="100">
        <v>2461</v>
      </c>
      <c r="O34" s="100">
        <v>9404.9159654650266</v>
      </c>
      <c r="P34" s="100">
        <v>643.76291082173498</v>
      </c>
      <c r="Q34" s="100">
        <v>76383.23904985335</v>
      </c>
      <c r="R34" s="100">
        <v>8256.9284458329294</v>
      </c>
      <c r="S34" s="100">
        <v>3435059.2521004323</v>
      </c>
      <c r="T34" s="100">
        <v>80129</v>
      </c>
      <c r="U34" s="100">
        <v>3515188.2521004323</v>
      </c>
    </row>
    <row r="35" spans="1:23" ht="13" x14ac:dyDescent="0.3">
      <c r="A35" s="132">
        <v>33</v>
      </c>
      <c r="B35" s="8" t="s">
        <v>109</v>
      </c>
      <c r="C35" s="9" t="s">
        <v>180</v>
      </c>
      <c r="D35" s="1" t="s">
        <v>43</v>
      </c>
      <c r="E35" s="29" t="s">
        <v>44</v>
      </c>
      <c r="F35" s="100">
        <v>3307176</v>
      </c>
      <c r="G35" s="100">
        <v>3428949.8846351472</v>
      </c>
      <c r="H35" s="100">
        <v>3748.9364790557847</v>
      </c>
      <c r="I35" s="100">
        <v>1099.1658821672781</v>
      </c>
      <c r="J35" s="100">
        <v>23437.80606090384</v>
      </c>
      <c r="K35" s="100">
        <v>3355</v>
      </c>
      <c r="L35" s="100">
        <v>883.24363636363614</v>
      </c>
      <c r="M35" s="100">
        <v>2127</v>
      </c>
      <c r="N35" s="100">
        <v>291</v>
      </c>
      <c r="O35" s="100">
        <v>9759.1422209318425</v>
      </c>
      <c r="P35" s="100">
        <v>493.98099315549672</v>
      </c>
      <c r="Q35" s="100">
        <v>79260.396011883218</v>
      </c>
      <c r="R35" s="100">
        <v>6335.8196713756906</v>
      </c>
      <c r="S35" s="100">
        <v>3559741.3755909842</v>
      </c>
      <c r="T35" s="100">
        <v>82785</v>
      </c>
      <c r="U35" s="100">
        <v>3642526.3755909842</v>
      </c>
    </row>
    <row r="36" spans="1:23" ht="13" x14ac:dyDescent="0.3">
      <c r="A36" s="132">
        <v>34</v>
      </c>
      <c r="B36" s="8" t="s">
        <v>109</v>
      </c>
      <c r="C36" s="9" t="s">
        <v>180</v>
      </c>
      <c r="D36" s="1" t="s">
        <v>47</v>
      </c>
      <c r="E36" s="29" t="s">
        <v>48</v>
      </c>
      <c r="F36" s="100">
        <v>1816312</v>
      </c>
      <c r="G36" s="100">
        <v>1884181.865553472</v>
      </c>
      <c r="H36" s="100">
        <v>1966.9745480985871</v>
      </c>
      <c r="I36" s="100">
        <v>576.70524065691825</v>
      </c>
      <c r="J36" s="100">
        <v>13232.463753658878</v>
      </c>
      <c r="K36" s="100">
        <v>1507</v>
      </c>
      <c r="L36" s="100">
        <v>0</v>
      </c>
      <c r="M36" s="100">
        <v>0</v>
      </c>
      <c r="N36" s="100">
        <v>0</v>
      </c>
      <c r="O36" s="100">
        <v>5355.0060812581933</v>
      </c>
      <c r="P36" s="100">
        <v>338.25104799247117</v>
      </c>
      <c r="Q36" s="100">
        <v>43491.090063938609</v>
      </c>
      <c r="R36" s="100">
        <v>4338.4212620090257</v>
      </c>
      <c r="S36" s="100">
        <v>1954987.7775510845</v>
      </c>
      <c r="T36" s="100">
        <v>43435</v>
      </c>
      <c r="U36" s="100">
        <v>1998422.7775510845</v>
      </c>
    </row>
    <row r="37" spans="1:23" ht="13" x14ac:dyDescent="0.3">
      <c r="A37" s="133">
        <v>35</v>
      </c>
      <c r="B37" s="33" t="s">
        <v>109</v>
      </c>
      <c r="C37" s="34" t="s">
        <v>180</v>
      </c>
      <c r="D37" s="51" t="s">
        <v>41</v>
      </c>
      <c r="E37" s="35" t="s">
        <v>42</v>
      </c>
      <c r="F37" s="101">
        <v>3211569</v>
      </c>
      <c r="G37" s="101">
        <v>3330057.102753845</v>
      </c>
      <c r="H37" s="101">
        <v>3406.9120981711962</v>
      </c>
      <c r="I37" s="101">
        <v>989.73803738220113</v>
      </c>
      <c r="J37" s="101">
        <v>21275.334647375272</v>
      </c>
      <c r="K37" s="101">
        <v>2517</v>
      </c>
      <c r="L37" s="101">
        <v>1352.5527272727272</v>
      </c>
      <c r="M37" s="101">
        <v>0</v>
      </c>
      <c r="N37" s="101">
        <v>3802</v>
      </c>
      <c r="O37" s="101">
        <v>9461.4956938466312</v>
      </c>
      <c r="P37" s="101">
        <v>496.87907600610356</v>
      </c>
      <c r="Q37" s="101">
        <v>76842.099528039631</v>
      </c>
      <c r="R37" s="101">
        <v>6372.9905961452005</v>
      </c>
      <c r="S37" s="101">
        <v>3456574.1051580841</v>
      </c>
      <c r="T37" s="101">
        <v>77732</v>
      </c>
      <c r="U37" s="101">
        <v>3534306.1051580841</v>
      </c>
    </row>
    <row r="38" spans="1:23" ht="13" x14ac:dyDescent="0.3">
      <c r="A38" s="132">
        <v>36</v>
      </c>
      <c r="B38" s="32" t="s">
        <v>110</v>
      </c>
      <c r="C38" s="29" t="s">
        <v>181</v>
      </c>
      <c r="D38" s="1" t="s">
        <v>55</v>
      </c>
      <c r="E38" s="29" t="s">
        <v>56</v>
      </c>
      <c r="F38" s="100">
        <v>1548478</v>
      </c>
      <c r="G38" s="100">
        <v>1600888.3583883119</v>
      </c>
      <c r="H38" s="100">
        <v>5398.1803479162454</v>
      </c>
      <c r="I38" s="100">
        <v>480.64301236340452</v>
      </c>
      <c r="J38" s="100">
        <v>20841.043314556835</v>
      </c>
      <c r="K38" s="100">
        <v>1608</v>
      </c>
      <c r="L38" s="100">
        <v>-605.58545454545458</v>
      </c>
      <c r="M38" s="100">
        <v>-69.144000000000005</v>
      </c>
      <c r="N38" s="100">
        <v>0</v>
      </c>
      <c r="O38" s="100">
        <v>4597.9662078207493</v>
      </c>
      <c r="P38" s="100">
        <v>212.33052378188833</v>
      </c>
      <c r="Q38" s="100">
        <v>37345.452344227131</v>
      </c>
      <c r="R38" s="100">
        <v>2723.3596596849598</v>
      </c>
      <c r="S38" s="100">
        <v>1673420.6043441177</v>
      </c>
      <c r="T38" s="100">
        <v>39646</v>
      </c>
      <c r="U38" s="100">
        <v>1713066.6043441177</v>
      </c>
    </row>
    <row r="39" spans="1:23" ht="13" x14ac:dyDescent="0.3">
      <c r="A39" s="132">
        <v>37</v>
      </c>
      <c r="B39" s="8" t="s">
        <v>110</v>
      </c>
      <c r="C39" s="9" t="s">
        <v>181</v>
      </c>
      <c r="D39" s="1" t="s">
        <v>63</v>
      </c>
      <c r="E39" s="29" t="s">
        <v>64</v>
      </c>
      <c r="F39" s="100">
        <v>1709416</v>
      </c>
      <c r="G39" s="100">
        <v>1769136.9225664178</v>
      </c>
      <c r="H39" s="100">
        <v>6020.9229263620427</v>
      </c>
      <c r="I39" s="100">
        <v>536.09074651454011</v>
      </c>
      <c r="J39" s="100">
        <v>24680.50941030317</v>
      </c>
      <c r="K39" s="100">
        <v>1361</v>
      </c>
      <c r="L39" s="100">
        <v>360</v>
      </c>
      <c r="M39" s="100">
        <v>0</v>
      </c>
      <c r="N39" s="100">
        <v>0</v>
      </c>
      <c r="O39" s="100">
        <v>5090.0048610711829</v>
      </c>
      <c r="P39" s="100">
        <v>367.78800240037452</v>
      </c>
      <c r="Q39" s="100">
        <v>41342.36537180475</v>
      </c>
      <c r="R39" s="100">
        <v>4717.2634024215258</v>
      </c>
      <c r="S39" s="100">
        <v>1853612.8672872954</v>
      </c>
      <c r="T39" s="100">
        <v>44219</v>
      </c>
      <c r="U39" s="100">
        <v>1897831.8672872954</v>
      </c>
    </row>
    <row r="40" spans="1:23" ht="13" x14ac:dyDescent="0.3">
      <c r="A40" s="132">
        <v>38</v>
      </c>
      <c r="B40" s="8" t="s">
        <v>110</v>
      </c>
      <c r="C40" s="9" t="s">
        <v>181</v>
      </c>
      <c r="D40" s="1" t="s">
        <v>65</v>
      </c>
      <c r="E40" s="29" t="s">
        <v>66</v>
      </c>
      <c r="F40" s="100">
        <v>1102487</v>
      </c>
      <c r="G40" s="100">
        <v>1139041.3588131168</v>
      </c>
      <c r="H40" s="100">
        <v>3817.6078713097504</v>
      </c>
      <c r="I40" s="100">
        <v>339.91204980709063</v>
      </c>
      <c r="J40" s="100">
        <v>21905.061784336071</v>
      </c>
      <c r="K40" s="100">
        <v>697</v>
      </c>
      <c r="L40" s="100">
        <v>316.27636363636361</v>
      </c>
      <c r="M40" s="100">
        <v>0</v>
      </c>
      <c r="N40" s="100">
        <v>0</v>
      </c>
      <c r="O40" s="100">
        <v>3297.7313494994664</v>
      </c>
      <c r="P40" s="100">
        <v>146.9259058032612</v>
      </c>
      <c r="Q40" s="100">
        <v>26786.195319022278</v>
      </c>
      <c r="R40" s="100">
        <v>1884.47745383184</v>
      </c>
      <c r="S40" s="100">
        <v>1198232.546910363</v>
      </c>
      <c r="T40" s="100">
        <v>28038</v>
      </c>
      <c r="U40" s="100">
        <v>1226270.546910363</v>
      </c>
    </row>
    <row r="41" spans="1:23" ht="13" x14ac:dyDescent="0.3">
      <c r="A41" s="132">
        <v>39</v>
      </c>
      <c r="B41" s="8" t="s">
        <v>110</v>
      </c>
      <c r="C41" s="9" t="s">
        <v>181</v>
      </c>
      <c r="D41" s="1" t="s">
        <v>67</v>
      </c>
      <c r="E41" s="29" t="s">
        <v>68</v>
      </c>
      <c r="F41" s="100">
        <v>2252998</v>
      </c>
      <c r="G41" s="100">
        <v>2337139.5943666627</v>
      </c>
      <c r="H41" s="100">
        <v>7544.760589283128</v>
      </c>
      <c r="I41" s="100">
        <v>671.77015651089732</v>
      </c>
      <c r="J41" s="100">
        <v>41869.335087225292</v>
      </c>
      <c r="K41" s="100">
        <v>1362</v>
      </c>
      <c r="L41" s="100">
        <v>-916.75636363636386</v>
      </c>
      <c r="M41" s="100">
        <v>858.57399999999996</v>
      </c>
      <c r="N41" s="100">
        <v>2026</v>
      </c>
      <c r="O41" s="100">
        <v>6750.2479331095246</v>
      </c>
      <c r="P41" s="100">
        <v>422.33286366961596</v>
      </c>
      <c r="Q41" s="100">
        <v>54828.752472296823</v>
      </c>
      <c r="R41" s="100">
        <v>5416.857941058629</v>
      </c>
      <c r="S41" s="100">
        <v>2457973.4690461806</v>
      </c>
      <c r="T41" s="100">
        <v>55411</v>
      </c>
      <c r="U41" s="100">
        <v>2513384.4690461806</v>
      </c>
    </row>
    <row r="42" spans="1:23" ht="13" x14ac:dyDescent="0.3">
      <c r="A42" s="132">
        <v>40</v>
      </c>
      <c r="B42" s="8" t="s">
        <v>110</v>
      </c>
      <c r="C42" s="9" t="s">
        <v>181</v>
      </c>
      <c r="D42" s="1" t="s">
        <v>53</v>
      </c>
      <c r="E42" s="29" t="s">
        <v>54</v>
      </c>
      <c r="F42" s="100">
        <v>1444693</v>
      </c>
      <c r="G42" s="100">
        <v>1496007.3525968082</v>
      </c>
      <c r="H42" s="100">
        <v>4964.2648270626014</v>
      </c>
      <c r="I42" s="100">
        <v>442.00805583868714</v>
      </c>
      <c r="J42" s="100">
        <v>19212.194700731387</v>
      </c>
      <c r="K42" s="100">
        <v>963</v>
      </c>
      <c r="L42" s="100">
        <v>0</v>
      </c>
      <c r="M42" s="100">
        <v>18.459</v>
      </c>
      <c r="N42" s="100">
        <v>18</v>
      </c>
      <c r="O42" s="100">
        <v>4295.4936355691407</v>
      </c>
      <c r="P42" s="100">
        <v>309.56959679933408</v>
      </c>
      <c r="Q42" s="100">
        <v>34888.650028900302</v>
      </c>
      <c r="R42" s="100">
        <v>3970.5518395191662</v>
      </c>
      <c r="S42" s="100">
        <v>1565089.5442812289</v>
      </c>
      <c r="T42" s="100">
        <v>36459</v>
      </c>
      <c r="U42" s="100">
        <v>1601548.5442812289</v>
      </c>
    </row>
    <row r="43" spans="1:23" ht="13" x14ac:dyDescent="0.3">
      <c r="A43" s="132">
        <v>41</v>
      </c>
      <c r="B43" s="8" t="s">
        <v>110</v>
      </c>
      <c r="C43" s="9" t="s">
        <v>181</v>
      </c>
      <c r="D43" s="1" t="s">
        <v>69</v>
      </c>
      <c r="E43" s="29" t="s">
        <v>70</v>
      </c>
      <c r="F43" s="100">
        <v>1067817</v>
      </c>
      <c r="G43" s="100">
        <v>1107259.9259435521</v>
      </c>
      <c r="H43" s="100">
        <v>3706.5166914413762</v>
      </c>
      <c r="I43" s="100">
        <v>330.02071682123551</v>
      </c>
      <c r="J43" s="100">
        <v>13954.689303483898</v>
      </c>
      <c r="K43" s="100">
        <v>697</v>
      </c>
      <c r="L43" s="100">
        <v>540</v>
      </c>
      <c r="M43" s="100">
        <v>0</v>
      </c>
      <c r="N43" s="100">
        <v>19</v>
      </c>
      <c r="O43" s="100">
        <v>3180.4337051089265</v>
      </c>
      <c r="P43" s="100">
        <v>169.41621324400069</v>
      </c>
      <c r="Q43" s="100">
        <v>25832.028844771779</v>
      </c>
      <c r="R43" s="100">
        <v>2172.9390227438034</v>
      </c>
      <c r="S43" s="100">
        <v>1157861.970441167</v>
      </c>
      <c r="T43" s="100">
        <v>27222</v>
      </c>
      <c r="U43" s="100">
        <v>1185083.970441167</v>
      </c>
    </row>
    <row r="44" spans="1:23" ht="13" x14ac:dyDescent="0.3">
      <c r="A44" s="132">
        <v>42</v>
      </c>
      <c r="B44" s="8" t="s">
        <v>110</v>
      </c>
      <c r="C44" s="9" t="s">
        <v>181</v>
      </c>
      <c r="D44" s="1" t="s">
        <v>71</v>
      </c>
      <c r="E44" s="29" t="s">
        <v>72</v>
      </c>
      <c r="F44" s="100">
        <v>1055946</v>
      </c>
      <c r="G44" s="100">
        <v>1095627.9077598436</v>
      </c>
      <c r="H44" s="100">
        <v>3634.2107466248558</v>
      </c>
      <c r="I44" s="100">
        <v>323.58274237641899</v>
      </c>
      <c r="J44" s="100">
        <v>13378.905069442457</v>
      </c>
      <c r="K44" s="100">
        <v>697</v>
      </c>
      <c r="L44" s="100">
        <v>0</v>
      </c>
      <c r="M44" s="100">
        <v>2861.953</v>
      </c>
      <c r="N44" s="100">
        <v>458</v>
      </c>
      <c r="O44" s="100">
        <v>3153.5247428842054</v>
      </c>
      <c r="P44" s="100">
        <v>169.04670548646016</v>
      </c>
      <c r="Q44" s="100">
        <v>25613.833325338324</v>
      </c>
      <c r="R44" s="100">
        <v>2168.1997016942296</v>
      </c>
      <c r="S44" s="100">
        <v>1148086.1637936905</v>
      </c>
      <c r="T44" s="100">
        <v>26691</v>
      </c>
      <c r="U44" s="100">
        <v>1174777.1637936905</v>
      </c>
    </row>
    <row r="45" spans="1:23" ht="13" x14ac:dyDescent="0.3">
      <c r="D45" s="1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41"/>
      <c r="W45" s="41"/>
    </row>
    <row r="46" spans="1:23" ht="78" hidden="1" x14ac:dyDescent="0.3">
      <c r="A46" s="131" t="s">
        <v>103</v>
      </c>
      <c r="B46" s="116" t="s">
        <v>188</v>
      </c>
      <c r="C46" s="116" t="s">
        <v>189</v>
      </c>
      <c r="D46" s="113" t="s">
        <v>102</v>
      </c>
      <c r="E46" s="110" t="s">
        <v>0</v>
      </c>
      <c r="F46" s="114" t="s">
        <v>124</v>
      </c>
      <c r="G46" s="114" t="s">
        <v>125</v>
      </c>
      <c r="H46" s="114" t="s">
        <v>152</v>
      </c>
      <c r="I46" s="114" t="s">
        <v>153</v>
      </c>
      <c r="J46" s="114" t="s">
        <v>148</v>
      </c>
      <c r="K46" s="114" t="s">
        <v>154</v>
      </c>
      <c r="L46" s="114" t="s">
        <v>155</v>
      </c>
      <c r="M46" s="114" t="s">
        <v>149</v>
      </c>
      <c r="N46" s="115" t="s">
        <v>150</v>
      </c>
      <c r="O46" s="114" t="s">
        <v>156</v>
      </c>
      <c r="P46" s="114" t="s">
        <v>157</v>
      </c>
      <c r="Q46" s="114" t="s">
        <v>158</v>
      </c>
      <c r="R46" s="114" t="s">
        <v>159</v>
      </c>
      <c r="S46" s="114" t="s">
        <v>126</v>
      </c>
      <c r="T46" s="114" t="s">
        <v>160</v>
      </c>
      <c r="U46" s="114" t="s">
        <v>161</v>
      </c>
    </row>
    <row r="47" spans="1:23" ht="13" x14ac:dyDescent="0.3">
      <c r="A47" s="38">
        <v>1</v>
      </c>
      <c r="B47" s="38"/>
      <c r="C47" s="38"/>
      <c r="D47" s="1" t="s">
        <v>104</v>
      </c>
      <c r="E47" s="39" t="s">
        <v>190</v>
      </c>
      <c r="F47" s="100">
        <v>15986147</v>
      </c>
      <c r="G47" s="100">
        <v>16579568.612945441</v>
      </c>
      <c r="H47" s="100">
        <v>24281.665641248892</v>
      </c>
      <c r="I47" s="100">
        <v>4702.2881257513573</v>
      </c>
      <c r="J47" s="100">
        <v>120491.94914972348</v>
      </c>
      <c r="K47" s="100">
        <v>13042</v>
      </c>
      <c r="L47" s="100">
        <v>2652.2647272727263</v>
      </c>
      <c r="M47" s="100">
        <v>3122.6034026169104</v>
      </c>
      <c r="N47" s="100">
        <v>55</v>
      </c>
      <c r="O47" s="100">
        <v>47193.185088942955</v>
      </c>
      <c r="P47" s="100">
        <v>2976.6519135956614</v>
      </c>
      <c r="Q47" s="100">
        <v>383287.15577448171</v>
      </c>
      <c r="R47" s="100">
        <v>38178.654665485941</v>
      </c>
      <c r="S47" s="100">
        <v>17219552.031434562</v>
      </c>
      <c r="T47" s="100">
        <v>402016</v>
      </c>
      <c r="U47" s="100">
        <v>17621568.031434562</v>
      </c>
    </row>
    <row r="48" spans="1:23" ht="13" x14ac:dyDescent="0.3">
      <c r="A48" s="38">
        <v>2</v>
      </c>
      <c r="B48" s="38"/>
      <c r="C48" s="38"/>
      <c r="D48" s="1" t="s">
        <v>105</v>
      </c>
      <c r="E48" s="39" t="s">
        <v>191</v>
      </c>
      <c r="F48" s="100">
        <v>14335830</v>
      </c>
      <c r="G48" s="100">
        <v>14873702.603208344</v>
      </c>
      <c r="H48" s="100">
        <v>22653.095172798538</v>
      </c>
      <c r="I48" s="100">
        <v>4323.2891341853028</v>
      </c>
      <c r="J48" s="100">
        <v>173640.56018695945</v>
      </c>
      <c r="K48" s="100">
        <v>12342</v>
      </c>
      <c r="L48" s="100">
        <v>4863.8036363636365</v>
      </c>
      <c r="M48" s="100">
        <v>4701.2550000000001</v>
      </c>
      <c r="N48" s="100">
        <v>-341</v>
      </c>
      <c r="O48" s="100">
        <v>42587.743783293532</v>
      </c>
      <c r="P48" s="100">
        <v>2836.2597925893319</v>
      </c>
      <c r="Q48" s="100">
        <v>345897.43712814886</v>
      </c>
      <c r="R48" s="100">
        <v>36377.97979276254</v>
      </c>
      <c r="S48" s="100">
        <v>15523585.026835445</v>
      </c>
      <c r="T48" s="100">
        <v>354464</v>
      </c>
      <c r="U48" s="100">
        <v>15878049.026835445</v>
      </c>
    </row>
    <row r="49" spans="1:21" ht="13" x14ac:dyDescent="0.3">
      <c r="A49" s="38">
        <v>3</v>
      </c>
      <c r="B49" s="38"/>
      <c r="C49" s="38"/>
      <c r="D49" s="1" t="s">
        <v>106</v>
      </c>
      <c r="E49" s="39" t="s">
        <v>11</v>
      </c>
      <c r="F49" s="100">
        <v>19498959</v>
      </c>
      <c r="G49" s="100">
        <v>20214864.361572322</v>
      </c>
      <c r="H49" s="100">
        <v>47456.375185952566</v>
      </c>
      <c r="I49" s="100">
        <v>5969.7546451782591</v>
      </c>
      <c r="J49" s="100">
        <v>164852.88407761379</v>
      </c>
      <c r="K49" s="100">
        <v>16921</v>
      </c>
      <c r="L49" s="100">
        <v>1867.712</v>
      </c>
      <c r="M49" s="100">
        <v>17656.745682975477</v>
      </c>
      <c r="N49" s="100">
        <v>1893</v>
      </c>
      <c r="O49" s="100">
        <v>57718.906639612302</v>
      </c>
      <c r="P49" s="100">
        <v>3515.1890163485123</v>
      </c>
      <c r="Q49" s="100">
        <v>468783.5666885369</v>
      </c>
      <c r="R49" s="100">
        <v>45085.9527531942</v>
      </c>
      <c r="S49" s="100">
        <v>21046585.448261734</v>
      </c>
      <c r="T49" s="100">
        <v>493650</v>
      </c>
      <c r="U49" s="100">
        <v>21540235.448261734</v>
      </c>
    </row>
    <row r="50" spans="1:21" ht="13" x14ac:dyDescent="0.3">
      <c r="A50" s="38">
        <v>4</v>
      </c>
      <c r="B50" s="38"/>
      <c r="C50" s="38"/>
      <c r="D50" s="1" t="s">
        <v>107</v>
      </c>
      <c r="E50" s="39" t="s">
        <v>192</v>
      </c>
      <c r="F50" s="100">
        <v>11530198</v>
      </c>
      <c r="G50" s="100">
        <v>11951109.549508318</v>
      </c>
      <c r="H50" s="100">
        <v>30760.766895092009</v>
      </c>
      <c r="I50" s="100">
        <v>3403.1447729607671</v>
      </c>
      <c r="J50" s="100">
        <v>130043.47472412334</v>
      </c>
      <c r="K50" s="100">
        <v>9545</v>
      </c>
      <c r="L50" s="100">
        <v>-797.23636363636365</v>
      </c>
      <c r="M50" s="100">
        <v>11649.358329999999</v>
      </c>
      <c r="N50" s="100">
        <v>552</v>
      </c>
      <c r="O50" s="100">
        <v>34244.000435679955</v>
      </c>
      <c r="P50" s="100">
        <v>1847.8500904457292</v>
      </c>
      <c r="Q50" s="100">
        <v>278130.970609346</v>
      </c>
      <c r="R50" s="100">
        <v>23700.598029110879</v>
      </c>
      <c r="S50" s="100">
        <v>12474189.477031441</v>
      </c>
      <c r="T50" s="100">
        <v>289506</v>
      </c>
      <c r="U50" s="100">
        <v>12763695.477031441</v>
      </c>
    </row>
    <row r="51" spans="1:21" ht="13" x14ac:dyDescent="0.3">
      <c r="A51" s="38">
        <v>5</v>
      </c>
      <c r="B51" s="38"/>
      <c r="C51" s="38"/>
      <c r="D51" s="1" t="s">
        <v>108</v>
      </c>
      <c r="E51" s="39" t="s">
        <v>34</v>
      </c>
      <c r="F51" s="100">
        <v>16749055</v>
      </c>
      <c r="G51" s="100">
        <v>17367712.397604834</v>
      </c>
      <c r="H51" s="100">
        <v>25363.295999999998</v>
      </c>
      <c r="I51" s="100">
        <v>4998.4439683716373</v>
      </c>
      <c r="J51" s="100">
        <v>145195.1948702205</v>
      </c>
      <c r="K51" s="100">
        <v>13440</v>
      </c>
      <c r="L51" s="100">
        <v>3248.7709090909098</v>
      </c>
      <c r="M51" s="100">
        <v>0</v>
      </c>
      <c r="N51" s="100">
        <v>947</v>
      </c>
      <c r="O51" s="100">
        <v>49491.242399311173</v>
      </c>
      <c r="P51" s="100">
        <v>3980.6880850544876</v>
      </c>
      <c r="Q51" s="100">
        <v>401954.28690561105</v>
      </c>
      <c r="R51" s="100">
        <v>51056.46213995108</v>
      </c>
      <c r="S51" s="100">
        <v>18067387.782882445</v>
      </c>
      <c r="T51" s="100">
        <v>418302</v>
      </c>
      <c r="U51" s="100">
        <v>18485689.782882445</v>
      </c>
    </row>
    <row r="52" spans="1:21" ht="13" x14ac:dyDescent="0.3">
      <c r="A52" s="38">
        <v>6</v>
      </c>
      <c r="B52" s="38"/>
      <c r="C52" s="38"/>
      <c r="D52" s="1" t="s">
        <v>109</v>
      </c>
      <c r="E52" s="39" t="s">
        <v>193</v>
      </c>
      <c r="F52" s="100">
        <v>15535344</v>
      </c>
      <c r="G52" s="100">
        <v>16104389.025261492</v>
      </c>
      <c r="H52" s="100">
        <v>15997.329104907985</v>
      </c>
      <c r="I52" s="100">
        <v>4563.1253016315313</v>
      </c>
      <c r="J52" s="100">
        <v>109910.93436316875</v>
      </c>
      <c r="K52" s="100">
        <v>14011</v>
      </c>
      <c r="L52" s="100">
        <v>4019.0399999999995</v>
      </c>
      <c r="M52" s="100">
        <v>7598</v>
      </c>
      <c r="N52" s="100">
        <v>10276</v>
      </c>
      <c r="O52" s="100">
        <v>45812.667541480754</v>
      </c>
      <c r="P52" s="100">
        <v>2682.951290781336</v>
      </c>
      <c r="Q52" s="100">
        <v>372073.48047257477</v>
      </c>
      <c r="R52" s="100">
        <v>34411.638911224858</v>
      </c>
      <c r="S52" s="100">
        <v>16725745.192247264</v>
      </c>
      <c r="T52" s="100">
        <v>388014</v>
      </c>
      <c r="U52" s="100">
        <v>17113759.192247264</v>
      </c>
    </row>
    <row r="53" spans="1:21" ht="13" x14ac:dyDescent="0.3">
      <c r="A53" s="38">
        <v>7</v>
      </c>
      <c r="B53" s="38"/>
      <c r="C53" s="38"/>
      <c r="D53" s="1" t="s">
        <v>110</v>
      </c>
      <c r="E53" s="39" t="s">
        <v>194</v>
      </c>
      <c r="F53" s="100">
        <v>10181835</v>
      </c>
      <c r="G53" s="100">
        <v>10545101.420434712</v>
      </c>
      <c r="H53" s="100">
        <v>35086.464</v>
      </c>
      <c r="I53" s="100">
        <v>3124.0274802322742</v>
      </c>
      <c r="J53" s="100">
        <v>155841.73867007912</v>
      </c>
      <c r="K53" s="100">
        <v>7385</v>
      </c>
      <c r="L53" s="100">
        <v>-306.06545454545483</v>
      </c>
      <c r="M53" s="100">
        <v>3669.8419999999996</v>
      </c>
      <c r="N53" s="100">
        <v>2521</v>
      </c>
      <c r="O53" s="100">
        <v>30365.402435063199</v>
      </c>
      <c r="P53" s="100">
        <v>1797.4098111849348</v>
      </c>
      <c r="Q53" s="100">
        <v>246637.2777063614</v>
      </c>
      <c r="R53" s="100">
        <v>23053.649020954155</v>
      </c>
      <c r="S53" s="100">
        <v>11054277.166104043</v>
      </c>
      <c r="T53" s="100">
        <v>257686</v>
      </c>
      <c r="U53" s="100">
        <v>11311963.166104043</v>
      </c>
    </row>
    <row r="54" spans="1:21" ht="13" x14ac:dyDescent="0.3">
      <c r="A54" s="85"/>
      <c r="B54" s="46"/>
      <c r="C54" s="46"/>
      <c r="D54" s="1" t="s">
        <v>118</v>
      </c>
      <c r="E54" s="46" t="s">
        <v>214</v>
      </c>
      <c r="F54" s="89" t="s">
        <v>220</v>
      </c>
      <c r="G54" s="89" t="s">
        <v>221</v>
      </c>
      <c r="H54" s="89" t="s">
        <v>222</v>
      </c>
      <c r="I54" s="89" t="s">
        <v>223</v>
      </c>
      <c r="J54" s="89" t="s">
        <v>224</v>
      </c>
      <c r="K54" s="89" t="s">
        <v>225</v>
      </c>
      <c r="L54" s="89" t="s">
        <v>226</v>
      </c>
      <c r="M54" s="89" t="s">
        <v>227</v>
      </c>
      <c r="N54" s="89" t="s">
        <v>228</v>
      </c>
      <c r="O54" s="89" t="s">
        <v>229</v>
      </c>
      <c r="P54" s="89" t="s">
        <v>230</v>
      </c>
      <c r="Q54" s="89" t="s">
        <v>215</v>
      </c>
      <c r="R54" s="89" t="s">
        <v>216</v>
      </c>
      <c r="S54" s="89" t="s">
        <v>217</v>
      </c>
      <c r="T54" s="89" t="s">
        <v>218</v>
      </c>
      <c r="U54" s="103" t="s">
        <v>219</v>
      </c>
    </row>
  </sheetData>
  <pageMargins left="0.39370078740157483" right="0.39370078740157483" top="0.39370078740157483" bottom="0.39370078740157483" header="0.31496062992125984" footer="0.31496062992125984"/>
  <pageSetup paperSize="9" scale="59" orientation="landscape" horizontalDpi="90" verticalDpi="9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D06BE-AA39-411C-9240-C4C0821D21EC}">
  <sheetPr>
    <tabColor rgb="FF7C2855"/>
    <pageSetUpPr fitToPage="1"/>
  </sheetPr>
  <dimension ref="A1:E37"/>
  <sheetViews>
    <sheetView workbookViewId="0">
      <selection activeCell="G14" sqref="G14"/>
    </sheetView>
  </sheetViews>
  <sheetFormatPr defaultColWidth="9.1796875" defaultRowHeight="12.5" x14ac:dyDescent="0.25"/>
  <cols>
    <col min="1" max="1" width="63.1796875" style="2" customWidth="1"/>
    <col min="2" max="2" width="13.81640625" style="2" customWidth="1"/>
    <col min="3" max="3" width="5.453125" style="2" customWidth="1"/>
    <col min="4" max="4" width="61.81640625" style="2" customWidth="1"/>
    <col min="5" max="5" width="15" style="2" bestFit="1" customWidth="1"/>
    <col min="6" max="16384" width="9.1796875" style="2"/>
  </cols>
  <sheetData>
    <row r="1" spans="1:5" s="83" customFormat="1" ht="36" customHeight="1" x14ac:dyDescent="0.35">
      <c r="A1" s="83" t="s">
        <v>123</v>
      </c>
      <c r="E1" s="84" t="s">
        <v>122</v>
      </c>
    </row>
    <row r="2" spans="1:5" ht="13" x14ac:dyDescent="0.3">
      <c r="A2" s="11" t="s">
        <v>119</v>
      </c>
      <c r="B2" s="12"/>
      <c r="D2" s="11" t="s">
        <v>129</v>
      </c>
      <c r="E2" s="12"/>
    </row>
    <row r="3" spans="1:5" x14ac:dyDescent="0.25">
      <c r="A3" s="23" t="s">
        <v>99</v>
      </c>
      <c r="B3" s="14">
        <v>112111322.12479696</v>
      </c>
      <c r="D3" s="23" t="s">
        <v>130</v>
      </c>
      <c r="E3" s="117">
        <v>114880089</v>
      </c>
    </row>
    <row r="4" spans="1:5" x14ac:dyDescent="0.25">
      <c r="A4" s="24" t="s">
        <v>89</v>
      </c>
      <c r="B4" s="15">
        <v>110040000</v>
      </c>
      <c r="D4" s="24" t="s">
        <v>131</v>
      </c>
      <c r="E4" s="118">
        <v>114848748.00000001</v>
      </c>
    </row>
    <row r="5" spans="1:5" x14ac:dyDescent="0.25">
      <c r="A5" s="24" t="s">
        <v>100</v>
      </c>
      <c r="B5" s="15">
        <v>2071322.1247969568</v>
      </c>
      <c r="D5" s="24" t="s">
        <v>132</v>
      </c>
      <c r="E5" s="118">
        <v>31340.999999985099</v>
      </c>
    </row>
    <row r="6" spans="1:5" x14ac:dyDescent="0.25">
      <c r="A6" s="24" t="s">
        <v>127</v>
      </c>
      <c r="B6" s="16">
        <v>103817368</v>
      </c>
      <c r="D6" s="24" t="s">
        <v>133</v>
      </c>
      <c r="E6" s="122">
        <v>4.3700000000000003E-2</v>
      </c>
    </row>
    <row r="7" spans="1:5" x14ac:dyDescent="0.25">
      <c r="A7" s="25" t="s">
        <v>128</v>
      </c>
      <c r="B7" s="17">
        <v>63275439.166666687</v>
      </c>
      <c r="D7" s="24" t="s">
        <v>134</v>
      </c>
      <c r="E7" s="119">
        <v>116741038</v>
      </c>
    </row>
    <row r="8" spans="1:5" x14ac:dyDescent="0.25">
      <c r="D8" s="24" t="s">
        <v>135</v>
      </c>
      <c r="E8" s="118">
        <v>-1860949</v>
      </c>
    </row>
    <row r="9" spans="1:5" x14ac:dyDescent="0.25">
      <c r="D9" s="24" t="s">
        <v>136</v>
      </c>
      <c r="E9" s="120">
        <v>63849324.211472616</v>
      </c>
    </row>
    <row r="10" spans="1:5" x14ac:dyDescent="0.25">
      <c r="D10" s="24" t="s">
        <v>137</v>
      </c>
      <c r="E10" s="122">
        <v>9.0696335318087851E-3</v>
      </c>
    </row>
    <row r="11" spans="1:5" x14ac:dyDescent="0.25">
      <c r="D11" s="25" t="s">
        <v>138</v>
      </c>
      <c r="E11" s="121">
        <v>1</v>
      </c>
    </row>
    <row r="13" spans="1:5" ht="13" x14ac:dyDescent="0.3">
      <c r="D13" s="11" t="s">
        <v>196</v>
      </c>
      <c r="E13" s="12"/>
    </row>
    <row r="14" spans="1:5" x14ac:dyDescent="0.25">
      <c r="D14" s="18" t="s">
        <v>97</v>
      </c>
      <c r="E14" s="19">
        <v>-5.0000000000000001E-3</v>
      </c>
    </row>
    <row r="15" spans="1:5" x14ac:dyDescent="0.25">
      <c r="D15" s="20" t="s">
        <v>91</v>
      </c>
      <c r="E15" s="21">
        <v>2.5000000000000001E-2</v>
      </c>
    </row>
    <row r="16" spans="1:5" x14ac:dyDescent="0.25">
      <c r="B16" s="28"/>
    </row>
    <row r="17" spans="1:5" ht="13" x14ac:dyDescent="0.3">
      <c r="D17" s="11" t="s">
        <v>197</v>
      </c>
      <c r="E17" s="12"/>
    </row>
    <row r="18" spans="1:5" x14ac:dyDescent="0.25">
      <c r="D18" s="18" t="s">
        <v>90</v>
      </c>
      <c r="E18" s="19">
        <v>0</v>
      </c>
    </row>
    <row r="19" spans="1:5" ht="13" x14ac:dyDescent="0.25">
      <c r="D19" s="26" t="s">
        <v>198</v>
      </c>
      <c r="E19" s="27"/>
    </row>
    <row r="20" spans="1:5" x14ac:dyDescent="0.25">
      <c r="D20" s="20" t="s">
        <v>92</v>
      </c>
      <c r="E20" s="21">
        <v>0</v>
      </c>
    </row>
    <row r="22" spans="1:5" ht="13" x14ac:dyDescent="0.3">
      <c r="D22" s="11" t="s">
        <v>199</v>
      </c>
      <c r="E22" s="11"/>
    </row>
    <row r="23" spans="1:5" x14ac:dyDescent="0.25">
      <c r="D23" s="18" t="s">
        <v>93</v>
      </c>
      <c r="E23" s="22">
        <v>0</v>
      </c>
    </row>
    <row r="24" spans="1:5" ht="13" x14ac:dyDescent="0.25">
      <c r="D24" s="26" t="s">
        <v>200</v>
      </c>
      <c r="E24" s="27"/>
    </row>
    <row r="25" spans="1:5" x14ac:dyDescent="0.25">
      <c r="D25" s="20" t="s">
        <v>94</v>
      </c>
      <c r="E25" s="21">
        <v>0</v>
      </c>
    </row>
    <row r="27" spans="1:5" ht="13" x14ac:dyDescent="0.3">
      <c r="D27" s="11" t="s">
        <v>201</v>
      </c>
      <c r="E27" s="11"/>
    </row>
    <row r="28" spans="1:5" x14ac:dyDescent="0.25">
      <c r="D28" s="18" t="s">
        <v>87</v>
      </c>
      <c r="E28" s="19">
        <v>5.0000000000000001E-3</v>
      </c>
    </row>
    <row r="29" spans="1:5" ht="13" x14ac:dyDescent="0.25">
      <c r="D29" s="26" t="s">
        <v>202</v>
      </c>
      <c r="E29" s="27"/>
    </row>
    <row r="30" spans="1:5" x14ac:dyDescent="0.25">
      <c r="D30" s="20" t="s">
        <v>95</v>
      </c>
      <c r="E30" s="21">
        <v>-2.5000000000000001E-2</v>
      </c>
    </row>
    <row r="32" spans="1:5" ht="13" x14ac:dyDescent="0.3">
      <c r="A32" s="10"/>
      <c r="D32" s="11" t="s">
        <v>203</v>
      </c>
      <c r="E32" s="11"/>
    </row>
    <row r="33" spans="2:5" x14ac:dyDescent="0.25">
      <c r="D33" s="18" t="s">
        <v>98</v>
      </c>
      <c r="E33" s="19">
        <v>5.0000000000000001E-3</v>
      </c>
    </row>
    <row r="34" spans="2:5" x14ac:dyDescent="0.25">
      <c r="B34" s="13"/>
      <c r="D34" s="20" t="s">
        <v>96</v>
      </c>
      <c r="E34" s="21">
        <v>-2.5000000000000001E-2</v>
      </c>
    </row>
    <row r="35" spans="2:5" x14ac:dyDescent="0.25">
      <c r="B35" s="13"/>
    </row>
    <row r="36" spans="2:5" x14ac:dyDescent="0.25">
      <c r="B36" s="13"/>
    </row>
    <row r="37" spans="2:5" x14ac:dyDescent="0.25">
      <c r="B37" s="13"/>
    </row>
  </sheetData>
  <dataValidations count="1">
    <dataValidation type="list" allowBlank="1" showInputMessage="1" showErrorMessage="1" sqref="E11" xr:uid="{2D333DB8-2791-4B3D-AF41-13806FEDE112}">
      <formula1>"1,2"</formula1>
    </dataValidation>
  </dataValidations>
  <pageMargins left="0.25" right="0.25" top="0.75" bottom="0.75" header="0.3" footer="0.3"/>
  <pageSetup paperSize="9" scale="65" orientation="landscape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F2A0A948A1DF4590B532C1823DE513" ma:contentTypeVersion="23" ma:contentTypeDescription="Create a new document." ma:contentTypeScope="" ma:versionID="4d8fe0f25c5ab75ec598814805bb401f">
  <xsd:schema xmlns:xsd="http://www.w3.org/2001/XMLSchema" xmlns:xs="http://www.w3.org/2001/XMLSchema" xmlns:p="http://schemas.microsoft.com/office/2006/metadata/properties" xmlns:ns2="95109afe-48bb-45fc-924c-91843d29e86c" xmlns:ns3="bbb1cdd1-cf5a-48b9-b14b-3d868fa48288" targetNamespace="http://schemas.microsoft.com/office/2006/metadata/properties" ma:root="true" ma:fieldsID="9f3013bad9b67c72f3c4013025518613" ns2:_="" ns3:_="">
    <xsd:import namespace="95109afe-48bb-45fc-924c-91843d29e86c"/>
    <xsd:import namespace="bbb1cdd1-cf5a-48b9-b14b-3d868fa48288"/>
    <xsd:element name="properties">
      <xsd:complexType>
        <xsd:sequence>
          <xsd:element name="documentManagement">
            <xsd:complexType>
              <xsd:all>
                <xsd:element ref="ns2:WorkingLead" minOccurs="0"/>
                <xsd:element ref="ns2:AnalysisandInsightforFinance" minOccurs="0"/>
                <xsd:element ref="ns2:Review_x0020_Date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_ip_UnifiedCompliancePolicyProperties" minOccurs="0"/>
                <xsd:element ref="ns3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09afe-48bb-45fc-924c-91843d29e86c" elementFormDefault="qualified">
    <xsd:import namespace="http://schemas.microsoft.com/office/2006/documentManagement/types"/>
    <xsd:import namespace="http://schemas.microsoft.com/office/infopath/2007/PartnerControls"/>
    <xsd:element name="WorkingLead" ma:index="5" nillable="true" ma:displayName="Working Lead" ma:description="&#10;" ma:list="UserInfo" ma:SearchPeopleOnly="false" ma:SharePointGroup="0" ma:internalName="WorkingLead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nalysisandInsightforFinance" ma:index="6" nillable="true" ma:displayName="AnalysisandInsightforFinance" ma:list="UserInfo" ma:SharePointGroup="0" ma:internalName="AnalysisandInsightforFinance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_x0020_Date" ma:index="7" nillable="true" ma:displayName="Review date" ma:indexed="true" ma:internalName="Review_x0020_Date" ma:readOnly="false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1cdd1-cf5a-48b9-b14b-3d868fa48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ip_UnifiedCompliancePolicyProperties" ma:index="21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  <xsd:element name="TaxCatchAll" ma:index="25" nillable="true" ma:displayName="Taxonomy Catch All Column" ma:hidden="true" ma:list="{b87fcb59-3518-4cc0-ba6a-4520f0c3fe3b}" ma:internalName="TaxCatchAll" ma:showField="CatchAllData" ma:web="bbb1cdd1-cf5a-48b9-b14b-3d868fa482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alysisandInsightforFinance xmlns="95109afe-48bb-45fc-924c-91843d29e86c">
      <UserInfo>
        <DisplayName/>
        <AccountId xsi:nil="true"/>
        <AccountType/>
      </UserInfo>
    </AnalysisandInsightforFinance>
    <WorkingLead xmlns="95109afe-48bb-45fc-924c-91843d29e86c">
      <UserInfo>
        <DisplayName/>
        <AccountId xsi:nil="true"/>
        <AccountType/>
      </UserInfo>
    </WorkingLead>
    <Review_x0020_Date xmlns="95109afe-48bb-45fc-924c-91843d29e86c" xsi:nil="true"/>
    <TaxCatchAll xmlns="bbb1cdd1-cf5a-48b9-b14b-3d868fa48288" xsi:nil="true"/>
    <_ip_UnifiedCompliancePolicyUIAction xmlns="bbb1cdd1-cf5a-48b9-b14b-3d868fa48288" xsi:nil="true"/>
    <_ip_UnifiedCompliancePolicyProperties xmlns="bbb1cdd1-cf5a-48b9-b14b-3d868fa48288" xsi:nil="true"/>
    <lcf76f155ced4ddcb4097134ff3c332f xmlns="95109afe-48bb-45fc-924c-91843d29e86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2BAB73-2BDC-450C-A44D-71EEBD711C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CD5912-0863-4FBF-A7F1-ABA8A16E19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09afe-48bb-45fc-924c-91843d29e86c"/>
    <ds:schemaRef ds:uri="bbb1cdd1-cf5a-48b9-b14b-3d868fa48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306E48-6B52-4154-8EC5-9FBFF2D94D9D}">
  <ds:schemaRefs>
    <ds:schemaRef ds:uri="95109afe-48bb-45fc-924c-91843d29e86c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bbb1cdd1-cf5a-48b9-b14b-3d868fa48288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notes</vt:lpstr>
      <vt:lpstr>convergence_2025_26</vt:lpstr>
      <vt:lpstr>baseline_adjustments_2025_26</vt:lpstr>
      <vt:lpstr>glidepath_parameters</vt:lpstr>
      <vt:lpstr>glidepath_parameters!AvailableEnvelopeYear0</vt:lpstr>
      <vt:lpstr>glidepath_parameters!AvailableEnvelopeYear1</vt:lpstr>
      <vt:lpstr>glidepath_parameters!BalanceYear1</vt:lpstr>
      <vt:lpstr>glidepath_parameters!BaseGrowthSelectorYear1</vt:lpstr>
      <vt:lpstr>glidepath_parameters!BaselinesTotalYear0</vt:lpstr>
      <vt:lpstr>glidepath_parameters!BaselinesTotalYear1</vt:lpstr>
      <vt:lpstr>glidepath_parameters!EnvelopeGapYear0</vt:lpstr>
      <vt:lpstr>glidepath_parameters!EnvelopeGapYear1</vt:lpstr>
      <vt:lpstr>glidepath_parameters!GlidepathEnvelopeYear0</vt:lpstr>
      <vt:lpstr>glidepath_parameters!GlidepathEnvelopeYear1</vt:lpstr>
      <vt:lpstr>glidepath_parameters!GrowthBeforeConvergenceYear1</vt:lpstr>
      <vt:lpstr>glidepath_parameters!Print_Area</vt:lpstr>
      <vt:lpstr>glidepath_parameters!WeightedPopGrowthYear1</vt:lpstr>
      <vt:lpstr>glidepath_parameters!WeightedPopYear0</vt:lpstr>
      <vt:lpstr>glidepath_parameters!WeightedPopYear1</vt:lpstr>
      <vt:lpstr>glidepath_parameters!Zone1ConvergenceDfTYear1</vt:lpstr>
      <vt:lpstr>glidepath_parameters!Zone1ConvergenceValueYear1</vt:lpstr>
      <vt:lpstr>glidepath_parameters!Zone2ConvergenceDfTYear1</vt:lpstr>
      <vt:lpstr>glidepath_parameters!Zone2ConvergenceValueYear1</vt:lpstr>
      <vt:lpstr>glidepath_parameters!Zone3ConvergenceDfTYear1</vt:lpstr>
      <vt:lpstr>glidepath_parameters!Zone3ConvergenceValueYear1</vt:lpstr>
      <vt:lpstr>glidepath_parameters!Zone4ConvergenceDfTYear1</vt:lpstr>
      <vt:lpstr>glidepath_parameters!Zone4ConvergenceValueYear1</vt:lpstr>
      <vt:lpstr>glidepath_parameters!Zone5ConvergenceDfTYear1</vt:lpstr>
      <vt:lpstr>glidepath_parameters!Zone5ConvergenceValueYear1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Samuel Leat</dc:creator>
  <cp:lastModifiedBy>WOOTTON, Rebecca (NHS ENGLAND - X24)</cp:lastModifiedBy>
  <cp:lastPrinted>2025-01-23T15:55:09Z</cp:lastPrinted>
  <dcterms:created xsi:type="dcterms:W3CDTF">2022-07-27T11:49:35Z</dcterms:created>
  <dcterms:modified xsi:type="dcterms:W3CDTF">2025-02-21T12:35:24Z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0x01010023F2A0A948A1DF4590B532C1823DE513</vt:lpwstr>
  </property>
  <property fmtid="{D5CDD505-2E9C-101B-9397-08002B2CF9AE}" pid="3" name="Order">
    <vt:r8>10610400</vt:r8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