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5a0fd1/Shared Documents/General/Mandated Standards/Data Collections/WDES WRES data collection supporting files/"/>
    </mc:Choice>
  </mc:AlternateContent>
  <xr:revisionPtr revIDLastSave="84" documentId="8_{A5B8DCC7-CD66-400F-B83D-AD1894183C0F}" xr6:coauthVersionLast="47" xr6:coauthVersionMax="47" xr10:uidLastSave="{717C77AB-B7DA-487C-82AC-AA6969FBE1D9}"/>
  <bookViews>
    <workbookView xWindow="-120" yWindow="-120" windowWidth="29040" windowHeight="15720" activeTab="5" xr2:uid="{EE9817A4-BA3F-4BD0-B148-C8C3EAA9B132}"/>
  </bookViews>
  <sheets>
    <sheet name="Contents" sheetId="11" r:id="rId1"/>
    <sheet name="1.1 Non Clinical Skill Mix" sheetId="6" r:id="rId2"/>
    <sheet name="1.2 Clinical Skill Mix" sheetId="29" r:id="rId3"/>
    <sheet name="1.3 Medical-Dental Skill Mix" sheetId="30" r:id="rId4"/>
    <sheet name="1.4 Overall Skill Mix" sheetId="26" r:id="rId5"/>
    <sheet name="1.5 Disparity Ratio" sheetId="31" r:id="rId6"/>
    <sheet name="2.0 Shortlisting to Appt" sheetId="7" r:id="rId7"/>
    <sheet name="3.0 Formal Disciplinary" sheetId="56" r:id="rId8"/>
    <sheet name="4.0 Non Mand Training&amp;CPD" sheetId="62" r:id="rId9"/>
    <sheet name="5.0 HBA from Public" sheetId="12" r:id="rId10"/>
    <sheet name="6.0 HBA from Staff" sheetId="63" r:id="rId11"/>
    <sheet name="7.0 Career Progression" sheetId="16" r:id="rId12"/>
    <sheet name="8.0 Discrimination from Staff" sheetId="64" r:id="rId13"/>
    <sheet name="9.0 Board Representation" sheetId="10" r:id="rId14"/>
  </sheets>
  <definedNames>
    <definedName name="_xlnm._FilterDatabase" localSheetId="1" hidden="1">'1.1 Non Clinical Skill Mix'!$A$9:$K$219</definedName>
    <definedName name="_xlnm._FilterDatabase" localSheetId="4" hidden="1">'1.4 Overall Skill Mix'!$A$9:$G$222</definedName>
    <definedName name="_xlnm._FilterDatabase" localSheetId="6" hidden="1">'2.0 Shortlisting to Appt'!$A$4:$G$225</definedName>
    <definedName name="_xlnm._FilterDatabase" localSheetId="9" hidden="1">'5.0 HBA from Public'!$A$9:$F$223</definedName>
    <definedName name="_xlnm._FilterDatabase" localSheetId="10" hidden="1">'6.0 HBA from Staff'!$A$9:$F$223</definedName>
    <definedName name="_xlnm._FilterDatabase" localSheetId="11" hidden="1">'7.0 Career Progression'!$A$9:$F$223</definedName>
    <definedName name="_xlnm._FilterDatabase" localSheetId="12" hidden="1">'8.0 Discrimination from Staff'!$A$9:$F$223</definedName>
    <definedName name="_xlnm._FilterDatabase" localSheetId="13" hidden="1">'9.0 Board Representation'!#REF!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0" l="1"/>
  <c r="E1" i="64"/>
  <c r="E1" i="16"/>
  <c r="E1" i="63"/>
  <c r="E1" i="12"/>
  <c r="E1" i="62"/>
  <c r="E1" i="56"/>
  <c r="E1" i="7"/>
  <c r="E1" i="31"/>
  <c r="E1" i="26"/>
  <c r="E1" i="30"/>
  <c r="E1" i="29"/>
  <c r="E1" i="6"/>
  <c r="F12" i="11" l="1"/>
  <c r="E12" i="11"/>
  <c r="F18" i="11" l="1"/>
  <c r="F17" i="11"/>
  <c r="F16" i="11"/>
  <c r="F15" i="11"/>
  <c r="F14" i="11"/>
  <c r="F13" i="11"/>
  <c r="F11" i="11"/>
  <c r="F10" i="11"/>
  <c r="F9" i="11"/>
  <c r="F8" i="11"/>
  <c r="F7" i="11"/>
  <c r="F6" i="11"/>
  <c r="E18" i="11"/>
  <c r="E17" i="11"/>
  <c r="E16" i="11"/>
  <c r="E15" i="11"/>
  <c r="E14" i="11"/>
  <c r="E13" i="11"/>
  <c r="E11" i="11"/>
  <c r="E10" i="11"/>
  <c r="E9" i="11"/>
  <c r="E8" i="11"/>
  <c r="E7" i="11"/>
  <c r="E6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B31124-51C0-48E6-875B-ADDB4AAFAF07}" keepAlive="1" name="Query - local_breakdowns" description="Connection to the 'local_breakdowns' query in the workbook." type="5" refreshedVersion="8" background="1" saveData="1">
    <dbPr connection="Provider=Microsoft.Mashup.OleDb.1;Data Source=$Workbook$;Location=local_breakdowns;Extended Properties=&quot;&quot;" command="SELECT * FROM [local_breakdowns]"/>
  </connection>
</connections>
</file>

<file path=xl/sharedStrings.xml><?xml version="1.0" encoding="utf-8"?>
<sst xmlns="http://schemas.openxmlformats.org/spreadsheetml/2006/main" count="12124" uniqueCount="542">
  <si>
    <t>Shortcuts to Sheets</t>
  </si>
  <si>
    <t>Click on the links below to jump straight to the relevant sheet.</t>
  </si>
  <si>
    <t>Trust results</t>
  </si>
  <si>
    <t>Description</t>
  </si>
  <si>
    <t>1.5 Disparity Ratio</t>
  </si>
  <si>
    <t>2.0 Shortlisting to Appt</t>
  </si>
  <si>
    <t>Relative likelihood of staff being appointed from shortlisting across all posts</t>
  </si>
  <si>
    <t>Notes:</t>
  </si>
  <si>
    <t>Terms of release:</t>
  </si>
  <si>
    <t xml:space="preserve">Any effort to determine the identity of any data subject in data which has been de-identified is prohibited and is a criminal offence under the Data Protection Act 2018. </t>
  </si>
  <si>
    <t>Definitions: Support (Bands 1-4), Middle (Bands 5-7), Senior (Bands 8a to 8b), VSM - Bands 8c to 9 and Very Senior Managers</t>
  </si>
  <si>
    <t>Overall</t>
  </si>
  <si>
    <t>SUPPORT</t>
  </si>
  <si>
    <t>MIDDLE</t>
  </si>
  <si>
    <t>SENIOR</t>
  </si>
  <si>
    <t>VSM</t>
  </si>
  <si>
    <t>Org code</t>
  </si>
  <si>
    <t>Trust Type</t>
  </si>
  <si>
    <t>Region</t>
  </si>
  <si>
    <t>Org name</t>
  </si>
  <si>
    <t>Null/Unknown</t>
  </si>
  <si>
    <t>RCF</t>
  </si>
  <si>
    <t>North East and Yorkshire</t>
  </si>
  <si>
    <t>Airedale NHS Foundation Trust</t>
  </si>
  <si>
    <t>RBS</t>
  </si>
  <si>
    <t>North West</t>
  </si>
  <si>
    <t>Alder Hey Children's NHS Foundation Trust</t>
  </si>
  <si>
    <t>RTK</t>
  </si>
  <si>
    <t>South East</t>
  </si>
  <si>
    <t>RVN</t>
  </si>
  <si>
    <t>South West</t>
  </si>
  <si>
    <t>RF4</t>
  </si>
  <si>
    <t>London</t>
  </si>
  <si>
    <t>RRP</t>
  </si>
  <si>
    <t>RFF</t>
  </si>
  <si>
    <t>Barnsley Hospital NHS Foundation Trust</t>
  </si>
  <si>
    <t>R1H</t>
  </si>
  <si>
    <t>Barts Health NHS Trust</t>
  </si>
  <si>
    <t>RC9</t>
  </si>
  <si>
    <t>East of England</t>
  </si>
  <si>
    <t>Bedfordshire Hospitals NHS Foundation Trust</t>
  </si>
  <si>
    <t>RWX</t>
  </si>
  <si>
    <t>Berkshire Healthcare NHS Foundation Trust</t>
  </si>
  <si>
    <t>RXT</t>
  </si>
  <si>
    <t>Midlands</t>
  </si>
  <si>
    <t>RYW</t>
  </si>
  <si>
    <t>Birmingham Community Healthcare NHS Foundation Trust</t>
  </si>
  <si>
    <t>RQ3</t>
  </si>
  <si>
    <t>TAJ</t>
  </si>
  <si>
    <t>Black Country Healthcare NHS Foundation Trust</t>
  </si>
  <si>
    <t>RXL</t>
  </si>
  <si>
    <t>Blackpool Teaching Hospitals NHS Foundation Trust</t>
  </si>
  <si>
    <t>RMC</t>
  </si>
  <si>
    <t>Bolton NHS Foundation Trust</t>
  </si>
  <si>
    <t>TAD</t>
  </si>
  <si>
    <t>Bradford District Care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</si>
  <si>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</si>
  <si>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</si>
  <si>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</si>
  <si>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</si>
  <si>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</si>
  <si>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</si>
  <si>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</si>
  <si>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RGT</t>
  </si>
  <si>
    <t>Cambridge University Hospitals NHS Foundation Trust</t>
  </si>
  <si>
    <t>RT1</t>
  </si>
  <si>
    <t>RYV</t>
  </si>
  <si>
    <t>Cambridgeshire Community Services NHS Trust</t>
  </si>
  <si>
    <t>TAF</t>
  </si>
  <si>
    <t>RV3</t>
  </si>
  <si>
    <t>RYX</t>
  </si>
  <si>
    <t>Central London Community Healthcare NHS Trust</t>
  </si>
  <si>
    <t>RQM</t>
  </si>
  <si>
    <t>RXA</t>
  </si>
  <si>
    <t>RFS</t>
  </si>
  <si>
    <t>Chesterfield Royal Hospital NHS Foundation Trust</t>
  </si>
  <si>
    <t>RJ8</t>
  </si>
  <si>
    <t>Cornwall Partnership NHS Foundation Trust</t>
  </si>
  <si>
    <t>RJR</t>
  </si>
  <si>
    <t>RXP</t>
  </si>
  <si>
    <t>RYG</t>
  </si>
  <si>
    <t>RJ6</t>
  </si>
  <si>
    <t>Croydon Health Services NHS Trust</t>
  </si>
  <si>
    <t>RX4</t>
  </si>
  <si>
    <t>RN7</t>
  </si>
  <si>
    <t>RY8</t>
  </si>
  <si>
    <t>Derbyshire Community Health Services NHS Foundation Trust</t>
  </si>
  <si>
    <t>RXM</t>
  </si>
  <si>
    <t>Derbyshire Healthcare NHS Foundation Trust</t>
  </si>
  <si>
    <t>RWV</t>
  </si>
  <si>
    <t>Devon Partnership NHS Trust</t>
  </si>
  <si>
    <t>RP5</t>
  </si>
  <si>
    <t>RBD</t>
  </si>
  <si>
    <t>Dorset County Hospital NHS Foundation Trust</t>
  </si>
  <si>
    <t>RDY</t>
  </si>
  <si>
    <t>Dorset Healthcare University NHS Foundation Trust</t>
  </si>
  <si>
    <t>RYK</t>
  </si>
  <si>
    <t>Dudley Integrated Health and Care NHS Trust</t>
  </si>
  <si>
    <t>RWH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</si>
  <si>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</si>
  <si>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</si>
  <si>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</si>
  <si>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</si>
  <si>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</si>
  <si>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</si>
  <si>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RWK</t>
  </si>
  <si>
    <t>East London NHS Foundation Trust</t>
  </si>
  <si>
    <t>RX9</t>
  </si>
  <si>
    <t>East Midlands Ambulance Service NHS Trust</t>
  </si>
  <si>
    <t>RYC</t>
  </si>
  <si>
    <t>RDE</t>
  </si>
  <si>
    <t>RXC</t>
  </si>
  <si>
    <t>East Sussex Healthcare NHS Trust</t>
  </si>
  <si>
    <t>RVR</t>
  </si>
  <si>
    <t>R1L</t>
  </si>
  <si>
    <t>Essex Partnership University NHS Foundation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</si>
  <si>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</si>
  <si>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</si>
  <si>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</si>
  <si>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</si>
  <si>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</si>
  <si>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</si>
  <si>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RTQ</t>
  </si>
  <si>
    <t>RTE</t>
  </si>
  <si>
    <t>Gloucestershire Hospitals NHS Foundation Trust</t>
  </si>
  <si>
    <t>RP4</t>
  </si>
  <si>
    <t>RN3</t>
  </si>
  <si>
    <t>Great Western Hospitals NHS Foundation Trust</t>
  </si>
  <si>
    <t>RXV</t>
  </si>
  <si>
    <t>Greater Manchester Mental Health NHS Foundation Trust</t>
  </si>
  <si>
    <t>RJ1</t>
  </si>
  <si>
    <t>RN5</t>
  </si>
  <si>
    <t>Hampshire Hospitals NHS Foundation Trust</t>
  </si>
  <si>
    <t>RCD</t>
  </si>
  <si>
    <t>R1A</t>
  </si>
  <si>
    <t>Herefordshire and Worcestershire Health and Care NHS Trust</t>
  </si>
  <si>
    <t>RY4</t>
  </si>
  <si>
    <t>Hertfordshire Community NHS Trust</t>
  </si>
  <si>
    <t>RWR</t>
  </si>
  <si>
    <t>Hertfordshire Partnership University NHS Foundation Trust</t>
  </si>
  <si>
    <t>RQX</t>
  </si>
  <si>
    <t>Homerton Healthcare NHS Foundation Trust</t>
  </si>
  <si>
    <t>RY9</t>
  </si>
  <si>
    <t>RWA</t>
  </si>
  <si>
    <t>Hull University Teaching Hospitals NHS Trust</t>
  </si>
  <si>
    <t>RV9</t>
  </si>
  <si>
    <t>Humber Teaching NHS Foundation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</si>
  <si>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</si>
  <si>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</si>
  <si>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</si>
  <si>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</si>
  <si>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</si>
  <si>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</si>
  <si>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RXY</t>
  </si>
  <si>
    <t>RYY</t>
  </si>
  <si>
    <t>Kent Community Health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</si>
  <si>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</si>
  <si>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</si>
  <si>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</si>
  <si>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</si>
  <si>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</si>
  <si>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</si>
  <si>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RW5</t>
  </si>
  <si>
    <t>RXN</t>
  </si>
  <si>
    <t>Lancashire Teaching Hospitals NHS Foundation Trust</t>
  </si>
  <si>
    <t>RGD</t>
  </si>
  <si>
    <t>RY6</t>
  </si>
  <si>
    <t>Leeds Community Healthcare NHS Trust</t>
  </si>
  <si>
    <t>RR8</t>
  </si>
  <si>
    <t>Leeds Teaching Hospitals NHS Trust</t>
  </si>
  <si>
    <t>RT5</t>
  </si>
  <si>
    <t>Leicestershire Partnership NHS Trust</t>
  </si>
  <si>
    <t>RJ2</t>
  </si>
  <si>
    <t>RY5</t>
  </si>
  <si>
    <t>Lincolnshire Community Health Services NHS Trust</t>
  </si>
  <si>
    <t>RP7</t>
  </si>
  <si>
    <t>Lincolnshire Partnership NHS Foundation Trust</t>
  </si>
  <si>
    <t>RBQ</t>
  </si>
  <si>
    <t>REM</t>
  </si>
  <si>
    <t>Liverpool University Hospitals NHS Foundation Trust</t>
  </si>
  <si>
    <t>REP</t>
  </si>
  <si>
    <t>Liverpool Women's NHS Foundation Trust</t>
  </si>
  <si>
    <t>RRU</t>
  </si>
  <si>
    <t>London Ambulance Service NHS Trust</t>
  </si>
  <si>
    <t>R1K</t>
  </si>
  <si>
    <t>London North West University Healthcare NHS Trust</t>
  </si>
  <si>
    <t>RWF</t>
  </si>
  <si>
    <t>R0A</t>
  </si>
  <si>
    <t>Manchester University NHS Foundation Trust</t>
  </si>
  <si>
    <t>RPA</t>
  </si>
  <si>
    <t>Medway NHS Foundation Trust</t>
  </si>
  <si>
    <t>RW4</t>
  </si>
  <si>
    <t>Mersey Care NHS Foundation Trust</t>
  </si>
  <si>
    <t>RAJ</t>
  </si>
  <si>
    <t>Mid and South Essex NHS Foundation Trust</t>
  </si>
  <si>
    <t>RBT</t>
  </si>
  <si>
    <t>Mid Cheshire Hospitals NHS Foundation Trust</t>
  </si>
  <si>
    <t>RRE</t>
  </si>
  <si>
    <t>RD8</t>
  </si>
  <si>
    <t>Milton Keynes University Hospital NHS Foundation Trust</t>
  </si>
  <si>
    <t>RP6</t>
  </si>
  <si>
    <t>Moorfields Eye Hospital NHS Foundation Trust</t>
  </si>
  <si>
    <t>RM1</t>
  </si>
  <si>
    <t>RMY</t>
  </si>
  <si>
    <t>RY3</t>
  </si>
  <si>
    <t>RVJ</t>
  </si>
  <si>
    <t>North Bristol NHS Trust</t>
  </si>
  <si>
    <t>RNN</t>
  </si>
  <si>
    <t>North Cumbria Integrated Care NHS Foundation Trust</t>
  </si>
  <si>
    <t>RX6</t>
  </si>
  <si>
    <t>North East Ambulance Service NHS Foundation Trust</t>
  </si>
  <si>
    <t>RAT</t>
  </si>
  <si>
    <t>North East London NHS Foundation Trust</t>
  </si>
  <si>
    <t>RAP</t>
  </si>
  <si>
    <t>North Middlesex University Hospital NHS Trust</t>
  </si>
  <si>
    <t>RLY</t>
  </si>
  <si>
    <t>North Staffordshire Combined Healthcare NHS Trust</t>
  </si>
  <si>
    <t>RVW</t>
  </si>
  <si>
    <t>RX7</t>
  </si>
  <si>
    <t>North West Ambulance Service NHS Trust</t>
  </si>
  <si>
    <t>RGN</t>
  </si>
  <si>
    <t>North West Anglia NHS Foundation Trust</t>
  </si>
  <si>
    <t>RNS</t>
  </si>
  <si>
    <t>Northampton General Hospital NHS Trust</t>
  </si>
  <si>
    <t>RP1</t>
  </si>
  <si>
    <t>Northamptonshire Healthcare NHS Foundation Trust</t>
  </si>
  <si>
    <t>RM3</t>
  </si>
  <si>
    <t>Northern Care Alliance NHS Foundation Trust</t>
  </si>
  <si>
    <t>RJL</t>
  </si>
  <si>
    <t>RTF</t>
  </si>
  <si>
    <t>Northumbria Healthcare NHS Foundation Trust</t>
  </si>
  <si>
    <t>RX1</t>
  </si>
  <si>
    <t>Nottingham University Hospitals NHS Trust</t>
  </si>
  <si>
    <t>RHA</t>
  </si>
  <si>
    <t>Nottinghamshire Healthcare NHS Foundation Trust</t>
  </si>
  <si>
    <t>RNU</t>
  </si>
  <si>
    <t>Oxford Health NHS Foundation Trust</t>
  </si>
  <si>
    <t>RTH</t>
  </si>
  <si>
    <t>Oxford University Hospitals NHS Foundation Trust</t>
  </si>
  <si>
    <t>RPG</t>
  </si>
  <si>
    <t>Oxleas NHS Foundation Trust</t>
  </si>
  <si>
    <t>RT2</t>
  </si>
  <si>
    <t>Pennine Care NHS Foundation Trust</t>
  </si>
  <si>
    <t>RHU</t>
  </si>
  <si>
    <t>RPC</t>
  </si>
  <si>
    <t>Queen Victoria Hospital NHS Foundation Trust</t>
  </si>
  <si>
    <t>RXE</t>
  </si>
  <si>
    <t>RHW</t>
  </si>
  <si>
    <t>Royal Berkshire NHS Foundation Trust</t>
  </si>
  <si>
    <t>REF</t>
  </si>
  <si>
    <t>Royal Cornwall Hospitals NHS Trust</t>
  </si>
  <si>
    <t>RH8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</si>
  <si>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</si>
  <si>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</si>
  <si>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</si>
  <si>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</si>
  <si>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</si>
  <si>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</si>
  <si>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</si>
  <si>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</si>
  <si>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</si>
  <si>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</si>
  <si>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</si>
  <si>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</si>
  <si>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</si>
  <si>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RCU</t>
  </si>
  <si>
    <t>Sheffield Children's NHS Foundation Trust</t>
  </si>
  <si>
    <t>TAH</t>
  </si>
  <si>
    <t>RHQ</t>
  </si>
  <si>
    <t>Sheffield Teaching Hospitals NHS Foundation Trust</t>
  </si>
  <si>
    <t>RK5</t>
  </si>
  <si>
    <t>Sherwood Forest Hospitals NHS Foundation Trust</t>
  </si>
  <si>
    <t>R1D</t>
  </si>
  <si>
    <t>Shropshire Community Health NHS Trust</t>
  </si>
  <si>
    <t>R1C</t>
  </si>
  <si>
    <t>Solent NHS Trust</t>
  </si>
  <si>
    <t>RH5</t>
  </si>
  <si>
    <t>Somerset NHS Foundation Trust</t>
  </si>
  <si>
    <t>RYE</t>
  </si>
  <si>
    <t>South Central Ambulance Service NHS Foundation Trust</t>
  </si>
  <si>
    <t>RYD</t>
  </si>
  <si>
    <t>South East Coast Ambulance Service NHS Foundation Trust</t>
  </si>
  <si>
    <t>RV5</t>
  </si>
  <si>
    <t>RTR</t>
  </si>
  <si>
    <t>South Tees Hospitals NHS Foundation Trust</t>
  </si>
  <si>
    <t>R0B</t>
  </si>
  <si>
    <t>RJC</t>
  </si>
  <si>
    <t>RQY</t>
  </si>
  <si>
    <t>RXG</t>
  </si>
  <si>
    <t>South West Yorkshire Partnership NHS Foundation Trust</t>
  </si>
  <si>
    <t>RYF</t>
  </si>
  <si>
    <t>South Western Ambulance Service NHS Foundation Trust</t>
  </si>
  <si>
    <t>RW1</t>
  </si>
  <si>
    <t>Southern Health NHS Foundation Trust</t>
  </si>
  <si>
    <t>RJ7</t>
  </si>
  <si>
    <t>St George's University Hospitals NHS Foundation Trust</t>
  </si>
  <si>
    <t>RBN</t>
  </si>
  <si>
    <t>RWJ</t>
  </si>
  <si>
    <t>Stockport NHS Foundation Trust</t>
  </si>
  <si>
    <t>RXX</t>
  </si>
  <si>
    <t>RTP</t>
  </si>
  <si>
    <t>RDR</t>
  </si>
  <si>
    <t>Sussex Community NHS Foundation Trust</t>
  </si>
  <si>
    <t>RX2</t>
  </si>
  <si>
    <t>Sussex Partnership NHS Foundation Trust</t>
  </si>
  <si>
    <t>RMP</t>
  </si>
  <si>
    <t>RNK</t>
  </si>
  <si>
    <t>RX3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</si>
  <si>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</si>
  <si>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</si>
  <si>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</si>
  <si>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</si>
  <si>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</si>
  <si>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</si>
  <si>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</si>
  <si>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</si>
  <si>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RXF</t>
  </si>
  <si>
    <t>RTD</t>
  </si>
  <si>
    <t>RQW</t>
  </si>
  <si>
    <t>The Princess Alexandra Hospital NHS Trust</t>
  </si>
  <si>
    <t>RCX</t>
  </si>
  <si>
    <t>The Queen Elizabeth Hospital King's Lynn NHS Foundation Trust</t>
  </si>
  <si>
    <t>RL1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</si>
  <si>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</si>
  <si>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</si>
  <si>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</si>
  <si>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</si>
  <si>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</si>
  <si>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</si>
  <si>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</si>
  <si>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</si>
  <si>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</si>
  <si>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RET</t>
  </si>
  <si>
    <t>The Walton Centre NHS Foundation Trust</t>
  </si>
  <si>
    <t>RA9</t>
  </si>
  <si>
    <t>RWD</t>
  </si>
  <si>
    <t>United Lincolnshire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</si>
  <si>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</si>
  <si>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</si>
  <si>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</si>
  <si>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</si>
  <si>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</si>
  <si>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</si>
  <si>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</si>
  <si>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</si>
  <si>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</si>
  <si>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R0D</t>
  </si>
  <si>
    <t>University Hospitals Dorset NHS Foundation Trust</t>
  </si>
  <si>
    <t>RTG</t>
  </si>
  <si>
    <t>RWE</t>
  </si>
  <si>
    <t>RTX</t>
  </si>
  <si>
    <t>RJE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</si>
  <si>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</si>
  <si>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</si>
  <si>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</si>
  <si>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</si>
  <si>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</si>
  <si>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</si>
  <si>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</si>
  <si>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RWG</t>
  </si>
  <si>
    <t>RKL</t>
  </si>
  <si>
    <t>West London NHS Trust</t>
  </si>
  <si>
    <t>RYA</t>
  </si>
  <si>
    <t>West Midlands Ambulance Service University NHS Foundation Trust</t>
  </si>
  <si>
    <t>RGR</t>
  </si>
  <si>
    <t>West Suffolk NHS Foundation Trust</t>
  </si>
  <si>
    <t>RKE</t>
  </si>
  <si>
    <t>Whittington Health NHS Trust</t>
  </si>
  <si>
    <t>RY7</t>
  </si>
  <si>
    <t>RBL</t>
  </si>
  <si>
    <t>Wirral University Teaching Hospital NHS Foundation Trust</t>
  </si>
  <si>
    <t>RWP</t>
  </si>
  <si>
    <t>Worcestershire Acute Hospitals NHS Trust</t>
  </si>
  <si>
    <t>RRF</t>
  </si>
  <si>
    <t>RLQ</t>
  </si>
  <si>
    <t>Wye Valley NHS Trust</t>
  </si>
  <si>
    <t>RCB</t>
  </si>
  <si>
    <t>York and Scarborough Teaching Hospitals NHS Foundation Trust</t>
  </si>
  <si>
    <t>RX8</t>
  </si>
  <si>
    <t>Yorkshire Ambulance Service NHS Trust</t>
  </si>
  <si>
    <t>Acute</t>
  </si>
  <si>
    <t>Community</t>
  </si>
  <si>
    <t>Ambulance</t>
  </si>
  <si>
    <t>TRAINEE</t>
  </si>
  <si>
    <t>Definitions: Support (Bands 1-4), Middle (Bands 5-7), Senior (Bands 8a to 8b)</t>
  </si>
  <si>
    <t>SUPPORT to MIDDLE</t>
  </si>
  <si>
    <t>MIDDLE to SENIOR</t>
  </si>
  <si>
    <t>SUPPORT to SENIOR</t>
  </si>
  <si>
    <t>Disparity Ratio</t>
  </si>
  <si>
    <t>Data not supplied</t>
  </si>
  <si>
    <t>Proportion of staff reporting Harassment, Bullying or Abuse from Public or Patients</t>
  </si>
  <si>
    <t>Proportion of staff believing equal opportunities for career progression or promotion are provided</t>
  </si>
  <si>
    <t>Total Board members</t>
  </si>
  <si>
    <t>Data Source: NHS Staff Survey 2023</t>
  </si>
  <si>
    <t>Acute Specialist</t>
  </si>
  <si>
    <t>Ashford and St Peter's Hospitals NHS Foundation Trust</t>
  </si>
  <si>
    <t>Avon and Wiltshire Mental Health Partnership NHS Trust</t>
  </si>
  <si>
    <t>Barking, Havering and Redbridge University Hospitals NHS Trust</t>
  </si>
  <si>
    <t>Barnet, Enfield and Haringey Mental Health NHS Trust</t>
  </si>
  <si>
    <t>Birmingham and Solihull Mental Health NHS Foundation Trust</t>
  </si>
  <si>
    <t>Birmingham Women's and Children's NHS Foundation Trust</t>
  </si>
  <si>
    <t>Calderdale and Huddersfield NHS Foundation Trust</t>
  </si>
  <si>
    <t>Cambridgeshire and Peterborough NHS Foundation Trust</t>
  </si>
  <si>
    <t>Camden and Islington NHS Foundation Trust</t>
  </si>
  <si>
    <t>Central and North West London NHS Foundation Trust</t>
  </si>
  <si>
    <t>Chelsea and Westminster Hospital NHS Foundation Trust</t>
  </si>
  <si>
    <t>Cheshire and Wirral Partnership NHS Foundation Trust</t>
  </si>
  <si>
    <t>Countess of Chester Hospital NHS Foundation Trust</t>
  </si>
  <si>
    <t>County Durham and Darlington NHS Foundation Trust</t>
  </si>
  <si>
    <t>Coventry and Warwickshire Partnership NHS Trust</t>
  </si>
  <si>
    <t>Cumbria, Northumberland, Tyne and Wear NHS Foundation Trust</t>
  </si>
  <si>
    <t>Dartford and Gravesham NHS Trust</t>
  </si>
  <si>
    <t>Doncaster and Bassetlaw Teaching Hospitals NHS Foundation Trust</t>
  </si>
  <si>
    <t>East and North Hertfordshire NHS Trust</t>
  </si>
  <si>
    <t>East of England Ambulance Service NHS Trust</t>
  </si>
  <si>
    <t>East Suffolk and North Essex NHS Foundation Trust</t>
  </si>
  <si>
    <t>Epsom and St Helier University Hospitals NHS Trust</t>
  </si>
  <si>
    <t>Gloucestershire Health and Care NHS Foundation Trust</t>
  </si>
  <si>
    <t>Guy's and St Thomas' NHS Foundation Trust</t>
  </si>
  <si>
    <t>Harrogate and District NHS Foundation Trust</t>
  </si>
  <si>
    <t>Hounslow and Richmond Community Healthcare NHS Trust</t>
  </si>
  <si>
    <t>Kent and Medway NHS and Social Care Partnership Trust</t>
  </si>
  <si>
    <t>Lancashire and South Cumbria NHS Foundation Trust</t>
  </si>
  <si>
    <t>Leeds and York Partnership NHS Foundation Trust</t>
  </si>
  <si>
    <t>Lewisham and Greenwich NHS Trust</t>
  </si>
  <si>
    <t>Liverpool Heart and Chest Hospital NHS Foundation Trust</t>
  </si>
  <si>
    <t>Maidstone and Tunbridge Wells NHS Trust</t>
  </si>
  <si>
    <t>Norfolk and Norwich University Hospitals NHS Foundation Trust</t>
  </si>
  <si>
    <t>Norfolk and Suffolk NHS Foundation Trust</t>
  </si>
  <si>
    <t>Norfolk Community Health and Care NHS Trust</t>
  </si>
  <si>
    <t>North Tees and Hartlepool NHS Foundation Trust</t>
  </si>
  <si>
    <t>Northern Lincolnshire and Goole NHS Foundation Trust</t>
  </si>
  <si>
    <t>Portsmouth Hospitals University National Health Service Trust</t>
  </si>
  <si>
    <t>Rotherham Doncaster and South Humber NHS Foundation Trust</t>
  </si>
  <si>
    <t>Royal Devon University Healthcare NHS Foundation Trust</t>
  </si>
  <si>
    <t>Sandwell and West Birmingham Hospitals NHS Trust</t>
  </si>
  <si>
    <t>Sheffield Health and Social Care NHS Foundation Trust</t>
  </si>
  <si>
    <t>South London and Maudsley NHS Foundation Trust</t>
  </si>
  <si>
    <t>South Tyneside and Sunderland NHS Foundation Trust</t>
  </si>
  <si>
    <t>South Warwickshire University NHS Foundation Trust</t>
  </si>
  <si>
    <t>South West London and St George's Mental Health NHS Trust</t>
  </si>
  <si>
    <t>Surrey and Borders Partnership NHS Foundation Trust</t>
  </si>
  <si>
    <t>Surrey and Sussex Healthcare NHS Trust</t>
  </si>
  <si>
    <t>Tameside and Glossop Integrated Care NHS Foundation Trust</t>
  </si>
  <si>
    <t>Tavistock and Portman NHS Foundation Trust</t>
  </si>
  <si>
    <t>Tees, Esk and Wear Valleys NHS Foundation Trust</t>
  </si>
  <si>
    <t>The Robert Jones and Agnes Hunt Orthopaedic Hospital NHS Foundation Trust</t>
  </si>
  <si>
    <t>Torbay and South Devon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</si>
  <si>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</si>
  <si>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</si>
  <si>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</si>
  <si>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</si>
  <si>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</si>
  <si>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West Hertfordshire Teaching Hospitals NHS Trust</t>
  </si>
  <si>
    <t>Wrightington, Wigan and Leigh Teaching Hospitals NHS Foundation Trust</t>
  </si>
  <si>
    <t>Great Ormond Street Hospital for Children NHS Foundation Trust</t>
  </si>
  <si>
    <t>Midlands Partnership University NHS Foundation Trust</t>
  </si>
  <si>
    <t>Mersey and West Lancashire Teaching Hospitals NHS Trust</t>
  </si>
  <si>
    <t>Mid Yorkshire Teaching NHS Trust</t>
  </si>
  <si>
    <t>The Newcastle upon Tyne Hospitals NHS Foundation Trust</t>
  </si>
  <si>
    <t>The Shrewsbury and Telford Hospital NHS Trust</t>
  </si>
  <si>
    <t>Warrington and Halton Teaching Hospitals NHS Foundation Trust</t>
  </si>
  <si>
    <t>Wirral Community Health and Care NHS Foundation Trust</t>
  </si>
  <si>
    <t>Time: As at 31 March 2024</t>
  </si>
  <si>
    <t>White</t>
  </si>
  <si>
    <t>BME</t>
  </si>
  <si>
    <t>Table 1.1: Non Clinical Workforce Skill Mix by Ethnicity</t>
  </si>
  <si>
    <t>Percentage of Board representation by Race</t>
  </si>
  <si>
    <t>Data Source: Workforce Race Equality Standard 2024 DCF returns</t>
  </si>
  <si>
    <t>Mental Health / Learning Race</t>
  </si>
  <si>
    <t>Mental Health / Learning Race Trusts</t>
  </si>
  <si>
    <t>Likelihood of shortlisting/appointed (BME):</t>
  </si>
  <si>
    <t>Proportion of staff reporting Harassment, Bullying or Abuse from Public or Patients
(BME)</t>
  </si>
  <si>
    <t>Proportion of staff believing equal opportunities for career progression or promotion are provided
(BME)</t>
  </si>
  <si>
    <t>Likelihood of shortlisting/appointed (White):</t>
  </si>
  <si>
    <t>Proportion of staff reporting Harassment, Bullying or Abuse from Public or Patients
(White)</t>
  </si>
  <si>
    <t>Proportion of staff believing equal opportunities for career progression or promotion are provided
(White)</t>
  </si>
  <si>
    <t>Ratio of BME staff progressing through the pay bands compared to White staff</t>
  </si>
  <si>
    <t>Table 1.5: Disparity Ratio (BME to White)</t>
  </si>
  <si>
    <t>Table 1.2: Clinical Workforce Skill Mix by Ethnicity (Excluding Medical)</t>
  </si>
  <si>
    <t>Table 1.3: Medical/Dental Skill Mix by Ethnicity</t>
  </si>
  <si>
    <t>Non-consultants</t>
  </si>
  <si>
    <t>Senior Medical Managers</t>
  </si>
  <si>
    <t>Others</t>
  </si>
  <si>
    <t>Consultants (excluding Senior Medical Managers)</t>
  </si>
  <si>
    <t>Table 2: Relative likelihood of White staff being appointed from shortlisting compared to BME staff</t>
  </si>
  <si>
    <t>Table 3: Relative likelihood of BME staff entering the formal disciplinary process compared to white staff</t>
  </si>
  <si>
    <t>Likelihood of white staff entering the formal disciplinary process</t>
  </si>
  <si>
    <t>Likelihood of BME staff entering the formal disciplinary process</t>
  </si>
  <si>
    <t>Relative likelihood of BME staff entering the formal disciplinary process compared to white staff</t>
  </si>
  <si>
    <t>Likelihood of BME staff accessing non-mandatory training and CPD</t>
  </si>
  <si>
    <t>Table 9.0: NHS Trust Board Representation by Ethnicity</t>
  </si>
  <si>
    <t>Workforce Overall</t>
  </si>
  <si>
    <t>Exec Board members</t>
  </si>
  <si>
    <t>Voting Board members</t>
  </si>
  <si>
    <t>Non-exec Board members</t>
  </si>
  <si>
    <t>Non-voting Board members</t>
  </si>
  <si>
    <t>Table 5.0: Proportion of staff reporting Harassment, Bullying or Abuse from Public or Patients by Race</t>
  </si>
  <si>
    <t>Proportion of staff reporting Harassment, Bullying or Abuse from Staff
(BME)</t>
  </si>
  <si>
    <t>Proportion of staff reporting Harassment, Bullying or Abuse from Staff
(White)</t>
  </si>
  <si>
    <t>Table 6.0: Proportion of staff reporting Harassment, Bullying or Abuse from Staff</t>
  </si>
  <si>
    <t>Table 7.0: Proportion of staff believing equal opportunities for career progression or promotion are provided by Race</t>
  </si>
  <si>
    <t>Table 8.0: Proportion of staff experiencing discrimination at work from Staff by Race</t>
  </si>
  <si>
    <t>WRES
Indicator</t>
  </si>
  <si>
    <t>1.1 Non Clinical Skill Mix</t>
  </si>
  <si>
    <t>1.2 Clinical Skill Mix</t>
  </si>
  <si>
    <t>1.3 Medical-Dental Skill Mix</t>
  </si>
  <si>
    <t>1.4 Overall Skill Mix</t>
  </si>
  <si>
    <t>3.0 Formal Disciplinary</t>
  </si>
  <si>
    <t>Relative likelihood of staff entering the formal disciplinary process, as measured by entry into a formal disciplinary investigation</t>
  </si>
  <si>
    <t>Relative likelihood of white and BME staff accessing non-mandatory training and CPD</t>
  </si>
  <si>
    <t>Percentage of staff experiencing harassment, bullying or abuse from patients, relatives or the public in last 12 months, by ethnicity</t>
  </si>
  <si>
    <t>Percentage of staff experiencing harassment, bullying or abuse from staff in last 12 months, by ethnicity</t>
  </si>
  <si>
    <t>Percentage of staff believing that their trust provides equal opportunities for career progression or promotion, by ethnicity</t>
  </si>
  <si>
    <t>Percentage of staff who have, in the last 12 months, personally experienced discrimination at work from a manager/team leader or other colleagues, by ethnicity</t>
  </si>
  <si>
    <t>4.0 Non Mand Training&amp;CPD</t>
  </si>
  <si>
    <t>5.0 HBA from Public</t>
  </si>
  <si>
    <t>7.0 Career Progression</t>
  </si>
  <si>
    <t>8.0 Discrimination from Staff</t>
  </si>
  <si>
    <t>6.0 HBA from Staff</t>
  </si>
  <si>
    <t>9.0 Board Representation</t>
  </si>
  <si>
    <t/>
  </si>
  <si>
    <t>Not supplied</t>
  </si>
  <si>
    <t>Mental Health / Learning Disability</t>
  </si>
  <si>
    <t>Mental Health / Learning Disability Trusts</t>
  </si>
  <si>
    <t>R1F1</t>
  </si>
  <si>
    <t>Isle Of Wight NHS Trust (Acute)</t>
  </si>
  <si>
    <t>R1F2</t>
  </si>
  <si>
    <t>Isle Of Wight NHS Trust (Ambulance)</t>
  </si>
  <si>
    <t>R1F3</t>
  </si>
  <si>
    <t>Isle Of Wight NHS Trust (Mental Health)</t>
  </si>
  <si>
    <t>R1F4</t>
  </si>
  <si>
    <t>Isle Of Wight NHS Trust (Community)</t>
  </si>
  <si>
    <t>Table 1.4: Skill Mix by Ethnicity</t>
  </si>
  <si>
    <t>Percentage of Non Clinical staff in each of the aggregate AfC Bands 1-9, and VSM by Ethnicity</t>
  </si>
  <si>
    <t>Percentage of Clinical staff in each of the aggregate AfC Bands 1-9, and VSM by Ethnicity</t>
  </si>
  <si>
    <t>Percentage of Medical/Dental by Ethnicity</t>
  </si>
  <si>
    <t>Percentage of workforce by Ethnicity</t>
  </si>
  <si>
    <t>Relative likelihood of White staff being appointed from shortlisting compared to BME staff:</t>
  </si>
  <si>
    <t>Table 4: Relative likelihood of White staff accessing non-mandatory training and CPD compared to BME staff</t>
  </si>
  <si>
    <t>Relative likelihood of White staff accessing non-mandatory training and CPD compared to BME staff</t>
  </si>
  <si>
    <t>Likelihood of White staff accessing non-mandatory training and CPD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</si>
</sst>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6" fillId="2" borderId="0" xfId="1" applyFont="1" applyFill="1"/>
    <xf numFmtId="0" fontId="5" fillId="2" borderId="0" xfId="1" applyFont="1" applyFill="1"/>
    <xf numFmtId="0" fontId="7" fillId="2" borderId="0" xfId="0" applyFont="1" applyFill="1"/>
    <xf numFmtId="0" fontId="8" fillId="0" borderId="0" xfId="1" applyFont="1"/>
    <xf numFmtId="0" fontId="9" fillId="0" borderId="0" xfId="1" applyFont="1"/>
    <xf numFmtId="0" fontId="11" fillId="2" borderId="0" xfId="0" applyFont="1" applyFill="1" applyAlignment="1">
      <alignment wrapText="1"/>
    </xf>
    <xf numFmtId="0" fontId="8" fillId="2" borderId="0" xfId="1" applyFont="1" applyFill="1" applyAlignment="1">
      <alignment wrapText="1"/>
    </xf>
    <xf numFmtId="0" fontId="10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2" fillId="3" borderId="0" xfId="0" applyFont="1" applyFill="1"/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2" borderId="0" xfId="1" applyFont="1" applyFill="1"/>
    <xf numFmtId="0" fontId="8" fillId="2" borderId="0" xfId="1" applyFont="1" applyFill="1"/>
    <xf numFmtId="164" fontId="9" fillId="0" borderId="0" xfId="4" applyNumberFormat="1" applyFont="1"/>
    <xf numFmtId="164" fontId="9" fillId="0" borderId="0" xfId="4" applyNumberFormat="1" applyFont="1" applyFill="1"/>
    <xf numFmtId="0" fontId="13" fillId="0" borderId="0" xfId="0" applyFont="1"/>
    <xf numFmtId="0" fontId="14" fillId="0" borderId="0" xfId="1" applyFont="1"/>
    <xf numFmtId="0" fontId="13" fillId="0" borderId="0" xfId="0" applyFont="1" applyAlignment="1">
      <alignment horizontal="center" vertical="center"/>
    </xf>
    <xf numFmtId="0" fontId="15" fillId="0" borderId="0" xfId="1" applyFont="1"/>
    <xf numFmtId="0" fontId="7" fillId="3" borderId="0" xfId="0" applyFont="1" applyFill="1"/>
    <xf numFmtId="0" fontId="16" fillId="0" borderId="0" xfId="0" applyFont="1"/>
    <xf numFmtId="0" fontId="17" fillId="0" borderId="0" xfId="0" applyFont="1"/>
    <xf numFmtId="0" fontId="10" fillId="3" borderId="0" xfId="0" applyFont="1" applyFill="1"/>
    <xf numFmtId="0" fontId="18" fillId="0" borderId="0" xfId="2" applyFont="1"/>
    <xf numFmtId="0" fontId="19" fillId="3" borderId="0" xfId="0" applyFont="1" applyFill="1"/>
    <xf numFmtId="0" fontId="20" fillId="3" borderId="0" xfId="0" applyFont="1" applyFill="1"/>
    <xf numFmtId="164" fontId="2" fillId="0" borderId="0" xfId="4" applyNumberFormat="1" applyFont="1" applyFill="1" applyAlignment="1">
      <alignment horizontal="center" vertic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/>
    </xf>
    <xf numFmtId="0" fontId="11" fillId="3" borderId="0" xfId="0" applyFont="1" applyFill="1"/>
    <xf numFmtId="0" fontId="0" fillId="0" borderId="1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" fillId="3" borderId="1" xfId="2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8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164" fontId="9" fillId="0" borderId="0" xfId="4" applyNumberFormat="1" applyFont="1" applyBorder="1" applyAlignment="1">
      <alignment horizontal="center" vertical="center"/>
    </xf>
    <xf numFmtId="9" fontId="2" fillId="0" borderId="0" xfId="4" applyFont="1" applyFill="1" applyAlignment="1">
      <alignment horizontal="center" vertical="center"/>
    </xf>
    <xf numFmtId="10" fontId="2" fillId="0" borderId="0" xfId="4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Alignment="1">
      <alignment horizontal="center" vertical="top" wrapText="1"/>
    </xf>
    <xf numFmtId="0" fontId="10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2" fillId="0" borderId="0" xfId="4" applyNumberFormat="1" applyFont="1" applyAlignment="1">
      <alignment horizontal="center" vertical="center"/>
    </xf>
    <xf numFmtId="0" fontId="23" fillId="0" borderId="0" xfId="2" applyFont="1"/>
    <xf numFmtId="0" fontId="21" fillId="0" borderId="1" xfId="0" applyFont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Per cent" xfId="4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FD67E8"/>
      <color rgb="FFF7D1EA"/>
      <color rgb="FFF78D8D"/>
      <color rgb="FFF7978D"/>
      <color rgb="FFFFFF99"/>
      <color rgb="FFFAFED0"/>
      <color rgb="FFE7FFE7"/>
      <color rgb="FFFFD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J23"/>
  <sheetViews>
    <sheetView topLeftCell="C1" zoomScaleNormal="100" workbookViewId="0">
      <selection activeCell="B1" sqref="A1:B1048576"/>
    </sheetView>
  </sheetViews>
  <sheetFormatPr defaultColWidth="9.140625" defaultRowHeight="14.25" x14ac:dyDescent="0.2"/>
  <cols>
    <col min="1" max="1" width="35.85546875" style="15" hidden="1" customWidth="1"/>
    <col min="2" max="2" width="56.28515625" style="15" hidden="1" customWidth="1"/>
    <col min="3" max="3" width="4.85546875" style="15" customWidth="1"/>
    <col min="4" max="4" width="14.7109375" style="15" customWidth="1"/>
    <col min="5" max="5" width="74.7109375" style="15" customWidth="1"/>
    <col min="6" max="6" width="35.85546875" style="15" customWidth="1"/>
    <col min="7" max="16384" width="9.140625" style="15"/>
  </cols>
  <sheetData>
    <row r="1" spans="1:10" ht="8.25" customHeight="1" x14ac:dyDescent="0.2"/>
    <row r="2" spans="1:10" ht="23.25" x14ac:dyDescent="0.35">
      <c r="D2" s="32" t="s">
        <v>0</v>
      </c>
    </row>
    <row r="3" spans="1:10" ht="15.75" x14ac:dyDescent="0.25">
      <c r="D3" s="33" t="s">
        <v>1</v>
      </c>
    </row>
    <row r="4" spans="1:10" ht="8.25" customHeight="1" x14ac:dyDescent="0.25">
      <c r="A4" s="31"/>
      <c r="B4" s="31"/>
      <c r="C4" s="31"/>
    </row>
    <row r="5" spans="1:10" ht="36" x14ac:dyDescent="0.25">
      <c r="A5" s="31" t="s">
        <v>2</v>
      </c>
      <c r="B5" s="31" t="s">
        <v>3</v>
      </c>
      <c r="C5" s="31"/>
      <c r="D5" s="47" t="s">
        <v>503</v>
      </c>
      <c r="E5" s="51" t="s">
        <v>3</v>
      </c>
      <c r="F5" s="51" t="s">
        <v>2</v>
      </c>
      <c r="G5" s="34"/>
      <c r="H5" s="34"/>
      <c r="I5" s="34"/>
      <c r="J5" s="34"/>
    </row>
    <row r="6" spans="1:10" ht="30.75" customHeight="1" x14ac:dyDescent="0.2">
      <c r="A6" s="46" t="s">
        <v>504</v>
      </c>
      <c r="B6" s="46" t="s">
        <v>534</v>
      </c>
      <c r="D6" s="65">
        <v>1</v>
      </c>
      <c r="E6" s="45" t="str">
        <f>B6</f>
        <v>Percentage of Non Clinical staff in each of the aggregate AfC Bands 1-9, and VSM by Ethnicity</v>
      </c>
      <c r="F6" s="48" t="str">
        <f>HYPERLINK("#'"&amp;A6&amp;"'!A1",A6)</f>
        <v>1.1 Non Clinical Skill Mix</v>
      </c>
      <c r="G6" s="34"/>
      <c r="H6" s="34"/>
      <c r="I6" s="34"/>
      <c r="J6" s="34"/>
    </row>
    <row r="7" spans="1:10" ht="30.75" customHeight="1" x14ac:dyDescent="0.2">
      <c r="A7" s="46" t="s">
        <v>505</v>
      </c>
      <c r="B7" s="46" t="s">
        <v>535</v>
      </c>
      <c r="D7" s="65"/>
      <c r="E7" s="45" t="str">
        <f t="shared" ref="E7:E18" si="0">B7</f>
        <v>Percentage of Clinical staff in each of the aggregate AfC Bands 1-9, and VSM by Ethnicity</v>
      </c>
      <c r="F7" s="48" t="str">
        <f t="shared" ref="F7:F18" si="1">HYPERLINK("#'"&amp;A7&amp;"'!A1",A7)</f>
        <v>1.2 Clinical Skill Mix</v>
      </c>
      <c r="G7" s="34"/>
      <c r="H7" s="34"/>
      <c r="I7" s="34"/>
      <c r="J7" s="34"/>
    </row>
    <row r="8" spans="1:10" ht="30.75" customHeight="1" x14ac:dyDescent="0.2">
      <c r="A8" s="46" t="s">
        <v>506</v>
      </c>
      <c r="B8" s="46" t="s">
        <v>536</v>
      </c>
      <c r="D8" s="65"/>
      <c r="E8" s="45" t="str">
        <f t="shared" si="0"/>
        <v>Percentage of Medical/Dental by Ethnicity</v>
      </c>
      <c r="F8" s="48" t="str">
        <f t="shared" si="1"/>
        <v>1.3 Medical-Dental Skill Mix</v>
      </c>
      <c r="G8" s="34"/>
      <c r="H8" s="34"/>
      <c r="I8" s="34"/>
      <c r="J8" s="34"/>
    </row>
    <row r="9" spans="1:10" ht="30.75" customHeight="1" x14ac:dyDescent="0.2">
      <c r="A9" s="46" t="s">
        <v>507</v>
      </c>
      <c r="B9" s="46" t="s">
        <v>537</v>
      </c>
      <c r="D9" s="65"/>
      <c r="E9" s="45" t="str">
        <f t="shared" si="0"/>
        <v>Percentage of workforce by Ethnicity</v>
      </c>
      <c r="F9" s="48" t="str">
        <f t="shared" si="1"/>
        <v>1.4 Overall Skill Mix</v>
      </c>
      <c r="G9" s="34"/>
      <c r="H9" s="34"/>
      <c r="I9" s="34"/>
      <c r="J9" s="34"/>
    </row>
    <row r="10" spans="1:10" ht="30.75" customHeight="1" x14ac:dyDescent="0.2">
      <c r="A10" s="46" t="s">
        <v>4</v>
      </c>
      <c r="B10" s="46" t="s">
        <v>477</v>
      </c>
      <c r="D10" s="65"/>
      <c r="E10" s="45" t="str">
        <f t="shared" si="0"/>
        <v>Ratio of BME staff progressing through the pay bands compared to White staff</v>
      </c>
      <c r="F10" s="48" t="str">
        <f t="shared" si="1"/>
        <v>1.5 Disparity Ratio</v>
      </c>
      <c r="G10" s="34"/>
      <c r="H10" s="34"/>
      <c r="I10" s="34"/>
      <c r="J10" s="34"/>
    </row>
    <row r="11" spans="1:10" ht="30.75" customHeight="1" x14ac:dyDescent="0.2">
      <c r="A11" s="46" t="s">
        <v>5</v>
      </c>
      <c r="B11" s="46" t="s">
        <v>6</v>
      </c>
      <c r="D11" s="49">
        <v>2</v>
      </c>
      <c r="E11" s="45" t="str">
        <f t="shared" si="0"/>
        <v>Relative likelihood of staff being appointed from shortlisting across all posts</v>
      </c>
      <c r="F11" s="48" t="str">
        <f t="shared" si="1"/>
        <v>2.0 Shortlisting to Appt</v>
      </c>
      <c r="G11" s="34"/>
      <c r="H11" s="34"/>
      <c r="I11" s="34"/>
      <c r="J11" s="34"/>
    </row>
    <row r="12" spans="1:10" ht="30.75" customHeight="1" x14ac:dyDescent="0.2">
      <c r="A12" s="46" t="s">
        <v>508</v>
      </c>
      <c r="B12" s="46" t="s">
        <v>509</v>
      </c>
      <c r="D12" s="50">
        <v>3</v>
      </c>
      <c r="E12" s="45" t="str">
        <f t="shared" si="0"/>
        <v>Relative likelihood of staff entering the formal disciplinary process, as measured by entry into a formal disciplinary investigation</v>
      </c>
      <c r="F12" s="48" t="str">
        <f t="shared" si="1"/>
        <v>3.0 Formal Disciplinary</v>
      </c>
      <c r="G12" s="34"/>
      <c r="H12" s="34"/>
      <c r="I12" s="34"/>
      <c r="J12" s="34"/>
    </row>
    <row r="13" spans="1:10" ht="30.75" customHeight="1" x14ac:dyDescent="0.2">
      <c r="A13" s="46" t="s">
        <v>515</v>
      </c>
      <c r="B13" s="46" t="s">
        <v>510</v>
      </c>
      <c r="D13" s="50">
        <v>4</v>
      </c>
      <c r="E13" s="45" t="str">
        <f t="shared" si="0"/>
        <v>Relative likelihood of white and BME staff accessing non-mandatory training and CPD</v>
      </c>
      <c r="F13" s="48" t="str">
        <f t="shared" si="1"/>
        <v>4.0 Non Mand Training&amp;CPD</v>
      </c>
      <c r="G13" s="34"/>
      <c r="H13" s="34"/>
      <c r="I13" s="34"/>
      <c r="J13" s="34"/>
    </row>
    <row r="14" spans="1:10" ht="30.75" customHeight="1" x14ac:dyDescent="0.2">
      <c r="A14" s="46" t="s">
        <v>516</v>
      </c>
      <c r="B14" s="46" t="s">
        <v>511</v>
      </c>
      <c r="D14" s="50">
        <v>5</v>
      </c>
      <c r="E14" s="45" t="str">
        <f t="shared" si="0"/>
        <v>Percentage of staff experiencing harassment, bullying or abuse from patients, relatives or the public in last 12 months, by ethnicity</v>
      </c>
      <c r="F14" s="48" t="str">
        <f t="shared" si="1"/>
        <v>5.0 HBA from Public</v>
      </c>
      <c r="G14" s="34"/>
      <c r="H14" s="34"/>
      <c r="I14" s="34"/>
      <c r="J14" s="34"/>
    </row>
    <row r="15" spans="1:10" ht="30.75" customHeight="1" x14ac:dyDescent="0.2">
      <c r="A15" s="46" t="s">
        <v>519</v>
      </c>
      <c r="B15" s="46" t="s">
        <v>512</v>
      </c>
      <c r="D15" s="49">
        <v>6</v>
      </c>
      <c r="E15" s="45" t="str">
        <f t="shared" si="0"/>
        <v>Percentage of staff experiencing harassment, bullying or abuse from staff in last 12 months, by ethnicity</v>
      </c>
      <c r="F15" s="48" t="str">
        <f t="shared" si="1"/>
        <v>6.0 HBA from Staff</v>
      </c>
      <c r="G15" s="34"/>
      <c r="H15" s="34"/>
      <c r="I15" s="34"/>
      <c r="J15" s="34"/>
    </row>
    <row r="16" spans="1:10" ht="30.75" customHeight="1" x14ac:dyDescent="0.2">
      <c r="A16" s="46" t="s">
        <v>517</v>
      </c>
      <c r="B16" s="46" t="s">
        <v>513</v>
      </c>
      <c r="D16" s="49">
        <v>7</v>
      </c>
      <c r="E16" s="45" t="str">
        <f t="shared" si="0"/>
        <v>Percentage of staff believing that their trust provides equal opportunities for career progression or promotion, by ethnicity</v>
      </c>
      <c r="F16" s="48" t="str">
        <f t="shared" si="1"/>
        <v>7.0 Career Progression</v>
      </c>
      <c r="G16" s="34"/>
      <c r="H16" s="34"/>
      <c r="I16" s="34"/>
      <c r="J16" s="34"/>
    </row>
    <row r="17" spans="1:10" ht="45" x14ac:dyDescent="0.2">
      <c r="A17" s="46" t="s">
        <v>518</v>
      </c>
      <c r="B17" s="46" t="s">
        <v>514</v>
      </c>
      <c r="D17" s="49">
        <v>8</v>
      </c>
      <c r="E17" s="45" t="str">
        <f t="shared" si="0"/>
        <v>Percentage of staff who have, in the last 12 months, personally experienced discrimination at work from a manager/team leader or other colleagues, by ethnicity</v>
      </c>
      <c r="F17" s="48" t="str">
        <f t="shared" si="1"/>
        <v>8.0 Discrimination from Staff</v>
      </c>
      <c r="G17" s="34"/>
      <c r="H17" s="34"/>
      <c r="I17" s="34"/>
      <c r="J17" s="34"/>
    </row>
    <row r="18" spans="1:10" ht="30.75" customHeight="1" x14ac:dyDescent="0.2">
      <c r="A18" s="46" t="s">
        <v>520</v>
      </c>
      <c r="B18" s="46" t="s">
        <v>467</v>
      </c>
      <c r="D18" s="49">
        <v>9</v>
      </c>
      <c r="E18" s="45" t="str">
        <f t="shared" si="0"/>
        <v>Percentage of Board representation by Race</v>
      </c>
      <c r="F18" s="48" t="str">
        <f t="shared" si="1"/>
        <v>9.0 Board Representation</v>
      </c>
      <c r="G18" s="34"/>
      <c r="H18" s="34"/>
      <c r="I18" s="34"/>
      <c r="J18" s="34"/>
    </row>
    <row r="19" spans="1:10" ht="15" x14ac:dyDescent="0.2">
      <c r="D19" s="34"/>
      <c r="E19" s="34"/>
      <c r="F19" s="34"/>
      <c r="G19" s="34"/>
      <c r="H19" s="34"/>
      <c r="I19" s="34"/>
      <c r="J19" s="34"/>
    </row>
    <row r="20" spans="1:10" ht="18" x14ac:dyDescent="0.25">
      <c r="D20" s="36" t="s">
        <v>7</v>
      </c>
      <c r="E20" s="37"/>
      <c r="F20" s="37"/>
      <c r="G20" s="34"/>
      <c r="H20" s="34"/>
      <c r="I20" s="34"/>
      <c r="J20" s="34"/>
    </row>
    <row r="21" spans="1:10" ht="15.75" x14ac:dyDescent="0.25">
      <c r="D21" s="44" t="s">
        <v>8</v>
      </c>
      <c r="E21" s="34"/>
      <c r="F21" s="34"/>
      <c r="G21" s="34"/>
      <c r="H21" s="34"/>
      <c r="I21" s="34"/>
      <c r="J21" s="34"/>
    </row>
    <row r="22" spans="1:10" ht="15" x14ac:dyDescent="0.2">
      <c r="D22" s="34" t="s">
        <v>9</v>
      </c>
      <c r="F22" s="34"/>
      <c r="G22" s="34"/>
      <c r="H22" s="34"/>
      <c r="I22" s="34"/>
      <c r="J22" s="34"/>
    </row>
    <row r="23" spans="1:10" ht="15" x14ac:dyDescent="0.2">
      <c r="D23" s="34"/>
      <c r="E23" s="34"/>
      <c r="F23" s="34"/>
      <c r="G23" s="34"/>
      <c r="H23" s="34"/>
      <c r="I23" s="34"/>
      <c r="J23" s="34"/>
    </row>
  </sheetData>
  <mergeCells count="1">
    <mergeCell ref="D6:D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8A2E-EBCF-4372-98FB-08AC33E79798}">
  <sheetPr codeName="Sheet6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F222"/>
    </sheetView>
  </sheetViews>
  <sheetFormatPr defaultColWidth="9.140625" defaultRowHeight="14.25" x14ac:dyDescent="0.2"/>
  <cols>
    <col min="1" max="1" width="13" style="27" customWidth="1"/>
    <col min="2" max="2" width="42.5703125" style="27" bestFit="1" customWidth="1"/>
    <col min="3" max="3" width="26.42578125" style="27" bestFit="1" customWidth="1"/>
    <col min="4" max="4" width="81.5703125" style="27" bestFit="1" customWidth="1"/>
    <col min="5" max="5" width="29.5703125" style="29" bestFit="1" customWidth="1"/>
    <col min="6" max="6" width="28.140625" style="29" bestFit="1" customWidth="1"/>
    <col min="7" max="7" width="9.140625" style="27" bestFit="1"/>
    <col min="8" max="16384" width="9.140625" style="27"/>
  </cols>
  <sheetData>
    <row r="1" spans="1:7" s="28" customFormat="1" ht="15.75" x14ac:dyDescent="0.25">
      <c r="A1" s="2" t="s">
        <v>497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390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472</v>
      </c>
      <c r="F9" s="17" t="s">
        <v>475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0.21865800411226599</v>
      </c>
      <c r="F10" s="63">
        <v>0.18888656035738799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0.218181818181818</v>
      </c>
      <c r="F11" s="63">
        <v>0.166440524649479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0.244124097669464</v>
      </c>
      <c r="F12" s="63">
        <v>0.24515870089580699</v>
      </c>
      <c r="G12" s="1"/>
    </row>
    <row r="13" spans="1:7" ht="15" x14ac:dyDescent="0.2">
      <c r="A13" s="9" t="s">
        <v>29</v>
      </c>
      <c r="B13" s="9" t="s">
        <v>523</v>
      </c>
      <c r="C13" s="9" t="s">
        <v>30</v>
      </c>
      <c r="D13" s="9" t="s">
        <v>396</v>
      </c>
      <c r="E13" s="63">
        <v>0.33928571428571402</v>
      </c>
      <c r="F13" s="63">
        <v>0.274443368828654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0.27375565610859698</v>
      </c>
      <c r="F14" s="63">
        <v>0.28310810810810799</v>
      </c>
      <c r="G14" s="1"/>
    </row>
    <row r="15" spans="1:7" ht="15" x14ac:dyDescent="0.2">
      <c r="A15" s="9" t="s">
        <v>33</v>
      </c>
      <c r="B15" s="9" t="s">
        <v>523</v>
      </c>
      <c r="C15" s="9" t="s">
        <v>32</v>
      </c>
      <c r="D15" s="9" t="s">
        <v>398</v>
      </c>
      <c r="E15" s="63">
        <v>0.329909900605037</v>
      </c>
      <c r="F15" s="63">
        <v>0.27989141586805899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0.23970512577159001</v>
      </c>
      <c r="F16" s="63">
        <v>0.241901266119428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0.27995910020449899</v>
      </c>
      <c r="F17" s="63">
        <v>0.28964497041420101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0.25888824067792998</v>
      </c>
      <c r="F18" s="63">
        <v>0.25763130355383401</v>
      </c>
      <c r="G18" s="1"/>
    </row>
    <row r="19" spans="1:7" ht="15" x14ac:dyDescent="0.2">
      <c r="A19" s="9" t="s">
        <v>41</v>
      </c>
      <c r="B19" s="9" t="s">
        <v>523</v>
      </c>
      <c r="C19" s="9" t="s">
        <v>28</v>
      </c>
      <c r="D19" s="9" t="s">
        <v>42</v>
      </c>
      <c r="E19" s="63">
        <v>0.25498560154190902</v>
      </c>
      <c r="F19" s="63">
        <v>0.16287176732046699</v>
      </c>
      <c r="G19" s="1"/>
    </row>
    <row r="20" spans="1:7" ht="15" x14ac:dyDescent="0.2">
      <c r="A20" s="9" t="s">
        <v>43</v>
      </c>
      <c r="B20" s="9" t="s">
        <v>523</v>
      </c>
      <c r="C20" s="9" t="s">
        <v>44</v>
      </c>
      <c r="D20" s="9" t="s">
        <v>399</v>
      </c>
      <c r="E20" s="63">
        <v>0.34987583596245703</v>
      </c>
      <c r="F20" s="63">
        <v>0.289971048171553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0.22600000000000001</v>
      </c>
      <c r="F21" s="63">
        <v>0.21365149833518299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0.18570657119932901</v>
      </c>
      <c r="F22" s="63">
        <v>0.23570524724960101</v>
      </c>
      <c r="G22" s="1"/>
    </row>
    <row r="23" spans="1:7" ht="15" x14ac:dyDescent="0.2">
      <c r="A23" s="9" t="s">
        <v>48</v>
      </c>
      <c r="B23" s="9" t="s">
        <v>523</v>
      </c>
      <c r="C23" s="9" t="s">
        <v>44</v>
      </c>
      <c r="D23" s="9" t="s">
        <v>49</v>
      </c>
      <c r="E23" s="63">
        <v>0.22975929978118101</v>
      </c>
      <c r="F23" s="63">
        <v>0.198550724637681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0.29014686534082401</v>
      </c>
      <c r="F24" s="63">
        <v>0.20875763954526799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0.256658595641646</v>
      </c>
      <c r="F25" s="63">
        <v>0.22731755424063099</v>
      </c>
      <c r="G25" s="1"/>
    </row>
    <row r="26" spans="1:7" ht="15" x14ac:dyDescent="0.2">
      <c r="A26" s="9" t="s">
        <v>54</v>
      </c>
      <c r="B26" s="9" t="s">
        <v>523</v>
      </c>
      <c r="C26" s="9" t="s">
        <v>22</v>
      </c>
      <c r="D26" s="9" t="s">
        <v>55</v>
      </c>
      <c r="E26" s="63">
        <v>0.26446280991735499</v>
      </c>
      <c r="F26" s="63">
        <v>0.20281910728269301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0.23466981132075401</v>
      </c>
      <c r="F27" s="63">
        <v>0.25139381652306098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0.28571428571428498</v>
      </c>
      <c r="F28" s="63">
        <v>0.16186252771618601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0.301503759398496</v>
      </c>
      <c r="F29" s="63">
        <v>0.24759437453737901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0.26439934325109399</v>
      </c>
      <c r="F30" s="63">
        <v>0.24456034514130101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0.260603987399533</v>
      </c>
      <c r="F31" s="63">
        <v>0.21862767490524401</v>
      </c>
      <c r="G31" s="1"/>
    </row>
    <row r="32" spans="1:7" ht="15" x14ac:dyDescent="0.2">
      <c r="A32" s="9" t="s">
        <v>65</v>
      </c>
      <c r="B32" s="9" t="s">
        <v>523</v>
      </c>
      <c r="C32" s="9" t="s">
        <v>39</v>
      </c>
      <c r="D32" s="9" t="s">
        <v>402</v>
      </c>
      <c r="E32" s="63">
        <v>0.26388888888888801</v>
      </c>
      <c r="F32" s="63">
        <v>0.20882188721384701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0.19642857142857101</v>
      </c>
      <c r="F33" s="63">
        <v>0.142739950779327</v>
      </c>
      <c r="G33" s="1"/>
    </row>
    <row r="34" spans="1:7" ht="15" x14ac:dyDescent="0.2">
      <c r="A34" s="9" t="s">
        <v>68</v>
      </c>
      <c r="B34" s="9" t="s">
        <v>523</v>
      </c>
      <c r="C34" s="9" t="s">
        <v>32</v>
      </c>
      <c r="D34" s="9" t="s">
        <v>403</v>
      </c>
      <c r="E34" s="63">
        <v>0.37270323088052598</v>
      </c>
      <c r="F34" s="63">
        <v>0.29370159144236202</v>
      </c>
      <c r="G34" s="1"/>
    </row>
    <row r="35" spans="1:7" ht="15" x14ac:dyDescent="0.2">
      <c r="A35" s="9" t="s">
        <v>69</v>
      </c>
      <c r="B35" s="9" t="s">
        <v>523</v>
      </c>
      <c r="C35" s="9" t="s">
        <v>32</v>
      </c>
      <c r="D35" s="9" t="s">
        <v>404</v>
      </c>
      <c r="E35" s="63">
        <v>0.28801611278952599</v>
      </c>
      <c r="F35" s="63">
        <v>0.22883487007544001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0.22855921246394501</v>
      </c>
      <c r="F36" s="63">
        <v>0.20539140004345099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0.37205567451820099</v>
      </c>
      <c r="F37" s="63">
        <v>0.34551282051282001</v>
      </c>
      <c r="G37" s="1"/>
    </row>
    <row r="38" spans="1:7" ht="15" x14ac:dyDescent="0.2">
      <c r="A38" s="9" t="s">
        <v>73</v>
      </c>
      <c r="B38" s="9" t="s">
        <v>523</v>
      </c>
      <c r="C38" s="9" t="s">
        <v>25</v>
      </c>
      <c r="D38" s="9" t="s">
        <v>406</v>
      </c>
      <c r="E38" s="63">
        <v>0.26470588235294101</v>
      </c>
      <c r="F38" s="63">
        <v>0.19106840022611599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0.32887700534759301</v>
      </c>
      <c r="F39" s="63">
        <v>0.27294210319023199</v>
      </c>
      <c r="G39" s="1"/>
    </row>
    <row r="40" spans="1:7" ht="15" x14ac:dyDescent="0.2">
      <c r="A40" s="9" t="s">
        <v>76</v>
      </c>
      <c r="B40" s="9" t="s">
        <v>523</v>
      </c>
      <c r="C40" s="9" t="s">
        <v>30</v>
      </c>
      <c r="D40" s="9" t="s">
        <v>77</v>
      </c>
      <c r="E40" s="63">
        <v>0.373493975903614</v>
      </c>
      <c r="F40" s="63">
        <v>0.265822784810126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0.33976833976833898</v>
      </c>
      <c r="F41" s="63">
        <v>0.24274099883855901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0.27297420073467299</v>
      </c>
      <c r="F42" s="63">
        <v>0.24358477162453601</v>
      </c>
      <c r="G42" s="1"/>
    </row>
    <row r="43" spans="1:7" ht="15" x14ac:dyDescent="0.2">
      <c r="A43" s="9" t="s">
        <v>80</v>
      </c>
      <c r="B43" s="9" t="s">
        <v>523</v>
      </c>
      <c r="C43" s="9" t="s">
        <v>44</v>
      </c>
      <c r="D43" s="9" t="s">
        <v>409</v>
      </c>
      <c r="E43" s="63">
        <v>0.25746268656716398</v>
      </c>
      <c r="F43" s="63">
        <v>0.2064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0.29973227653496698</v>
      </c>
      <c r="F44" s="63">
        <v>0.30321099678635799</v>
      </c>
      <c r="G44" s="1"/>
    </row>
    <row r="45" spans="1:7" ht="15" x14ac:dyDescent="0.2">
      <c r="A45" s="9" t="s">
        <v>83</v>
      </c>
      <c r="B45" s="9" t="s">
        <v>523</v>
      </c>
      <c r="C45" s="9" t="s">
        <v>22</v>
      </c>
      <c r="D45" s="9" t="s">
        <v>410</v>
      </c>
      <c r="E45" s="63">
        <v>0.36423251561784098</v>
      </c>
      <c r="F45" s="63">
        <v>0.24346130522953399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0.33965244865718702</v>
      </c>
      <c r="F46" s="63">
        <v>0.25892857142857101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0.20605275998926301</v>
      </c>
      <c r="F47" s="63">
        <v>0.189163275004751</v>
      </c>
      <c r="G47" s="1"/>
    </row>
    <row r="48" spans="1:7" ht="15" x14ac:dyDescent="0.2">
      <c r="A48" s="9" t="s">
        <v>87</v>
      </c>
      <c r="B48" s="9" t="s">
        <v>523</v>
      </c>
      <c r="C48" s="9" t="s">
        <v>44</v>
      </c>
      <c r="D48" s="9" t="s">
        <v>88</v>
      </c>
      <c r="E48" s="63">
        <v>0.285390620893403</v>
      </c>
      <c r="F48" s="63">
        <v>0.23812090684985501</v>
      </c>
      <c r="G48" s="1"/>
    </row>
    <row r="49" spans="1:7" ht="15" x14ac:dyDescent="0.2">
      <c r="A49" s="9" t="s">
        <v>89</v>
      </c>
      <c r="B49" s="9" t="s">
        <v>523</v>
      </c>
      <c r="C49" s="9" t="s">
        <v>30</v>
      </c>
      <c r="D49" s="9" t="s">
        <v>90</v>
      </c>
      <c r="E49" s="63">
        <v>0.383374390053008</v>
      </c>
      <c r="F49" s="63">
        <v>0.239716708265756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0.27416173570019697</v>
      </c>
      <c r="F50" s="63">
        <v>0.23520818115412701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0.22009569377990401</v>
      </c>
      <c r="F51" s="63">
        <v>0.18005071851225601</v>
      </c>
      <c r="G51" s="1"/>
    </row>
    <row r="52" spans="1:7" ht="15" x14ac:dyDescent="0.2">
      <c r="A52" s="9" t="s">
        <v>94</v>
      </c>
      <c r="B52" s="9" t="s">
        <v>523</v>
      </c>
      <c r="C52" s="9" t="s">
        <v>30</v>
      </c>
      <c r="D52" s="9" t="s">
        <v>95</v>
      </c>
      <c r="E52" s="63">
        <v>0.29910714285714202</v>
      </c>
      <c r="F52" s="63">
        <v>0.18356251998720799</v>
      </c>
      <c r="G52" s="1"/>
    </row>
    <row r="53" spans="1:7" ht="15" x14ac:dyDescent="0.2">
      <c r="A53" s="9" t="s">
        <v>96</v>
      </c>
      <c r="B53" s="9" t="s">
        <v>524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0.26978417266186999</v>
      </c>
      <c r="F54" s="63">
        <v>0.27413127413127403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0.32758620689655099</v>
      </c>
      <c r="F55" s="63">
        <v>0.24907749077490701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0.31238647258687102</v>
      </c>
      <c r="F56" s="63">
        <v>0.28679323408968199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0.22047732308516299</v>
      </c>
      <c r="F57" s="63">
        <v>0.22730755167623901</v>
      </c>
      <c r="G57" s="1"/>
    </row>
    <row r="58" spans="1:7" ht="15" x14ac:dyDescent="0.2">
      <c r="A58" s="9" t="s">
        <v>105</v>
      </c>
      <c r="B58" s="9" t="s">
        <v>523</v>
      </c>
      <c r="C58" s="9" t="s">
        <v>32</v>
      </c>
      <c r="D58" s="9" t="s">
        <v>106</v>
      </c>
      <c r="E58" s="63">
        <v>0.313824199304789</v>
      </c>
      <c r="F58" s="63">
        <v>0.24278713986136899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0.39957930034240702</v>
      </c>
      <c r="F59" s="63">
        <v>0.37643578513951598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0.33336873017379498</v>
      </c>
      <c r="F60" s="63">
        <v>0.415288906168714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0.312252964426877</v>
      </c>
      <c r="F61" s="63">
        <v>0.28082340195016198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0.306064880112835</v>
      </c>
      <c r="F62" s="63">
        <v>0.244954982924557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0.25550340742669397</v>
      </c>
      <c r="F63" s="63">
        <v>0.27123235718914501</v>
      </c>
      <c r="G63" s="1"/>
    </row>
    <row r="64" spans="1:7" ht="15" x14ac:dyDescent="0.2">
      <c r="A64" s="9" t="s">
        <v>114</v>
      </c>
      <c r="B64" s="9" t="s">
        <v>523</v>
      </c>
      <c r="C64" s="9" t="s">
        <v>39</v>
      </c>
      <c r="D64" s="9" t="s">
        <v>115</v>
      </c>
      <c r="E64" s="63">
        <v>0.33137212618081702</v>
      </c>
      <c r="F64" s="63">
        <v>0.219753797260475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0.285486343792974</v>
      </c>
      <c r="F65" s="63">
        <v>0.25479189706593403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0.241853882217309</v>
      </c>
      <c r="F66" s="63">
        <v>0.194002910853802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0.28125</v>
      </c>
      <c r="F67" s="63">
        <v>0.263489208633093</v>
      </c>
      <c r="G67" s="1"/>
    </row>
    <row r="68" spans="1:7" ht="15" x14ac:dyDescent="0.2">
      <c r="A68" s="9" t="s">
        <v>122</v>
      </c>
      <c r="B68" s="9" t="s">
        <v>523</v>
      </c>
      <c r="C68" s="9" t="s">
        <v>30</v>
      </c>
      <c r="D68" s="9" t="s">
        <v>417</v>
      </c>
      <c r="E68" s="63">
        <v>0.34057971014492699</v>
      </c>
      <c r="F68" s="63">
        <v>0.22688736374646701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0.31609079026887199</v>
      </c>
      <c r="F69" s="63">
        <v>0.248876674309465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0.12095238095238001</v>
      </c>
      <c r="F70" s="63">
        <v>0.18265582655826501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0.26770126091173602</v>
      </c>
      <c r="F71" s="63">
        <v>0.25512367491165999</v>
      </c>
      <c r="G71" s="1"/>
    </row>
    <row r="72" spans="1:7" ht="15" x14ac:dyDescent="0.2">
      <c r="A72" s="9" t="s">
        <v>128</v>
      </c>
      <c r="B72" s="9" t="s">
        <v>523</v>
      </c>
      <c r="C72" s="9" t="s">
        <v>25</v>
      </c>
      <c r="D72" s="9" t="s">
        <v>129</v>
      </c>
      <c r="E72" s="63">
        <v>0.40791736106478099</v>
      </c>
      <c r="F72" s="63">
        <v>0.25507165706323398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0.25214408233276098</v>
      </c>
      <c r="F73" s="63">
        <v>0.25592207217179502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0.27296167704326602</v>
      </c>
      <c r="F74" s="63">
        <v>0.21562700031219501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0.26495726495726402</v>
      </c>
      <c r="F75" s="63">
        <v>0.19896103896103801</v>
      </c>
      <c r="G75" s="1"/>
    </row>
    <row r="76" spans="1:7" ht="15" x14ac:dyDescent="0.2">
      <c r="A76" s="9" t="s">
        <v>134</v>
      </c>
      <c r="B76" s="9" t="s">
        <v>523</v>
      </c>
      <c r="C76" s="9" t="s">
        <v>44</v>
      </c>
      <c r="D76" s="9" t="s">
        <v>135</v>
      </c>
      <c r="E76" s="63">
        <v>0.25</v>
      </c>
      <c r="F76" s="63">
        <v>0.243078626799557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0.20810279894913999</v>
      </c>
      <c r="F77" s="63">
        <v>0.18048736635336199</v>
      </c>
      <c r="G77" s="1"/>
    </row>
    <row r="78" spans="1:7" ht="15" x14ac:dyDescent="0.2">
      <c r="A78" s="9" t="s">
        <v>138</v>
      </c>
      <c r="B78" s="9" t="s">
        <v>523</v>
      </c>
      <c r="C78" s="9" t="s">
        <v>39</v>
      </c>
      <c r="D78" s="9" t="s">
        <v>139</v>
      </c>
      <c r="E78" s="63">
        <v>0.28644556544083599</v>
      </c>
      <c r="F78" s="63">
        <v>0.21021393135084099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0.30346617159886402</v>
      </c>
      <c r="F79" s="63">
        <v>0.26907715255273301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0.303685757055635</v>
      </c>
      <c r="F81" s="63">
        <v>0.249349955712555</v>
      </c>
      <c r="G81" s="1"/>
    </row>
    <row r="82" spans="1:7" ht="15" x14ac:dyDescent="0.2">
      <c r="A82" s="9" t="s">
        <v>145</v>
      </c>
      <c r="B82" s="9" t="s">
        <v>523</v>
      </c>
      <c r="C82" s="9" t="s">
        <v>22</v>
      </c>
      <c r="D82" s="9" t="s">
        <v>146</v>
      </c>
      <c r="E82" s="63">
        <v>0.37373737373737298</v>
      </c>
      <c r="F82" s="63">
        <v>0.20743753631609499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0.30917592051431902</v>
      </c>
      <c r="F83" s="63">
        <v>0.314942528735632</v>
      </c>
      <c r="G83" s="1"/>
    </row>
    <row r="84" spans="1:7" ht="15" x14ac:dyDescent="0.2">
      <c r="A84" s="9" t="s">
        <v>525</v>
      </c>
      <c r="B84" s="9" t="s">
        <v>380</v>
      </c>
      <c r="C84" s="9" t="s">
        <v>28</v>
      </c>
      <c r="D84" s="9" t="s">
        <v>526</v>
      </c>
      <c r="E84" s="63">
        <v>0.32876416223664701</v>
      </c>
      <c r="F84" s="63">
        <v>0.18725956414956099</v>
      </c>
      <c r="G84" s="1"/>
    </row>
    <row r="85" spans="1:7" ht="15" x14ac:dyDescent="0.2">
      <c r="A85" s="9" t="s">
        <v>527</v>
      </c>
      <c r="B85" s="9" t="s">
        <v>382</v>
      </c>
      <c r="C85" s="9" t="s">
        <v>28</v>
      </c>
      <c r="D85" s="9" t="s">
        <v>528</v>
      </c>
      <c r="E85" s="63">
        <v>0</v>
      </c>
      <c r="F85" s="63">
        <v>0.43516631250270998</v>
      </c>
      <c r="G85" s="1"/>
    </row>
    <row r="86" spans="1:7" ht="15" x14ac:dyDescent="0.2">
      <c r="A86" s="9" t="s">
        <v>529</v>
      </c>
      <c r="B86" s="9" t="s">
        <v>523</v>
      </c>
      <c r="C86" s="9" t="s">
        <v>28</v>
      </c>
      <c r="D86" s="9" t="s">
        <v>530</v>
      </c>
      <c r="E86" s="63">
        <v>0</v>
      </c>
      <c r="F86" s="63">
        <v>0</v>
      </c>
      <c r="G86" s="1"/>
    </row>
    <row r="87" spans="1:7" ht="15" x14ac:dyDescent="0.2">
      <c r="A87" s="9" t="s">
        <v>531</v>
      </c>
      <c r="B87" s="9" t="s">
        <v>381</v>
      </c>
      <c r="C87" s="9" t="s">
        <v>28</v>
      </c>
      <c r="D87" s="9" t="s">
        <v>532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0.35069444444444398</v>
      </c>
      <c r="F88" s="63">
        <v>0.30807719799856997</v>
      </c>
      <c r="G88" s="1"/>
    </row>
    <row r="89" spans="1:7" ht="15" x14ac:dyDescent="0.2">
      <c r="A89" s="9" t="s">
        <v>153</v>
      </c>
      <c r="B89" s="9" t="s">
        <v>523</v>
      </c>
      <c r="C89" s="9" t="s">
        <v>28</v>
      </c>
      <c r="D89" s="9" t="s">
        <v>421</v>
      </c>
      <c r="E89" s="63">
        <v>0.34867516922868302</v>
      </c>
      <c r="F89" s="63">
        <v>0.25075942394616701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0.18913565402257501</v>
      </c>
      <c r="F90" s="63">
        <v>0.15627197313930499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0.31234256926952098</v>
      </c>
      <c r="F91" s="63">
        <v>0.25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0.33522888825703701</v>
      </c>
      <c r="F92" s="63">
        <v>0.32216748768472903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0.32650972364380698</v>
      </c>
      <c r="F93" s="63">
        <v>0.28156862745097999</v>
      </c>
      <c r="G93" s="1"/>
    </row>
    <row r="94" spans="1:7" ht="15" x14ac:dyDescent="0.2">
      <c r="A94" s="9" t="s">
        <v>162</v>
      </c>
      <c r="B94" s="9" t="s">
        <v>523</v>
      </c>
      <c r="C94" s="9" t="s">
        <v>25</v>
      </c>
      <c r="D94" s="9" t="s">
        <v>422</v>
      </c>
      <c r="E94" s="63">
        <v>0.34474327628361801</v>
      </c>
      <c r="F94" s="63">
        <v>0.22658099425093001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0.20876388128174</v>
      </c>
      <c r="F95" s="63">
        <v>0.204795014112437</v>
      </c>
      <c r="G95" s="1"/>
    </row>
    <row r="96" spans="1:7" ht="15" x14ac:dyDescent="0.2">
      <c r="A96" s="9" t="s">
        <v>165</v>
      </c>
      <c r="B96" s="9" t="s">
        <v>523</v>
      </c>
      <c r="C96" s="9" t="s">
        <v>22</v>
      </c>
      <c r="D96" s="9" t="s">
        <v>423</v>
      </c>
      <c r="E96" s="63">
        <v>0.337209302325581</v>
      </c>
      <c r="F96" s="63">
        <v>0.20974076983503501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0.17689530685920499</v>
      </c>
      <c r="F97" s="63">
        <v>0.18800931315483099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0.22848903713993199</v>
      </c>
      <c r="F98" s="63">
        <v>0.21926749155470801</v>
      </c>
      <c r="G98" s="1"/>
    </row>
    <row r="99" spans="1:7" ht="15" x14ac:dyDescent="0.2">
      <c r="A99" s="9" t="s">
        <v>170</v>
      </c>
      <c r="B99" s="9" t="s">
        <v>523</v>
      </c>
      <c r="C99" s="9" t="s">
        <v>44</v>
      </c>
      <c r="D99" s="9" t="s">
        <v>171</v>
      </c>
      <c r="E99" s="63">
        <v>0.22093023255813901</v>
      </c>
      <c r="F99" s="63">
        <v>0.18474374255065501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0.37169441723800101</v>
      </c>
      <c r="F100" s="63">
        <v>0.29781771501925502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0.30551353053562302</v>
      </c>
      <c r="F101" s="63">
        <v>0.193917124631098</v>
      </c>
      <c r="G101" s="1"/>
    </row>
    <row r="102" spans="1:7" ht="15" x14ac:dyDescent="0.2">
      <c r="A102" s="9" t="s">
        <v>175</v>
      </c>
      <c r="B102" s="9" t="s">
        <v>523</v>
      </c>
      <c r="C102" s="9" t="s">
        <v>44</v>
      </c>
      <c r="D102" s="9" t="s">
        <v>176</v>
      </c>
      <c r="E102" s="63">
        <v>0.27053622844601899</v>
      </c>
      <c r="F102" s="63">
        <v>0.182693513621108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0.19703943259687801</v>
      </c>
      <c r="F103" s="63">
        <v>0.116914460285304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0.26002587322121601</v>
      </c>
      <c r="F104" s="63">
        <v>0.21346005651168701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0.11340206185567001</v>
      </c>
      <c r="F105" s="63">
        <v>0.17193426042983501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0.396817761173551</v>
      </c>
      <c r="F106" s="63">
        <v>0.50658370435829103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0.28966278628435699</v>
      </c>
      <c r="F107" s="63">
        <v>0.268133404876014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0.26723223753976599</v>
      </c>
      <c r="F108" s="63">
        <v>0.25072284180090798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0.23169014084507</v>
      </c>
      <c r="F109" s="63">
        <v>0.22685300723733401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0.35857805255023101</v>
      </c>
      <c r="F110" s="63">
        <v>0.26226870474657998</v>
      </c>
      <c r="G110" s="1"/>
    </row>
    <row r="111" spans="1:7" ht="15" x14ac:dyDescent="0.2">
      <c r="A111" s="9" t="s">
        <v>191</v>
      </c>
      <c r="B111" s="9" t="s">
        <v>523</v>
      </c>
      <c r="C111" s="9" t="s">
        <v>25</v>
      </c>
      <c r="D111" s="9" t="s">
        <v>192</v>
      </c>
      <c r="E111" s="63">
        <v>0.296928327645051</v>
      </c>
      <c r="F111" s="63">
        <v>0.221658635556682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0.28602326567897401</v>
      </c>
      <c r="F112" s="63">
        <v>0.25292535651891301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0.26066350710900399</v>
      </c>
      <c r="F113" s="63">
        <v>0.2</v>
      </c>
      <c r="G113" s="1"/>
    </row>
    <row r="114" spans="1:7" ht="15" x14ac:dyDescent="0.2">
      <c r="A114" s="9" t="s">
        <v>197</v>
      </c>
      <c r="B114" s="9" t="s">
        <v>523</v>
      </c>
      <c r="C114" s="9" t="s">
        <v>44</v>
      </c>
      <c r="D114" s="9" t="s">
        <v>456</v>
      </c>
      <c r="E114" s="63">
        <v>0.22363125442929799</v>
      </c>
      <c r="F114" s="63">
        <v>0.19102134719218999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0.28085106382978697</v>
      </c>
      <c r="F115" s="63">
        <v>0.26591458501208698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0.25498322760949399</v>
      </c>
      <c r="F116" s="63">
        <v>0.229528253577964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0.32208588957055201</v>
      </c>
      <c r="F117" s="63">
        <v>0.26939890710382502</v>
      </c>
      <c r="G117" s="1"/>
    </row>
    <row r="118" spans="1:7" ht="15" x14ac:dyDescent="0.2">
      <c r="A118" s="9" t="s">
        <v>203</v>
      </c>
      <c r="B118" s="9" t="s">
        <v>523</v>
      </c>
      <c r="C118" s="9" t="s">
        <v>39</v>
      </c>
      <c r="D118" s="9" t="s">
        <v>428</v>
      </c>
      <c r="E118" s="63">
        <v>0.33977589198907798</v>
      </c>
      <c r="F118" s="63">
        <v>0.27166487357492802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0.25842696629213402</v>
      </c>
      <c r="F119" s="63">
        <v>0.19228118538938599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0.19481429572529699</v>
      </c>
      <c r="F120" s="63">
        <v>0.22318097014925301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0.18892508143322401</v>
      </c>
      <c r="F121" s="63">
        <v>0.21766342141863601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0.35185185185185103</v>
      </c>
      <c r="F122" s="63">
        <v>0.413151364764268</v>
      </c>
      <c r="G122" s="1"/>
    </row>
    <row r="123" spans="1:7" ht="15" x14ac:dyDescent="0.2">
      <c r="A123" s="9" t="s">
        <v>211</v>
      </c>
      <c r="B123" s="9" t="s">
        <v>523</v>
      </c>
      <c r="C123" s="9" t="s">
        <v>32</v>
      </c>
      <c r="D123" s="9" t="s">
        <v>212</v>
      </c>
      <c r="E123" s="63">
        <v>0.22172808132147301</v>
      </c>
      <c r="F123" s="63">
        <v>0.191564147627416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0.33458695685323497</v>
      </c>
      <c r="F124" s="63">
        <v>0.29094980134806497</v>
      </c>
      <c r="G124" s="1"/>
    </row>
    <row r="125" spans="1:7" ht="15" x14ac:dyDescent="0.2">
      <c r="A125" s="9" t="s">
        <v>215</v>
      </c>
      <c r="B125" s="9" t="s">
        <v>523</v>
      </c>
      <c r="C125" s="9" t="s">
        <v>44</v>
      </c>
      <c r="D125" s="9" t="s">
        <v>216</v>
      </c>
      <c r="E125" s="63">
        <v>0.30208333333333298</v>
      </c>
      <c r="F125" s="63">
        <v>0.24596050269299799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0.28326180257510702</v>
      </c>
      <c r="F126" s="63">
        <v>0.21807284462886101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0.308329506626081</v>
      </c>
      <c r="F127" s="63">
        <v>0.373216037545688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0.35838150289017301</v>
      </c>
      <c r="F128" s="63">
        <v>0.30607876712328702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0.29516994633273702</v>
      </c>
      <c r="F129" s="63">
        <v>0.26450216450216402</v>
      </c>
      <c r="G129" s="1"/>
    </row>
    <row r="130" spans="1:7" ht="15" x14ac:dyDescent="0.2">
      <c r="A130" s="9" t="s">
        <v>224</v>
      </c>
      <c r="B130" s="9" t="s">
        <v>523</v>
      </c>
      <c r="C130" s="9" t="s">
        <v>44</v>
      </c>
      <c r="D130" s="9" t="s">
        <v>225</v>
      </c>
      <c r="E130" s="63">
        <v>0.27769487812881999</v>
      </c>
      <c r="F130" s="63">
        <v>0.201553963828072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0.226404800872885</v>
      </c>
      <c r="F131" s="63">
        <v>0.20612244897959101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0.31433257378753698</v>
      </c>
      <c r="F132" s="63">
        <v>0.221802667184403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0.242636225648376</v>
      </c>
      <c r="F133" s="63">
        <v>0.20643794466177201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0.27493540051679499</v>
      </c>
      <c r="F134" s="63">
        <v>0.24276772119776599</v>
      </c>
      <c r="G134" s="1"/>
    </row>
    <row r="135" spans="1:7" ht="15" x14ac:dyDescent="0.2">
      <c r="A135" s="9" t="s">
        <v>233</v>
      </c>
      <c r="B135" s="9" t="s">
        <v>523</v>
      </c>
      <c r="C135" s="9" t="s">
        <v>44</v>
      </c>
      <c r="D135" s="9" t="s">
        <v>234</v>
      </c>
      <c r="E135" s="63">
        <v>0.34322982897337001</v>
      </c>
      <c r="F135" s="63">
        <v>0.24531395322473401</v>
      </c>
      <c r="G135" s="1"/>
    </row>
    <row r="136" spans="1:7" ht="15" x14ac:dyDescent="0.2">
      <c r="A136" s="9" t="s">
        <v>235</v>
      </c>
      <c r="B136" s="9" t="s">
        <v>523</v>
      </c>
      <c r="C136" s="9" t="s">
        <v>28</v>
      </c>
      <c r="D136" s="9" t="s">
        <v>236</v>
      </c>
      <c r="E136" s="63">
        <v>0.29691058197796499</v>
      </c>
      <c r="F136" s="63">
        <v>0.21700821715972901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0.249529652059965</v>
      </c>
      <c r="F137" s="63">
        <v>0.21662532934985501</v>
      </c>
      <c r="G137" s="1"/>
    </row>
    <row r="138" spans="1:7" ht="15" x14ac:dyDescent="0.2">
      <c r="A138" s="9" t="s">
        <v>239</v>
      </c>
      <c r="B138" s="9" t="s">
        <v>523</v>
      </c>
      <c r="C138" s="9" t="s">
        <v>32</v>
      </c>
      <c r="D138" s="9" t="s">
        <v>240</v>
      </c>
      <c r="E138" s="63">
        <v>0.258205689277899</v>
      </c>
      <c r="F138" s="63">
        <v>0.244667503136762</v>
      </c>
      <c r="G138" s="1"/>
    </row>
    <row r="139" spans="1:7" ht="15" x14ac:dyDescent="0.2">
      <c r="A139" s="9" t="s">
        <v>241</v>
      </c>
      <c r="B139" s="9" t="s">
        <v>523</v>
      </c>
      <c r="C139" s="9" t="s">
        <v>25</v>
      </c>
      <c r="D139" s="9" t="s">
        <v>242</v>
      </c>
      <c r="E139" s="63">
        <v>0.27459016393442598</v>
      </c>
      <c r="F139" s="63">
        <v>0.265432098765432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0.317778155350952</v>
      </c>
      <c r="F140" s="63">
        <v>0.24656917106610399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0.26114366793135302</v>
      </c>
      <c r="F141" s="63">
        <v>0.20663333813944701</v>
      </c>
      <c r="G141" s="1"/>
    </row>
    <row r="142" spans="1:7" ht="15" x14ac:dyDescent="0.2">
      <c r="A142" s="9" t="s">
        <v>246</v>
      </c>
      <c r="B142" s="9" t="s">
        <v>523</v>
      </c>
      <c r="C142" s="9" t="s">
        <v>22</v>
      </c>
      <c r="D142" s="9" t="s">
        <v>433</v>
      </c>
      <c r="E142" s="63">
        <v>0.28787878787878701</v>
      </c>
      <c r="F142" s="63">
        <v>0.17445652173913001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0.24991915170987999</v>
      </c>
      <c r="F143" s="63">
        <v>0.27856996138289503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0.26111111111111102</v>
      </c>
      <c r="F144" s="63">
        <v>0.231884057971014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0.24116864570468</v>
      </c>
      <c r="F145" s="63">
        <v>0.19264195442779899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0.33023510114816801</v>
      </c>
      <c r="F146" s="63">
        <v>0.31074681238615598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0.194610778443113</v>
      </c>
      <c r="F147" s="63">
        <v>0.19726027397260201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0.19653501437659299</v>
      </c>
      <c r="F148" s="63">
        <v>0.19287512573732701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0.28312265187810798</v>
      </c>
      <c r="F149" s="63">
        <v>0.23406679430814001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0.29421444667337099</v>
      </c>
      <c r="F150" s="63">
        <v>0.23826847945510601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0.21903525587577299</v>
      </c>
      <c r="F151" s="63">
        <v>0.206890868655451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0.249988678733116</v>
      </c>
      <c r="F152" s="63">
        <v>0.201035894798202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0.14161127364156501</v>
      </c>
      <c r="F153" s="63">
        <v>0.17967262894084499</v>
      </c>
      <c r="G153" s="1"/>
    </row>
    <row r="154" spans="1:7" ht="15" x14ac:dyDescent="0.2">
      <c r="A154" s="9" t="s">
        <v>267</v>
      </c>
      <c r="B154" s="9" t="s">
        <v>523</v>
      </c>
      <c r="C154" s="9" t="s">
        <v>22</v>
      </c>
      <c r="D154" s="9" t="s">
        <v>436</v>
      </c>
      <c r="E154" s="63">
        <v>0.35885167464114798</v>
      </c>
      <c r="F154" s="63">
        <v>0.24591651542649701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0.24489795918367299</v>
      </c>
      <c r="F155" s="63">
        <v>0.223378839590443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0.27953012114576697</v>
      </c>
      <c r="F156" s="63">
        <v>0.246241594752315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0.27324874918620101</v>
      </c>
      <c r="F157" s="63">
        <v>0.216234429206492</v>
      </c>
      <c r="G157" s="1"/>
    </row>
    <row r="158" spans="1:7" ht="15" x14ac:dyDescent="0.2">
      <c r="A158" s="9" t="s">
        <v>274</v>
      </c>
      <c r="B158" s="9" t="s">
        <v>523</v>
      </c>
      <c r="C158" s="9" t="s">
        <v>28</v>
      </c>
      <c r="D158" s="9" t="s">
        <v>275</v>
      </c>
      <c r="E158" s="63">
        <v>0.26562024106013299</v>
      </c>
      <c r="F158" s="63">
        <v>0.18060124659274401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0.31467345207803199</v>
      </c>
      <c r="F159" s="63">
        <v>0.240476620328579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0.34673191933306402</v>
      </c>
      <c r="F160" s="63">
        <v>0.38171272628090402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0.40322580645161199</v>
      </c>
      <c r="F161" s="63">
        <v>0.463884430176565</v>
      </c>
      <c r="G161" s="1"/>
    </row>
    <row r="162" spans="1:7" ht="15" x14ac:dyDescent="0.2">
      <c r="A162" s="9" t="s">
        <v>282</v>
      </c>
      <c r="B162" s="9" t="s">
        <v>523</v>
      </c>
      <c r="C162" s="9" t="s">
        <v>32</v>
      </c>
      <c r="D162" s="9" t="s">
        <v>437</v>
      </c>
      <c r="E162" s="63">
        <v>0.33511450381679297</v>
      </c>
      <c r="F162" s="63">
        <v>0.25620347394540899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0.23033707865168501</v>
      </c>
      <c r="F163" s="63">
        <v>0.22044936502767801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0.353535925671003</v>
      </c>
      <c r="F164" s="63">
        <v>0.23964539927689499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0.25168539325842698</v>
      </c>
      <c r="F165" s="63">
        <v>0.235136343316942</v>
      </c>
      <c r="G165" s="1"/>
    </row>
    <row r="166" spans="1:7" ht="15" x14ac:dyDescent="0.2">
      <c r="A166" s="9" t="s">
        <v>287</v>
      </c>
      <c r="B166" s="9" t="s">
        <v>523</v>
      </c>
      <c r="C166" s="9" t="s">
        <v>32</v>
      </c>
      <c r="D166" s="9" t="s">
        <v>440</v>
      </c>
      <c r="E166" s="63">
        <v>0.32092543856426298</v>
      </c>
      <c r="F166" s="63">
        <v>0.239875724975987</v>
      </c>
      <c r="G166" s="1"/>
    </row>
    <row r="167" spans="1:7" ht="15" x14ac:dyDescent="0.2">
      <c r="A167" s="9" t="s">
        <v>288</v>
      </c>
      <c r="B167" s="9" t="s">
        <v>523</v>
      </c>
      <c r="C167" s="9" t="s">
        <v>22</v>
      </c>
      <c r="D167" s="9" t="s">
        <v>289</v>
      </c>
      <c r="E167" s="63">
        <v>0.36666666666666597</v>
      </c>
      <c r="F167" s="63">
        <v>0.207743153918791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0.37222875766387098</v>
      </c>
      <c r="F168" s="63">
        <v>0.42336320263052302</v>
      </c>
      <c r="G168" s="1"/>
    </row>
    <row r="169" spans="1:7" ht="15" x14ac:dyDescent="0.2">
      <c r="A169" s="9" t="s">
        <v>292</v>
      </c>
      <c r="B169" s="9" t="s">
        <v>523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0.25720039100728298</v>
      </c>
      <c r="F170" s="63">
        <v>0.29218820183760702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0.25847457627118597</v>
      </c>
      <c r="F171" s="63">
        <v>0.21354321354321301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0.23076923076923</v>
      </c>
      <c r="F172" s="63">
        <v>0.214320038443056</v>
      </c>
      <c r="G172" s="1"/>
    </row>
    <row r="173" spans="1:7" ht="15" x14ac:dyDescent="0.2">
      <c r="A173" s="9" t="s">
        <v>299</v>
      </c>
      <c r="B173" s="9" t="s">
        <v>523</v>
      </c>
      <c r="C173" s="9" t="s">
        <v>28</v>
      </c>
      <c r="D173" s="9" t="s">
        <v>441</v>
      </c>
      <c r="E173" s="63">
        <v>0.20833333333333301</v>
      </c>
      <c r="F173" s="63">
        <v>0.204508856682769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0.36607142857142799</v>
      </c>
      <c r="F174" s="63">
        <v>0.309030100334448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0.24326643381882099</v>
      </c>
      <c r="F175" s="63">
        <v>0.18133473843150499</v>
      </c>
      <c r="G175" s="1"/>
    </row>
    <row r="176" spans="1:7" ht="15" x14ac:dyDescent="0.2">
      <c r="A176" s="9" t="s">
        <v>303</v>
      </c>
      <c r="B176" s="9" t="s">
        <v>523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0.265432098765432</v>
      </c>
      <c r="F177" s="63">
        <v>0.23337765957446799</v>
      </c>
      <c r="G177" s="1"/>
    </row>
    <row r="178" spans="1:7" ht="15" x14ac:dyDescent="0.2">
      <c r="A178" s="9" t="s">
        <v>306</v>
      </c>
      <c r="B178" s="9" t="s">
        <v>523</v>
      </c>
      <c r="C178" s="9" t="s">
        <v>32</v>
      </c>
      <c r="D178" s="9" t="s">
        <v>444</v>
      </c>
      <c r="E178" s="63">
        <v>8.74572088112089E-2</v>
      </c>
      <c r="F178" s="63">
        <v>0.176183223291528</v>
      </c>
      <c r="G178" s="1"/>
    </row>
    <row r="179" spans="1:7" ht="15" x14ac:dyDescent="0.2">
      <c r="A179" s="9" t="s">
        <v>307</v>
      </c>
      <c r="B179" s="9" t="s">
        <v>523</v>
      </c>
      <c r="C179" s="9" t="s">
        <v>22</v>
      </c>
      <c r="D179" s="9" t="s">
        <v>445</v>
      </c>
      <c r="E179" s="63">
        <v>0.31671979086491397</v>
      </c>
      <c r="F179" s="63">
        <v>0.217838892869159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0.13355561034671601</v>
      </c>
      <c r="F180" s="63">
        <v>0.12812109863174401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0.18518518518518501</v>
      </c>
      <c r="F181" s="63">
        <v>0.113573407202216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0.246793674410657</v>
      </c>
      <c r="F182" s="63">
        <v>0.243720940145217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0.28982300884955697</v>
      </c>
      <c r="F183" s="63">
        <v>0.29594594594594498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0.236950427474211</v>
      </c>
      <c r="F184" s="63">
        <v>0.22978160516847199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0.22153846153846099</v>
      </c>
      <c r="F185" s="63">
        <v>0.223357407081204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0.29895049727497702</v>
      </c>
      <c r="F186" s="63">
        <v>0.27701500102632698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0.34879605837410999</v>
      </c>
      <c r="F187" s="63">
        <v>0.25138164644615901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0.17460317460317401</v>
      </c>
      <c r="F188" s="63">
        <v>0.13872135102533101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0.33667101078456102</v>
      </c>
      <c r="F189" s="63">
        <v>0.22921695895967301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0.174157303370786</v>
      </c>
      <c r="F190" s="63">
        <v>0.159074475777295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0.114427860696517</v>
      </c>
      <c r="F191" s="63">
        <v>0.179894179894179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0.20244459927890199</v>
      </c>
      <c r="F192" s="63">
        <v>0.190644792454917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0.24</v>
      </c>
      <c r="F193" s="63">
        <v>0.20551821719136801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0.22950819672131101</v>
      </c>
      <c r="F194" s="63">
        <v>0.21912350597609501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0.29074889867841403</v>
      </c>
      <c r="F195" s="63">
        <v>0.228960396039603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0.21736392556119899</v>
      </c>
      <c r="F196" s="63">
        <v>0.23205659928538999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0.27045707507469502</v>
      </c>
      <c r="F197" s="63">
        <v>0.29140949399097499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0.268798640389738</v>
      </c>
      <c r="F198" s="63">
        <v>0.22007310766312599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0.236324245733877</v>
      </c>
      <c r="F199" s="63">
        <v>0.249407971001433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0.224906981361784</v>
      </c>
      <c r="F200" s="63">
        <v>0.21759454412368101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0.24774096385542099</v>
      </c>
      <c r="F201" s="63">
        <v>0.244760775009885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0.30251256281407002</v>
      </c>
      <c r="F202" s="63">
        <v>0.256159822419533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0.27575744126808199</v>
      </c>
      <c r="F203" s="63">
        <v>0.240598348371071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0.201776360737872</v>
      </c>
      <c r="F204" s="63">
        <v>0.22726482350895399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0.22855276604038199</v>
      </c>
      <c r="F205" s="63">
        <v>0.201857913870753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0.29979466119096498</v>
      </c>
      <c r="F206" s="63">
        <v>0.23188745603751401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0.243255063368116</v>
      </c>
      <c r="F207" s="63">
        <v>0.221978290881925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0.330725091288471</v>
      </c>
      <c r="F208" s="63">
        <v>0.29548346055979602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0.284501955061564</v>
      </c>
      <c r="F209" s="63">
        <v>0.24625780587218299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0.28235294117646997</v>
      </c>
      <c r="F210" s="63">
        <v>0.196926579396698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0.31001076426264801</v>
      </c>
      <c r="F211" s="63">
        <v>0.23918367346938699</v>
      </c>
      <c r="G211" s="1"/>
    </row>
    <row r="212" spans="1:7" ht="15" x14ac:dyDescent="0.2">
      <c r="A212" s="9" t="s">
        <v>360</v>
      </c>
      <c r="B212" s="9" t="s">
        <v>523</v>
      </c>
      <c r="C212" s="9" t="s">
        <v>32</v>
      </c>
      <c r="D212" s="9" t="s">
        <v>361</v>
      </c>
      <c r="E212" s="63">
        <v>0.35608499678042499</v>
      </c>
      <c r="F212" s="63">
        <v>0.28521126760563298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0.41924138441176501</v>
      </c>
      <c r="F213" s="63">
        <v>0.50599502260426399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0.30900445342369698</v>
      </c>
      <c r="F214" s="63">
        <v>0.205820373175542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0.28070961852111898</v>
      </c>
      <c r="F215" s="63">
        <v>0.262613347841124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0.26833929729151901</v>
      </c>
      <c r="F216" s="63">
        <v>0.15912563496160201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0.30034034501852103</v>
      </c>
      <c r="F217" s="63">
        <v>0.212456715505837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0.24681686988281301</v>
      </c>
      <c r="F218" s="63">
        <v>0.23905454491655001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0.222910216718266</v>
      </c>
      <c r="F219" s="63">
        <v>0.19032967032966999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0.27184466019417403</v>
      </c>
      <c r="F220" s="63">
        <v>0.233273056057866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0.298397879805608</v>
      </c>
      <c r="F221" s="63">
        <v>0.21145340804108001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0.44571428571428501</v>
      </c>
      <c r="F222" s="63">
        <v>0.40294924554183797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A0CAF-6CB6-4C0A-8723-05D78F98DE22}">
  <sheetPr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F222"/>
    </sheetView>
  </sheetViews>
  <sheetFormatPr defaultColWidth="9.140625" defaultRowHeight="14.25" x14ac:dyDescent="0.2"/>
  <cols>
    <col min="1" max="1" width="13" style="27" customWidth="1"/>
    <col min="2" max="2" width="42.5703125" style="27" bestFit="1" customWidth="1"/>
    <col min="3" max="3" width="26.42578125" style="27" bestFit="1" customWidth="1"/>
    <col min="4" max="4" width="81.57031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500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390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498</v>
      </c>
      <c r="F9" s="17" t="s">
        <v>499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0.26955219613845299</v>
      </c>
      <c r="F10" s="63">
        <v>0.19820352204598299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0.17948717948717899</v>
      </c>
      <c r="F11" s="63">
        <v>0.15255771842462601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0.24473848612827101</v>
      </c>
      <c r="F12" s="63">
        <v>0.20522706985085401</v>
      </c>
      <c r="G12" s="1"/>
    </row>
    <row r="13" spans="1:7" ht="15" x14ac:dyDescent="0.2">
      <c r="A13" s="9" t="s">
        <v>29</v>
      </c>
      <c r="B13" s="9" t="s">
        <v>523</v>
      </c>
      <c r="C13" s="9" t="s">
        <v>30</v>
      </c>
      <c r="D13" s="9" t="s">
        <v>396</v>
      </c>
      <c r="E13" s="63">
        <v>0.21021021021021</v>
      </c>
      <c r="F13" s="63">
        <v>0.17351377477041999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0.28386004514672603</v>
      </c>
      <c r="F14" s="63">
        <v>0.29054054054054002</v>
      </c>
      <c r="G14" s="1"/>
    </row>
    <row r="15" spans="1:7" ht="15" x14ac:dyDescent="0.2">
      <c r="A15" s="9" t="s">
        <v>33</v>
      </c>
      <c r="B15" s="9" t="s">
        <v>523</v>
      </c>
      <c r="C15" s="9" t="s">
        <v>32</v>
      </c>
      <c r="D15" s="9" t="s">
        <v>398</v>
      </c>
      <c r="E15" s="63">
        <v>0.23390089300535999</v>
      </c>
      <c r="F15" s="63">
        <v>0.22837631941675099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0.25755763467723403</v>
      </c>
      <c r="F16" s="63">
        <v>0.17335696204783599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0.28941464409545098</v>
      </c>
      <c r="F17" s="63">
        <v>0.26747272191094001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0.2437604907058</v>
      </c>
      <c r="F18" s="63">
        <v>0.21995214744800701</v>
      </c>
      <c r="G18" s="1"/>
    </row>
    <row r="19" spans="1:7" ht="15" x14ac:dyDescent="0.2">
      <c r="A19" s="9" t="s">
        <v>41</v>
      </c>
      <c r="B19" s="9" t="s">
        <v>523</v>
      </c>
      <c r="C19" s="9" t="s">
        <v>28</v>
      </c>
      <c r="D19" s="9" t="s">
        <v>42</v>
      </c>
      <c r="E19" s="63">
        <v>0.189243000026136</v>
      </c>
      <c r="F19" s="63">
        <v>0.13107502497472501</v>
      </c>
      <c r="G19" s="1"/>
    </row>
    <row r="20" spans="1:7" ht="15" x14ac:dyDescent="0.2">
      <c r="A20" s="9" t="s">
        <v>43</v>
      </c>
      <c r="B20" s="9" t="s">
        <v>523</v>
      </c>
      <c r="C20" s="9" t="s">
        <v>44</v>
      </c>
      <c r="D20" s="9" t="s">
        <v>399</v>
      </c>
      <c r="E20" s="63">
        <v>0.233645809961678</v>
      </c>
      <c r="F20" s="63">
        <v>0.21988610218891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0.23699999999999999</v>
      </c>
      <c r="F21" s="63">
        <v>0.193118756936736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0.22827117046145201</v>
      </c>
      <c r="F22" s="63">
        <v>0.21484436303960999</v>
      </c>
      <c r="G22" s="1"/>
    </row>
    <row r="23" spans="1:7" ht="15" x14ac:dyDescent="0.2">
      <c r="A23" s="9" t="s">
        <v>48</v>
      </c>
      <c r="B23" s="9" t="s">
        <v>523</v>
      </c>
      <c r="C23" s="9" t="s">
        <v>44</v>
      </c>
      <c r="D23" s="9" t="s">
        <v>49</v>
      </c>
      <c r="E23" s="63">
        <v>0.21929824561403499</v>
      </c>
      <c r="F23" s="63">
        <v>0.17548948513415499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0.28100889616102698</v>
      </c>
      <c r="F24" s="63">
        <v>0.20221340391342599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0.23557692307692299</v>
      </c>
      <c r="F25" s="63">
        <v>0.18123456790123399</v>
      </c>
      <c r="G25" s="1"/>
    </row>
    <row r="26" spans="1:7" ht="15" x14ac:dyDescent="0.2">
      <c r="A26" s="9" t="s">
        <v>54</v>
      </c>
      <c r="B26" s="9" t="s">
        <v>523</v>
      </c>
      <c r="C26" s="9" t="s">
        <v>22</v>
      </c>
      <c r="D26" s="9" t="s">
        <v>55</v>
      </c>
      <c r="E26" s="63">
        <v>0.189560439560439</v>
      </c>
      <c r="F26" s="63">
        <v>0.165094339622641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0.217647058823529</v>
      </c>
      <c r="F27" s="63">
        <v>0.20782520325203199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0.19047619047618999</v>
      </c>
      <c r="F28" s="63">
        <v>0.164823008849557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0.22805701425356301</v>
      </c>
      <c r="F29" s="63">
        <v>0.19431104543775299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0.26580050136271999</v>
      </c>
      <c r="F30" s="63">
        <v>0.18123780594680999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0.28492149904151798</v>
      </c>
      <c r="F31" s="63">
        <v>0.245407530408807</v>
      </c>
      <c r="G31" s="1"/>
    </row>
    <row r="32" spans="1:7" ht="15" x14ac:dyDescent="0.2">
      <c r="A32" s="9" t="s">
        <v>65</v>
      </c>
      <c r="B32" s="9" t="s">
        <v>523</v>
      </c>
      <c r="C32" s="9" t="s">
        <v>39</v>
      </c>
      <c r="D32" s="9" t="s">
        <v>402</v>
      </c>
      <c r="E32" s="63">
        <v>0.236933797909407</v>
      </c>
      <c r="F32" s="63">
        <v>0.160424818334264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0.19760479041916101</v>
      </c>
      <c r="F33" s="63">
        <v>0.117839607201309</v>
      </c>
      <c r="G33" s="1"/>
    </row>
    <row r="34" spans="1:7" ht="15" x14ac:dyDescent="0.2">
      <c r="A34" s="9" t="s">
        <v>68</v>
      </c>
      <c r="B34" s="9" t="s">
        <v>523</v>
      </c>
      <c r="C34" s="9" t="s">
        <v>32</v>
      </c>
      <c r="D34" s="9" t="s">
        <v>403</v>
      </c>
      <c r="E34" s="63">
        <v>0.226943513311957</v>
      </c>
      <c r="F34" s="63">
        <v>0.16772718900177999</v>
      </c>
      <c r="G34" s="1"/>
    </row>
    <row r="35" spans="1:7" ht="15" x14ac:dyDescent="0.2">
      <c r="A35" s="9" t="s">
        <v>69</v>
      </c>
      <c r="B35" s="9" t="s">
        <v>523</v>
      </c>
      <c r="C35" s="9" t="s">
        <v>32</v>
      </c>
      <c r="D35" s="9" t="s">
        <v>404</v>
      </c>
      <c r="E35" s="63">
        <v>0.22373737373737301</v>
      </c>
      <c r="F35" s="63">
        <v>0.16869492236676401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0.20864100050297599</v>
      </c>
      <c r="F36" s="63">
        <v>0.182028844911892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0.249194414607948</v>
      </c>
      <c r="F37" s="63">
        <v>0.204107830551989</v>
      </c>
      <c r="G37" s="1"/>
    </row>
    <row r="38" spans="1:7" ht="15" x14ac:dyDescent="0.2">
      <c r="A38" s="9" t="s">
        <v>73</v>
      </c>
      <c r="B38" s="9" t="s">
        <v>523</v>
      </c>
      <c r="C38" s="9" t="s">
        <v>25</v>
      </c>
      <c r="D38" s="9" t="s">
        <v>406</v>
      </c>
      <c r="E38" s="63">
        <v>0.19607843137254899</v>
      </c>
      <c r="F38" s="63">
        <v>0.142048670062252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0.21832884097034999</v>
      </c>
      <c r="F39" s="63">
        <v>0.16225819186734999</v>
      </c>
      <c r="G39" s="1"/>
    </row>
    <row r="40" spans="1:7" ht="15" x14ac:dyDescent="0.2">
      <c r="A40" s="9" t="s">
        <v>76</v>
      </c>
      <c r="B40" s="9" t="s">
        <v>523</v>
      </c>
      <c r="C40" s="9" t="s">
        <v>30</v>
      </c>
      <c r="D40" s="9" t="s">
        <v>77</v>
      </c>
      <c r="E40" s="63">
        <v>0.18292682926829201</v>
      </c>
      <c r="F40" s="63">
        <v>0.21917808219178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0.32432432432432401</v>
      </c>
      <c r="F41" s="63">
        <v>0.22466705269253001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0.22671991885117401</v>
      </c>
      <c r="F42" s="63">
        <v>0.23073411760889601</v>
      </c>
      <c r="G42" s="1"/>
    </row>
    <row r="43" spans="1:7" ht="15" x14ac:dyDescent="0.2">
      <c r="A43" s="9" t="s">
        <v>80</v>
      </c>
      <c r="B43" s="9" t="s">
        <v>523</v>
      </c>
      <c r="C43" s="9" t="s">
        <v>44</v>
      </c>
      <c r="D43" s="9" t="s">
        <v>409</v>
      </c>
      <c r="E43" s="63">
        <v>0.21641791044776101</v>
      </c>
      <c r="F43" s="63">
        <v>0.188694267515923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0.244570940663488</v>
      </c>
      <c r="F44" s="63">
        <v>0.260453725376314</v>
      </c>
      <c r="G44" s="1"/>
    </row>
    <row r="45" spans="1:7" ht="15" x14ac:dyDescent="0.2">
      <c r="A45" s="9" t="s">
        <v>83</v>
      </c>
      <c r="B45" s="9" t="s">
        <v>523</v>
      </c>
      <c r="C45" s="9" t="s">
        <v>22</v>
      </c>
      <c r="D45" s="9" t="s">
        <v>410</v>
      </c>
      <c r="E45" s="63">
        <v>0.21335940916906601</v>
      </c>
      <c r="F45" s="63">
        <v>0.14802987061627301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0.29857819905213201</v>
      </c>
      <c r="F46" s="63">
        <v>0.22177091795288301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0.185269092712876</v>
      </c>
      <c r="F47" s="63">
        <v>0.148649209353482</v>
      </c>
      <c r="G47" s="1"/>
    </row>
    <row r="48" spans="1:7" ht="15" x14ac:dyDescent="0.2">
      <c r="A48" s="9" t="s">
        <v>87</v>
      </c>
      <c r="B48" s="9" t="s">
        <v>523</v>
      </c>
      <c r="C48" s="9" t="s">
        <v>44</v>
      </c>
      <c r="D48" s="9" t="s">
        <v>88</v>
      </c>
      <c r="E48" s="63">
        <v>0.234574067344586</v>
      </c>
      <c r="F48" s="63">
        <v>0.150791573416966</v>
      </c>
      <c r="G48" s="1"/>
    </row>
    <row r="49" spans="1:7" ht="15" x14ac:dyDescent="0.2">
      <c r="A49" s="9" t="s">
        <v>89</v>
      </c>
      <c r="B49" s="9" t="s">
        <v>523</v>
      </c>
      <c r="C49" s="9" t="s">
        <v>30</v>
      </c>
      <c r="D49" s="9" t="s">
        <v>90</v>
      </c>
      <c r="E49" s="63">
        <v>0.21671146903202401</v>
      </c>
      <c r="F49" s="63">
        <v>0.16285278867193201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0.22549019607843099</v>
      </c>
      <c r="F50" s="63">
        <v>0.17771818625060901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0.25837320574162598</v>
      </c>
      <c r="F51" s="63">
        <v>0.225697379543533</v>
      </c>
      <c r="G51" s="1"/>
    </row>
    <row r="52" spans="1:7" ht="15" x14ac:dyDescent="0.2">
      <c r="A52" s="9" t="s">
        <v>94</v>
      </c>
      <c r="B52" s="9" t="s">
        <v>523</v>
      </c>
      <c r="C52" s="9" t="s">
        <v>30</v>
      </c>
      <c r="D52" s="9" t="s">
        <v>95</v>
      </c>
      <c r="E52" s="63">
        <v>0.21333333333333299</v>
      </c>
      <c r="F52" s="63">
        <v>0.14564037048866099</v>
      </c>
      <c r="G52" s="1"/>
    </row>
    <row r="53" spans="1:7" ht="15" x14ac:dyDescent="0.2">
      <c r="A53" s="9" t="s">
        <v>96</v>
      </c>
      <c r="B53" s="9" t="s">
        <v>524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0.26763110307414101</v>
      </c>
      <c r="F54" s="63">
        <v>0.24890109890109799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0.25974025974025899</v>
      </c>
      <c r="F55" s="63">
        <v>0.20165745856353501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0.30667256111533397</v>
      </c>
      <c r="F56" s="63">
        <v>0.29510945431979502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0.224201892734023</v>
      </c>
      <c r="F57" s="63">
        <v>0.188578822754458</v>
      </c>
      <c r="G57" s="1"/>
    </row>
    <row r="58" spans="1:7" ht="15" x14ac:dyDescent="0.2">
      <c r="A58" s="9" t="s">
        <v>105</v>
      </c>
      <c r="B58" s="9" t="s">
        <v>523</v>
      </c>
      <c r="C58" s="9" t="s">
        <v>32</v>
      </c>
      <c r="D58" s="9" t="s">
        <v>106</v>
      </c>
      <c r="E58" s="63">
        <v>0.22419261396868401</v>
      </c>
      <c r="F58" s="63">
        <v>0.18660470769551299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0.25643475698846202</v>
      </c>
      <c r="F59" s="63">
        <v>0.245077817677996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0.32472272043292999</v>
      </c>
      <c r="F60" s="63">
        <v>0.30356846486599898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0.23301737756714</v>
      </c>
      <c r="F61" s="63">
        <v>0.23050259965337899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0.27478753541076401</v>
      </c>
      <c r="F62" s="63">
        <v>0.22618678250077501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0.231607114826898</v>
      </c>
      <c r="F63" s="63">
        <v>0.25023061384591899</v>
      </c>
      <c r="G63" s="1"/>
    </row>
    <row r="64" spans="1:7" ht="15" x14ac:dyDescent="0.2">
      <c r="A64" s="9" t="s">
        <v>114</v>
      </c>
      <c r="B64" s="9" t="s">
        <v>523</v>
      </c>
      <c r="C64" s="9" t="s">
        <v>39</v>
      </c>
      <c r="D64" s="9" t="s">
        <v>115</v>
      </c>
      <c r="E64" s="63">
        <v>0.20723370910004801</v>
      </c>
      <c r="F64" s="63">
        <v>0.19697984445196901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0.21651389976181101</v>
      </c>
      <c r="F65" s="63">
        <v>0.19255461678119001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0.283595304869111</v>
      </c>
      <c r="F66" s="63">
        <v>0.17965792752763499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0.26571428571428501</v>
      </c>
      <c r="F67" s="63">
        <v>0.25</v>
      </c>
      <c r="G67" s="1"/>
    </row>
    <row r="68" spans="1:7" ht="15" x14ac:dyDescent="0.2">
      <c r="A68" s="9" t="s">
        <v>122</v>
      </c>
      <c r="B68" s="9" t="s">
        <v>523</v>
      </c>
      <c r="C68" s="9" t="s">
        <v>30</v>
      </c>
      <c r="D68" s="9" t="s">
        <v>417</v>
      </c>
      <c r="E68" s="63">
        <v>0.207272727272727</v>
      </c>
      <c r="F68" s="63">
        <v>0.14308746473196199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0.27980661787809202</v>
      </c>
      <c r="F69" s="63">
        <v>0.227938371563082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0.24499523355576699</v>
      </c>
      <c r="F70" s="63">
        <v>0.21416982152514799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0.25242718446601897</v>
      </c>
      <c r="F71" s="63">
        <v>0.19844906591469799</v>
      </c>
      <c r="G71" s="1"/>
    </row>
    <row r="72" spans="1:7" ht="15" x14ac:dyDescent="0.2">
      <c r="A72" s="9" t="s">
        <v>128</v>
      </c>
      <c r="B72" s="9" t="s">
        <v>523</v>
      </c>
      <c r="C72" s="9" t="s">
        <v>25</v>
      </c>
      <c r="D72" s="9" t="s">
        <v>129</v>
      </c>
      <c r="E72" s="63">
        <v>0.24268975994184599</v>
      </c>
      <c r="F72" s="63">
        <v>0.205948027877388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0.27415399705738103</v>
      </c>
      <c r="F73" s="63">
        <v>0.25790055248618698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0.22486259277193199</v>
      </c>
      <c r="F74" s="63">
        <v>0.2234642979301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0.24786324786324701</v>
      </c>
      <c r="F75" s="63">
        <v>0.19522326064382101</v>
      </c>
      <c r="G75" s="1"/>
    </row>
    <row r="76" spans="1:7" ht="15" x14ac:dyDescent="0.2">
      <c r="A76" s="9" t="s">
        <v>134</v>
      </c>
      <c r="B76" s="9" t="s">
        <v>523</v>
      </c>
      <c r="C76" s="9" t="s">
        <v>44</v>
      </c>
      <c r="D76" s="9" t="s">
        <v>135</v>
      </c>
      <c r="E76" s="63">
        <v>0.18320610687022901</v>
      </c>
      <c r="F76" s="63">
        <v>0.17829457364341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0.16083502367140101</v>
      </c>
      <c r="F77" s="63">
        <v>0.110940497566545</v>
      </c>
      <c r="G77" s="1"/>
    </row>
    <row r="78" spans="1:7" ht="15" x14ac:dyDescent="0.2">
      <c r="A78" s="9" t="s">
        <v>138</v>
      </c>
      <c r="B78" s="9" t="s">
        <v>523</v>
      </c>
      <c r="C78" s="9" t="s">
        <v>39</v>
      </c>
      <c r="D78" s="9" t="s">
        <v>139</v>
      </c>
      <c r="E78" s="63">
        <v>0.20277092874372099</v>
      </c>
      <c r="F78" s="63">
        <v>0.178030080039665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0.294108158310876</v>
      </c>
      <c r="F79" s="63">
        <v>0.19667982595675801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0.28473639813150797</v>
      </c>
      <c r="F81" s="63">
        <v>0.22553011140878801</v>
      </c>
      <c r="G81" s="1"/>
    </row>
    <row r="82" spans="1:7" ht="15" x14ac:dyDescent="0.2">
      <c r="A82" s="9" t="s">
        <v>145</v>
      </c>
      <c r="B82" s="9" t="s">
        <v>523</v>
      </c>
      <c r="C82" s="9" t="s">
        <v>22</v>
      </c>
      <c r="D82" s="9" t="s">
        <v>146</v>
      </c>
      <c r="E82" s="63">
        <v>0.20618556701030899</v>
      </c>
      <c r="F82" s="63">
        <v>0.16125290023201799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0.25766751318616898</v>
      </c>
      <c r="F83" s="63">
        <v>0.25706771860618</v>
      </c>
      <c r="G83" s="1"/>
    </row>
    <row r="84" spans="1:7" ht="15" x14ac:dyDescent="0.2">
      <c r="A84" s="9" t="s">
        <v>525</v>
      </c>
      <c r="B84" s="9" t="s">
        <v>380</v>
      </c>
      <c r="C84" s="9" t="s">
        <v>28</v>
      </c>
      <c r="D84" s="9" t="s">
        <v>526</v>
      </c>
      <c r="E84" s="63">
        <v>0.32122040285612702</v>
      </c>
      <c r="F84" s="63">
        <v>0.243841824834649</v>
      </c>
      <c r="G84" s="1"/>
    </row>
    <row r="85" spans="1:7" ht="15" x14ac:dyDescent="0.2">
      <c r="A85" s="9" t="s">
        <v>527</v>
      </c>
      <c r="B85" s="9" t="s">
        <v>382</v>
      </c>
      <c r="C85" s="9" t="s">
        <v>28</v>
      </c>
      <c r="D85" s="9" t="s">
        <v>528</v>
      </c>
      <c r="E85" s="63">
        <v>0</v>
      </c>
      <c r="F85" s="63">
        <v>0.200092309789174</v>
      </c>
      <c r="G85" s="1"/>
    </row>
    <row r="86" spans="1:7" ht="15" x14ac:dyDescent="0.2">
      <c r="A86" s="9" t="s">
        <v>529</v>
      </c>
      <c r="B86" s="9" t="s">
        <v>523</v>
      </c>
      <c r="C86" s="9" t="s">
        <v>28</v>
      </c>
      <c r="D86" s="9" t="s">
        <v>530</v>
      </c>
      <c r="E86" s="63">
        <v>0</v>
      </c>
      <c r="F86" s="63">
        <v>0</v>
      </c>
      <c r="G86" s="1"/>
    </row>
    <row r="87" spans="1:7" ht="15" x14ac:dyDescent="0.2">
      <c r="A87" s="9" t="s">
        <v>531</v>
      </c>
      <c r="B87" s="9" t="s">
        <v>381</v>
      </c>
      <c r="C87" s="9" t="s">
        <v>28</v>
      </c>
      <c r="D87" s="9" t="s">
        <v>532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0.36363636363636298</v>
      </c>
      <c r="F88" s="63">
        <v>0.27877055039313797</v>
      </c>
      <c r="G88" s="1"/>
    </row>
    <row r="89" spans="1:7" ht="15" x14ac:dyDescent="0.2">
      <c r="A89" s="9" t="s">
        <v>153</v>
      </c>
      <c r="B89" s="9" t="s">
        <v>523</v>
      </c>
      <c r="C89" s="9" t="s">
        <v>28</v>
      </c>
      <c r="D89" s="9" t="s">
        <v>421</v>
      </c>
      <c r="E89" s="63">
        <v>0.208641879485192</v>
      </c>
      <c r="F89" s="63">
        <v>0.19043226182527501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0.15614485496319599</v>
      </c>
      <c r="F90" s="63">
        <v>0.13479678658154201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0.311083123425692</v>
      </c>
      <c r="F91" s="63">
        <v>0.26404800872885897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0.29247434435575798</v>
      </c>
      <c r="F92" s="63">
        <v>0.26371100164203598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0.27459016393442598</v>
      </c>
      <c r="F93" s="63">
        <v>0.211598746081504</v>
      </c>
      <c r="G93" s="1"/>
    </row>
    <row r="94" spans="1:7" ht="15" x14ac:dyDescent="0.2">
      <c r="A94" s="9" t="s">
        <v>162</v>
      </c>
      <c r="B94" s="9" t="s">
        <v>523</v>
      </c>
      <c r="C94" s="9" t="s">
        <v>25</v>
      </c>
      <c r="D94" s="9" t="s">
        <v>422</v>
      </c>
      <c r="E94" s="63">
        <v>0.184275184275184</v>
      </c>
      <c r="F94" s="63">
        <v>0.16136671177266501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0.225501929610046</v>
      </c>
      <c r="F95" s="63">
        <v>0.19870878481932799</v>
      </c>
      <c r="G95" s="1"/>
    </row>
    <row r="96" spans="1:7" ht="15" x14ac:dyDescent="0.2">
      <c r="A96" s="9" t="s">
        <v>165</v>
      </c>
      <c r="B96" s="9" t="s">
        <v>523</v>
      </c>
      <c r="C96" s="9" t="s">
        <v>22</v>
      </c>
      <c r="D96" s="9" t="s">
        <v>423</v>
      </c>
      <c r="E96" s="63">
        <v>0.170542635658914</v>
      </c>
      <c r="F96" s="63">
        <v>0.14870180959874099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0.151624548736462</v>
      </c>
      <c r="F97" s="63">
        <v>0.117064647641234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0.23621718919426099</v>
      </c>
      <c r="F98" s="63">
        <v>0.188931020099047</v>
      </c>
      <c r="G98" s="1"/>
    </row>
    <row r="99" spans="1:7" ht="15" x14ac:dyDescent="0.2">
      <c r="A99" s="9" t="s">
        <v>170</v>
      </c>
      <c r="B99" s="9" t="s">
        <v>523</v>
      </c>
      <c r="C99" s="9" t="s">
        <v>44</v>
      </c>
      <c r="D99" s="9" t="s">
        <v>171</v>
      </c>
      <c r="E99" s="63">
        <v>0.18087855297157601</v>
      </c>
      <c r="F99" s="63">
        <v>0.14892772041302599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0.25686274509803902</v>
      </c>
      <c r="F100" s="63">
        <v>0.237820512820512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0.20300928505697399</v>
      </c>
      <c r="F101" s="63">
        <v>0.17540127097863101</v>
      </c>
      <c r="G101" s="1"/>
    </row>
    <row r="102" spans="1:7" ht="15" x14ac:dyDescent="0.2">
      <c r="A102" s="9" t="s">
        <v>175</v>
      </c>
      <c r="B102" s="9" t="s">
        <v>523</v>
      </c>
      <c r="C102" s="9" t="s">
        <v>44</v>
      </c>
      <c r="D102" s="9" t="s">
        <v>176</v>
      </c>
      <c r="E102" s="63">
        <v>0.16624158689875601</v>
      </c>
      <c r="F102" s="63">
        <v>0.13577034814293401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0.156691955231613</v>
      </c>
      <c r="F103" s="63">
        <v>0.16367592241748699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0.26683937823834197</v>
      </c>
      <c r="F104" s="63">
        <v>0.223532427582671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0.23711340206185499</v>
      </c>
      <c r="F105" s="63">
        <v>0.15636822194199201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0.22911442801734599</v>
      </c>
      <c r="F106" s="63">
        <v>0.20990533944612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0.250686171109401</v>
      </c>
      <c r="F107" s="63">
        <v>0.243380319823814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0.20594479830148599</v>
      </c>
      <c r="F108" s="63">
        <v>0.211546391752577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0.25280112044817898</v>
      </c>
      <c r="F109" s="63">
        <v>0.204307768924302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0.25423728813559299</v>
      </c>
      <c r="F110" s="63">
        <v>0.255645161290322</v>
      </c>
      <c r="G110" s="1"/>
    </row>
    <row r="111" spans="1:7" ht="15" x14ac:dyDescent="0.2">
      <c r="A111" s="9" t="s">
        <v>191</v>
      </c>
      <c r="B111" s="9" t="s">
        <v>523</v>
      </c>
      <c r="C111" s="9" t="s">
        <v>25</v>
      </c>
      <c r="D111" s="9" t="s">
        <v>192</v>
      </c>
      <c r="E111" s="63">
        <v>0.15916955017300999</v>
      </c>
      <c r="F111" s="63">
        <v>0.170012706480304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0.289370238138145</v>
      </c>
      <c r="F112" s="63">
        <v>0.26301399022387401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0.27488151658767701</v>
      </c>
      <c r="F113" s="63">
        <v>0.184757505773672</v>
      </c>
      <c r="G113" s="1"/>
    </row>
    <row r="114" spans="1:7" ht="15" x14ac:dyDescent="0.2">
      <c r="A114" s="9" t="s">
        <v>197</v>
      </c>
      <c r="B114" s="9" t="s">
        <v>523</v>
      </c>
      <c r="C114" s="9" t="s">
        <v>44</v>
      </c>
      <c r="D114" s="9" t="s">
        <v>456</v>
      </c>
      <c r="E114" s="63">
        <v>0.186216934073379</v>
      </c>
      <c r="F114" s="63">
        <v>0.139356944466344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0.24390243902438999</v>
      </c>
      <c r="F115" s="63">
        <v>0.23195458231954499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0.29662760715144698</v>
      </c>
      <c r="F116" s="63">
        <v>0.26024105095504502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0.31375579598145198</v>
      </c>
      <c r="F117" s="63">
        <v>0.26166439290586602</v>
      </c>
      <c r="G117" s="1"/>
    </row>
    <row r="118" spans="1:7" ht="15" x14ac:dyDescent="0.2">
      <c r="A118" s="9" t="s">
        <v>203</v>
      </c>
      <c r="B118" s="9" t="s">
        <v>523</v>
      </c>
      <c r="C118" s="9" t="s">
        <v>39</v>
      </c>
      <c r="D118" s="9" t="s">
        <v>428</v>
      </c>
      <c r="E118" s="63">
        <v>0.23607438480373899</v>
      </c>
      <c r="F118" s="63">
        <v>0.21571033751025201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0.17977528089887601</v>
      </c>
      <c r="F119" s="63">
        <v>0.155065472088215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0.19241573033707801</v>
      </c>
      <c r="F120" s="63">
        <v>0.19039850850617501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0.23202614379084899</v>
      </c>
      <c r="F121" s="63">
        <v>0.229485396383866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0.25925925925925902</v>
      </c>
      <c r="F122" s="63">
        <v>0.241915422885572</v>
      </c>
      <c r="G122" s="1"/>
    </row>
    <row r="123" spans="1:7" ht="15" x14ac:dyDescent="0.2">
      <c r="A123" s="9" t="s">
        <v>211</v>
      </c>
      <c r="B123" s="9" t="s">
        <v>523</v>
      </c>
      <c r="C123" s="9" t="s">
        <v>32</v>
      </c>
      <c r="D123" s="9" t="s">
        <v>212</v>
      </c>
      <c r="E123" s="63">
        <v>0.19707565162110599</v>
      </c>
      <c r="F123" s="63">
        <v>0.154150197628458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0.25613432134861502</v>
      </c>
      <c r="F124" s="63">
        <v>0.25327376810121899</v>
      </c>
      <c r="G124" s="1"/>
    </row>
    <row r="125" spans="1:7" ht="15" x14ac:dyDescent="0.2">
      <c r="A125" s="9" t="s">
        <v>215</v>
      </c>
      <c r="B125" s="9" t="s">
        <v>523</v>
      </c>
      <c r="C125" s="9" t="s">
        <v>44</v>
      </c>
      <c r="D125" s="9" t="s">
        <v>216</v>
      </c>
      <c r="E125" s="63">
        <v>0.20833333333333301</v>
      </c>
      <c r="F125" s="63">
        <v>0.16129032258064499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0.22844827586206801</v>
      </c>
      <c r="F126" s="63">
        <v>0.16190036900369001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0.20021862449890099</v>
      </c>
      <c r="F127" s="63">
        <v>0.19533541804513499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0.32027649769585198</v>
      </c>
      <c r="F128" s="63">
        <v>0.29127459366980302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0.23835125448028599</v>
      </c>
      <c r="F129" s="63">
        <v>0.25355756791720502</v>
      </c>
      <c r="G129" s="1"/>
    </row>
    <row r="130" spans="1:7" ht="15" x14ac:dyDescent="0.2">
      <c r="A130" s="9" t="s">
        <v>224</v>
      </c>
      <c r="B130" s="9" t="s">
        <v>523</v>
      </c>
      <c r="C130" s="9" t="s">
        <v>44</v>
      </c>
      <c r="D130" s="9" t="s">
        <v>225</v>
      </c>
      <c r="E130" s="63">
        <v>0.21453754813002399</v>
      </c>
      <c r="F130" s="63">
        <v>0.164868131644719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0.23609596510359801</v>
      </c>
      <c r="F131" s="63">
        <v>0.18517100561510899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0.314005708507124</v>
      </c>
      <c r="F132" s="63">
        <v>0.23539026175628899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0.161506932616306</v>
      </c>
      <c r="F133" s="63">
        <v>0.14123562227852099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0.238465526179367</v>
      </c>
      <c r="F134" s="63">
        <v>0.22378213802435701</v>
      </c>
      <c r="G134" s="1"/>
    </row>
    <row r="135" spans="1:7" ht="15" x14ac:dyDescent="0.2">
      <c r="A135" s="9" t="s">
        <v>233</v>
      </c>
      <c r="B135" s="9" t="s">
        <v>523</v>
      </c>
      <c r="C135" s="9" t="s">
        <v>44</v>
      </c>
      <c r="D135" s="9" t="s">
        <v>234</v>
      </c>
      <c r="E135" s="63">
        <v>0.20974627807749899</v>
      </c>
      <c r="F135" s="63">
        <v>0.18427739374684099</v>
      </c>
      <c r="G135" s="1"/>
    </row>
    <row r="136" spans="1:7" ht="15" x14ac:dyDescent="0.2">
      <c r="A136" s="9" t="s">
        <v>235</v>
      </c>
      <c r="B136" s="9" t="s">
        <v>523</v>
      </c>
      <c r="C136" s="9" t="s">
        <v>28</v>
      </c>
      <c r="D136" s="9" t="s">
        <v>236</v>
      </c>
      <c r="E136" s="63">
        <v>0.18105874440314901</v>
      </c>
      <c r="F136" s="63">
        <v>0.16367193904057001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0.24768012161455999</v>
      </c>
      <c r="F137" s="63">
        <v>0.223766521877656</v>
      </c>
      <c r="G137" s="1"/>
    </row>
    <row r="138" spans="1:7" ht="15" x14ac:dyDescent="0.2">
      <c r="A138" s="9" t="s">
        <v>239</v>
      </c>
      <c r="B138" s="9" t="s">
        <v>523</v>
      </c>
      <c r="C138" s="9" t="s">
        <v>32</v>
      </c>
      <c r="D138" s="9" t="s">
        <v>240</v>
      </c>
      <c r="E138" s="63">
        <v>0.195628415300546</v>
      </c>
      <c r="F138" s="63">
        <v>0.160905091137649</v>
      </c>
      <c r="G138" s="1"/>
    </row>
    <row r="139" spans="1:7" ht="15" x14ac:dyDescent="0.2">
      <c r="A139" s="9" t="s">
        <v>241</v>
      </c>
      <c r="B139" s="9" t="s">
        <v>523</v>
      </c>
      <c r="C139" s="9" t="s">
        <v>25</v>
      </c>
      <c r="D139" s="9" t="s">
        <v>242</v>
      </c>
      <c r="E139" s="63">
        <v>0.17213114754098299</v>
      </c>
      <c r="F139" s="63">
        <v>0.18383713756940101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0.26386916626549101</v>
      </c>
      <c r="F140" s="63">
        <v>0.223741269934737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0.19649608448355399</v>
      </c>
      <c r="F141" s="63">
        <v>0.19895160485457999</v>
      </c>
      <c r="G141" s="1"/>
    </row>
    <row r="142" spans="1:7" ht="15" x14ac:dyDescent="0.2">
      <c r="A142" s="9" t="s">
        <v>246</v>
      </c>
      <c r="B142" s="9" t="s">
        <v>523</v>
      </c>
      <c r="C142" s="9" t="s">
        <v>22</v>
      </c>
      <c r="D142" s="9" t="s">
        <v>433</v>
      </c>
      <c r="E142" s="63">
        <v>0.25373134328358199</v>
      </c>
      <c r="F142" s="63">
        <v>0.140837411636759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0.20525883806544601</v>
      </c>
      <c r="F143" s="63">
        <v>0.201992578132243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0.317548746518105</v>
      </c>
      <c r="F144" s="63">
        <v>0.22006578947368399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0.217913494866531</v>
      </c>
      <c r="F145" s="63">
        <v>0.18146075900333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0.28363935324746498</v>
      </c>
      <c r="F146" s="63">
        <v>0.25273124544792402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0.246246246246246</v>
      </c>
      <c r="F147" s="63">
        <v>0.22131147540983601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0.30416909567191103</v>
      </c>
      <c r="F148" s="63">
        <v>0.273920977091344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0.21965297111728499</v>
      </c>
      <c r="F149" s="63">
        <v>0.21215863605658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0.290614482071194</v>
      </c>
      <c r="F150" s="63">
        <v>0.221447396507051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0.24818931332005001</v>
      </c>
      <c r="F151" s="63">
        <v>0.209026937553668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0.27639789103170898</v>
      </c>
      <c r="F152" s="63">
        <v>0.179286586194259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0.19108013450485001</v>
      </c>
      <c r="F153" s="63">
        <v>0.14203010256544199</v>
      </c>
      <c r="G153" s="1"/>
    </row>
    <row r="154" spans="1:7" ht="15" x14ac:dyDescent="0.2">
      <c r="A154" s="9" t="s">
        <v>267</v>
      </c>
      <c r="B154" s="9" t="s">
        <v>523</v>
      </c>
      <c r="C154" s="9" t="s">
        <v>22</v>
      </c>
      <c r="D154" s="9" t="s">
        <v>436</v>
      </c>
      <c r="E154" s="63">
        <v>0.25</v>
      </c>
      <c r="F154" s="63">
        <v>0.16530426884650301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0.237544483985765</v>
      </c>
      <c r="F155" s="63">
        <v>0.19076923076923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0.23441023582214601</v>
      </c>
      <c r="F156" s="63">
        <v>0.18960561729758399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9.18710537674889E-2</v>
      </c>
      <c r="F157" s="63">
        <v>0.16283365956308299</v>
      </c>
      <c r="G157" s="1"/>
    </row>
    <row r="158" spans="1:7" ht="15" x14ac:dyDescent="0.2">
      <c r="A158" s="9" t="s">
        <v>274</v>
      </c>
      <c r="B158" s="9" t="s">
        <v>523</v>
      </c>
      <c r="C158" s="9" t="s">
        <v>28</v>
      </c>
      <c r="D158" s="9" t="s">
        <v>275</v>
      </c>
      <c r="E158" s="63">
        <v>0.160454463192512</v>
      </c>
      <c r="F158" s="63">
        <v>0.12801172096067101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0.22738799661876499</v>
      </c>
      <c r="F159" s="63">
        <v>0.19051910598413799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0.15097702986515699</v>
      </c>
      <c r="F160" s="63">
        <v>0.24750227164960301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0.24598930481283399</v>
      </c>
      <c r="F161" s="63">
        <v>0.26113116726835101</v>
      </c>
      <c r="G161" s="1"/>
    </row>
    <row r="162" spans="1:7" ht="15" x14ac:dyDescent="0.2">
      <c r="A162" s="9" t="s">
        <v>282</v>
      </c>
      <c r="B162" s="9" t="s">
        <v>523</v>
      </c>
      <c r="C162" s="9" t="s">
        <v>32</v>
      </c>
      <c r="D162" s="9" t="s">
        <v>437</v>
      </c>
      <c r="E162" s="63">
        <v>0.244070390206579</v>
      </c>
      <c r="F162" s="63">
        <v>0.177929324240545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0.300561797752809</v>
      </c>
      <c r="F163" s="63">
        <v>0.20559531554977201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0.24016835285746399</v>
      </c>
      <c r="F164" s="63">
        <v>0.182883512205536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0.26339285714285698</v>
      </c>
      <c r="F165" s="63">
        <v>0.18518518518518501</v>
      </c>
      <c r="G165" s="1"/>
    </row>
    <row r="166" spans="1:7" ht="15" x14ac:dyDescent="0.2">
      <c r="A166" s="9" t="s">
        <v>287</v>
      </c>
      <c r="B166" s="9" t="s">
        <v>523</v>
      </c>
      <c r="C166" s="9" t="s">
        <v>32</v>
      </c>
      <c r="D166" s="9" t="s">
        <v>440</v>
      </c>
      <c r="E166" s="63">
        <v>0.20699699357687101</v>
      </c>
      <c r="F166" s="63">
        <v>0.17255620864627</v>
      </c>
      <c r="G166" s="1"/>
    </row>
    <row r="167" spans="1:7" ht="15" x14ac:dyDescent="0.2">
      <c r="A167" s="9" t="s">
        <v>288</v>
      </c>
      <c r="B167" s="9" t="s">
        <v>523</v>
      </c>
      <c r="C167" s="9" t="s">
        <v>22</v>
      </c>
      <c r="D167" s="9" t="s">
        <v>289</v>
      </c>
      <c r="E167" s="63">
        <v>0.25278810408921898</v>
      </c>
      <c r="F167" s="63">
        <v>0.134569662387066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0.17739073700470501</v>
      </c>
      <c r="F168" s="63">
        <v>0.23107492084773401</v>
      </c>
      <c r="G168" s="1"/>
    </row>
    <row r="169" spans="1:7" ht="15" x14ac:dyDescent="0.2">
      <c r="A169" s="9" t="s">
        <v>292</v>
      </c>
      <c r="B169" s="9" t="s">
        <v>523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0.26943738580981802</v>
      </c>
      <c r="F170" s="63">
        <v>0.26488474997674799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0.176220806794055</v>
      </c>
      <c r="F171" s="63">
        <v>0.17629541393686701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0.21572580645161199</v>
      </c>
      <c r="F172" s="63">
        <v>0.16467209191000401</v>
      </c>
      <c r="G172" s="1"/>
    </row>
    <row r="173" spans="1:7" ht="15" x14ac:dyDescent="0.2">
      <c r="A173" s="9" t="s">
        <v>299</v>
      </c>
      <c r="B173" s="9" t="s">
        <v>523</v>
      </c>
      <c r="C173" s="9" t="s">
        <v>28</v>
      </c>
      <c r="D173" s="9" t="s">
        <v>441</v>
      </c>
      <c r="E173" s="63">
        <v>0.18021978021978</v>
      </c>
      <c r="F173" s="63">
        <v>0.13344051446945299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0.21579804560260499</v>
      </c>
      <c r="F174" s="63">
        <v>0.213663764233087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0.20223870416467299</v>
      </c>
      <c r="F175" s="63">
        <v>0.13740911448050699</v>
      </c>
      <c r="G175" s="1"/>
    </row>
    <row r="176" spans="1:7" ht="15" x14ac:dyDescent="0.2">
      <c r="A176" s="9" t="s">
        <v>303</v>
      </c>
      <c r="B176" s="9" t="s">
        <v>523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0.26479750778816102</v>
      </c>
      <c r="F177" s="63">
        <v>0.22126245847175999</v>
      </c>
      <c r="G177" s="1"/>
    </row>
    <row r="178" spans="1:7" ht="15" x14ac:dyDescent="0.2">
      <c r="A178" s="9" t="s">
        <v>306</v>
      </c>
      <c r="B178" s="9" t="s">
        <v>523</v>
      </c>
      <c r="C178" s="9" t="s">
        <v>32</v>
      </c>
      <c r="D178" s="9" t="s">
        <v>444</v>
      </c>
      <c r="E178" s="63">
        <v>0.28441051385350302</v>
      </c>
      <c r="F178" s="63">
        <v>0.206320119967312</v>
      </c>
      <c r="G178" s="1"/>
    </row>
    <row r="179" spans="1:7" ht="15" x14ac:dyDescent="0.2">
      <c r="A179" s="9" t="s">
        <v>307</v>
      </c>
      <c r="B179" s="9" t="s">
        <v>523</v>
      </c>
      <c r="C179" s="9" t="s">
        <v>22</v>
      </c>
      <c r="D179" s="9" t="s">
        <v>445</v>
      </c>
      <c r="E179" s="63">
        <v>0.213540585133946</v>
      </c>
      <c r="F179" s="63">
        <v>0.168199431857012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0.21677164430813201</v>
      </c>
      <c r="F180" s="63">
        <v>0.17289901947908501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0.22222222222222199</v>
      </c>
      <c r="F181" s="63">
        <v>0.12765957446808501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0.29923845701642698</v>
      </c>
      <c r="F182" s="63">
        <v>0.20572703671384099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0.234375</v>
      </c>
      <c r="F183" s="63">
        <v>0.23513513513513501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0.26117936305346201</v>
      </c>
      <c r="F184" s="63">
        <v>0.21657532852336001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0.32618683001531301</v>
      </c>
      <c r="F185" s="63">
        <v>0.23005108331865401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0.28409262102371102</v>
      </c>
      <c r="F186" s="63">
        <v>0.235429811846115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0.29992586967057</v>
      </c>
      <c r="F187" s="63">
        <v>0.26248549992645598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0.30158730158730102</v>
      </c>
      <c r="F188" s="63">
        <v>0.19591346153846101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0.234222236369692</v>
      </c>
      <c r="F189" s="63">
        <v>0.145880525973414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0.242296918767507</v>
      </c>
      <c r="F190" s="63">
        <v>0.19753979739507899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0.22167487684729001</v>
      </c>
      <c r="F191" s="63">
        <v>0.209876543209876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0.23749450572648501</v>
      </c>
      <c r="F192" s="63">
        <v>0.23116594472660301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0.284569138276553</v>
      </c>
      <c r="F193" s="63">
        <v>0.23139617292700199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0.26229508196721302</v>
      </c>
      <c r="F194" s="63">
        <v>0.18562874251497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0.20353982300884901</v>
      </c>
      <c r="F195" s="63">
        <v>0.216797683078196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0.23142966450837399</v>
      </c>
      <c r="F196" s="63">
        <v>0.25474268759040197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0.25582074888344303</v>
      </c>
      <c r="F197" s="63">
        <v>0.22450464304581699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0.242037818123499</v>
      </c>
      <c r="F198" s="63">
        <v>0.20086049329730901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0.296602683009068</v>
      </c>
      <c r="F199" s="63">
        <v>0.270333906639452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0.20146983887006101</v>
      </c>
      <c r="F200" s="63">
        <v>0.19249700555185401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0.24377358490566001</v>
      </c>
      <c r="F201" s="63">
        <v>0.23805763916304701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0.24974823766364501</v>
      </c>
      <c r="F202" s="63">
        <v>0.18258364724130199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0.25257342227818302</v>
      </c>
      <c r="F203" s="63">
        <v>0.20662821806685899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0.208856425473636</v>
      </c>
      <c r="F204" s="63">
        <v>0.211752433936022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0.23376828316711801</v>
      </c>
      <c r="F205" s="63">
        <v>0.23079126543609901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0.31659836065573699</v>
      </c>
      <c r="F206" s="63">
        <v>0.253923635511829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0.22589057320675801</v>
      </c>
      <c r="F207" s="63">
        <v>0.221106433297342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0.23354231974921599</v>
      </c>
      <c r="F208" s="63">
        <v>0.22872594242086799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0.291119649437178</v>
      </c>
      <c r="F209" s="63">
        <v>0.23654694523750999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0.21875</v>
      </c>
      <c r="F210" s="63">
        <v>0.17603634298693899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0.23193096008629899</v>
      </c>
      <c r="F211" s="63">
        <v>0.22727272727272699</v>
      </c>
      <c r="G211" s="1"/>
    </row>
    <row r="212" spans="1:7" ht="15" x14ac:dyDescent="0.2">
      <c r="A212" s="9" t="s">
        <v>360</v>
      </c>
      <c r="B212" s="9" t="s">
        <v>523</v>
      </c>
      <c r="C212" s="9" t="s">
        <v>32</v>
      </c>
      <c r="D212" s="9" t="s">
        <v>361</v>
      </c>
      <c r="E212" s="63">
        <v>0.21405544809800101</v>
      </c>
      <c r="F212" s="63">
        <v>0.20774647887323899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0.340178607080662</v>
      </c>
      <c r="F213" s="63">
        <v>0.269353398721766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0.24610726883207101</v>
      </c>
      <c r="F214" s="63">
        <v>0.22841922666959599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0.24187100118697</v>
      </c>
      <c r="F215" s="63">
        <v>0.20578799092102101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0.22468670562811</v>
      </c>
      <c r="F216" s="63">
        <v>0.15774579791688401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0.28929606745561498</v>
      </c>
      <c r="F217" s="63">
        <v>0.22354586284449199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0.207868570069147</v>
      </c>
      <c r="F218" s="63">
        <v>0.243755431371631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0.28134556574923503</v>
      </c>
      <c r="F219" s="63">
        <v>0.192003514938488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0.30097087378640702</v>
      </c>
      <c r="F220" s="63">
        <v>0.20814479638009001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0.300832908947539</v>
      </c>
      <c r="F221" s="63">
        <v>0.24190823916343099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0.19428571428571401</v>
      </c>
      <c r="F222" s="63">
        <v>0.22111758656153499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EF4C-A6BC-4BC1-A06F-DCCA0012586A}">
  <sheetPr codeName="Sheet10">
    <tabColor theme="7" tint="0.79998168889431442"/>
  </sheetPr>
  <dimension ref="A1:G23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F222"/>
    </sheetView>
  </sheetViews>
  <sheetFormatPr defaultColWidth="9.140625" defaultRowHeight="14.25" x14ac:dyDescent="0.2"/>
  <cols>
    <col min="1" max="1" width="12.5703125" style="27" customWidth="1"/>
    <col min="2" max="2" width="24.28515625" style="27" bestFit="1" customWidth="1"/>
    <col min="3" max="3" width="11.5703125" style="27" bestFit="1" customWidth="1"/>
    <col min="4" max="4" width="97.285156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501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391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473</v>
      </c>
      <c r="F9" s="17" t="s">
        <v>476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0.40983606557377</v>
      </c>
      <c r="F10" s="63">
        <v>0.60711111111111105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0.49637681159420199</v>
      </c>
      <c r="F11" s="63">
        <v>0.63599088838268703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0.53342070773263395</v>
      </c>
      <c r="F12" s="63">
        <v>0.59310910582444598</v>
      </c>
      <c r="G12" s="1"/>
    </row>
    <row r="13" spans="1:7" ht="15" x14ac:dyDescent="0.2">
      <c r="A13" s="9" t="s">
        <v>29</v>
      </c>
      <c r="B13" s="9" t="s">
        <v>523</v>
      </c>
      <c r="C13" s="9" t="s">
        <v>30</v>
      </c>
      <c r="D13" s="9" t="s">
        <v>396</v>
      </c>
      <c r="E13" s="63">
        <v>0.47774480712166101</v>
      </c>
      <c r="F13" s="63">
        <v>0.55803788246721697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0.43397291196388199</v>
      </c>
      <c r="F14" s="63">
        <v>0.50136054421768705</v>
      </c>
      <c r="G14" s="1"/>
    </row>
    <row r="15" spans="1:7" ht="15" x14ac:dyDescent="0.2">
      <c r="A15" s="9" t="s">
        <v>33</v>
      </c>
      <c r="B15" s="9" t="s">
        <v>523</v>
      </c>
      <c r="C15" s="9" t="s">
        <v>32</v>
      </c>
      <c r="D15" s="9" t="s">
        <v>398</v>
      </c>
      <c r="E15" s="63">
        <v>0.47077922077922002</v>
      </c>
      <c r="F15" s="63">
        <v>0.48181818181818098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0.57959183673469306</v>
      </c>
      <c r="F16" s="63">
        <v>0.700207468879668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0.44581028477770901</v>
      </c>
      <c r="F17" s="63">
        <v>0.56183431952662699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0.48766447368421001</v>
      </c>
      <c r="F18" s="63">
        <v>0.63672094329028595</v>
      </c>
      <c r="G18" s="1"/>
    </row>
    <row r="19" spans="1:7" ht="15" x14ac:dyDescent="0.2">
      <c r="A19" s="9" t="s">
        <v>41</v>
      </c>
      <c r="B19" s="9" t="s">
        <v>523</v>
      </c>
      <c r="C19" s="9" t="s">
        <v>28</v>
      </c>
      <c r="D19" s="9" t="s">
        <v>42</v>
      </c>
      <c r="E19" s="63">
        <v>0.53259668508287294</v>
      </c>
      <c r="F19" s="63">
        <v>0.68421052631578905</v>
      </c>
      <c r="G19" s="1"/>
    </row>
    <row r="20" spans="1:7" ht="15" x14ac:dyDescent="0.2">
      <c r="A20" s="9" t="s">
        <v>43</v>
      </c>
      <c r="B20" s="9" t="s">
        <v>523</v>
      </c>
      <c r="C20" s="9" t="s">
        <v>44</v>
      </c>
      <c r="D20" s="9" t="s">
        <v>399</v>
      </c>
      <c r="E20" s="63">
        <v>0.52046169989506796</v>
      </c>
      <c r="F20" s="63">
        <v>0.56386066763425202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0.442557442557442</v>
      </c>
      <c r="F21" s="63">
        <v>0.55928411633109598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0.45344129554655799</v>
      </c>
      <c r="F22" s="63">
        <v>0.61995753715498902</v>
      </c>
      <c r="G22" s="1"/>
    </row>
    <row r="23" spans="1:7" ht="15" x14ac:dyDescent="0.2">
      <c r="A23" s="9" t="s">
        <v>48</v>
      </c>
      <c r="B23" s="9" t="s">
        <v>523</v>
      </c>
      <c r="C23" s="9" t="s">
        <v>44</v>
      </c>
      <c r="D23" s="9" t="s">
        <v>49</v>
      </c>
      <c r="E23" s="63">
        <v>0.45374449339207001</v>
      </c>
      <c r="F23" s="63">
        <v>0.58036363636363597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0.49833887043189301</v>
      </c>
      <c r="F24" s="63">
        <v>0.64582164890633698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0.4</v>
      </c>
      <c r="F25" s="63">
        <v>0.56438085841144503</v>
      </c>
      <c r="G25" s="1"/>
    </row>
    <row r="26" spans="1:7" ht="15" x14ac:dyDescent="0.2">
      <c r="A26" s="9" t="s">
        <v>54</v>
      </c>
      <c r="B26" s="9" t="s">
        <v>523</v>
      </c>
      <c r="C26" s="9" t="s">
        <v>22</v>
      </c>
      <c r="D26" s="9" t="s">
        <v>55</v>
      </c>
      <c r="E26" s="63">
        <v>0.51515151515151503</v>
      </c>
      <c r="F26" s="63">
        <v>0.62549173878835496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0.50600961538461497</v>
      </c>
      <c r="F27" s="63">
        <v>0.64969450101832904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0.34146341463414598</v>
      </c>
      <c r="F28" s="63">
        <v>0.62053571428571397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0.53504144687264499</v>
      </c>
      <c r="F29" s="63">
        <v>0.59866468842729903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0.50813008130081305</v>
      </c>
      <c r="F30" s="63">
        <v>0.63602941176470495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0.48601398601398599</v>
      </c>
      <c r="F31" s="63">
        <v>0.61084979617434898</v>
      </c>
      <c r="G31" s="1"/>
    </row>
    <row r="32" spans="1:7" ht="15" x14ac:dyDescent="0.2">
      <c r="A32" s="9" t="s">
        <v>65</v>
      </c>
      <c r="B32" s="9" t="s">
        <v>523</v>
      </c>
      <c r="C32" s="9" t="s">
        <v>39</v>
      </c>
      <c r="D32" s="9" t="s">
        <v>402</v>
      </c>
      <c r="E32" s="63">
        <v>0.42807017543859599</v>
      </c>
      <c r="F32" s="63">
        <v>0.56295467263570198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0.51204819277108404</v>
      </c>
      <c r="F33" s="63">
        <v>0.70705394190871296</v>
      </c>
      <c r="G33" s="1"/>
    </row>
    <row r="34" spans="1:7" ht="15" x14ac:dyDescent="0.2">
      <c r="A34" s="9" t="s">
        <v>68</v>
      </c>
      <c r="B34" s="9" t="s">
        <v>523</v>
      </c>
      <c r="C34" s="9" t="s">
        <v>32</v>
      </c>
      <c r="D34" s="9" t="s">
        <v>403</v>
      </c>
      <c r="E34" s="63">
        <v>0.41961852861035398</v>
      </c>
      <c r="F34" s="63">
        <v>0.507726269315673</v>
      </c>
      <c r="G34" s="1"/>
    </row>
    <row r="35" spans="1:7" ht="15" x14ac:dyDescent="0.2">
      <c r="A35" s="9" t="s">
        <v>69</v>
      </c>
      <c r="B35" s="9" t="s">
        <v>523</v>
      </c>
      <c r="C35" s="9" t="s">
        <v>32</v>
      </c>
      <c r="D35" s="9" t="s">
        <v>404</v>
      </c>
      <c r="E35" s="63">
        <v>0.48817312531454399</v>
      </c>
      <c r="F35" s="63">
        <v>0.61820480404551204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0.53333333333333299</v>
      </c>
      <c r="F36" s="63">
        <v>0.63360655737704896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0.50747065101387401</v>
      </c>
      <c r="F37" s="63">
        <v>0.59523809523809501</v>
      </c>
      <c r="G37" s="1"/>
    </row>
    <row r="38" spans="1:7" ht="15" x14ac:dyDescent="0.2">
      <c r="A38" s="9" t="s">
        <v>73</v>
      </c>
      <c r="B38" s="9" t="s">
        <v>523</v>
      </c>
      <c r="C38" s="9" t="s">
        <v>25</v>
      </c>
      <c r="D38" s="9" t="s">
        <v>406</v>
      </c>
      <c r="E38" s="63">
        <v>0.50495049504950495</v>
      </c>
      <c r="F38" s="63">
        <v>0.64860239589275503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0.51366120218579203</v>
      </c>
      <c r="F39" s="63">
        <v>0.66599516518936297</v>
      </c>
      <c r="G39" s="1"/>
    </row>
    <row r="40" spans="1:7" ht="15" x14ac:dyDescent="0.2">
      <c r="A40" s="9" t="s">
        <v>76</v>
      </c>
      <c r="B40" s="9" t="s">
        <v>523</v>
      </c>
      <c r="C40" s="9" t="s">
        <v>30</v>
      </c>
      <c r="D40" s="9" t="s">
        <v>77</v>
      </c>
      <c r="E40" s="63">
        <v>0.47560975609756001</v>
      </c>
      <c r="F40" s="63">
        <v>0.60883448642895099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0.35135135135135098</v>
      </c>
      <c r="F41" s="63">
        <v>0.49854397204426298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0.53389830508474501</v>
      </c>
      <c r="F42" s="63">
        <v>0.61703996486605095</v>
      </c>
      <c r="G42" s="1"/>
    </row>
    <row r="43" spans="1:7" ht="15" x14ac:dyDescent="0.2">
      <c r="A43" s="9" t="s">
        <v>80</v>
      </c>
      <c r="B43" s="9" t="s">
        <v>523</v>
      </c>
      <c r="C43" s="9" t="s">
        <v>44</v>
      </c>
      <c r="D43" s="9" t="s">
        <v>409</v>
      </c>
      <c r="E43" s="63">
        <v>0.44981412639405199</v>
      </c>
      <c r="F43" s="63">
        <v>0.62410215482841103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0.50214961306964701</v>
      </c>
      <c r="F44" s="63">
        <v>0.57227138643067799</v>
      </c>
      <c r="G44" s="1"/>
    </row>
    <row r="45" spans="1:7" ht="15" x14ac:dyDescent="0.2">
      <c r="A45" s="9" t="s">
        <v>83</v>
      </c>
      <c r="B45" s="9" t="s">
        <v>523</v>
      </c>
      <c r="C45" s="9" t="s">
        <v>22</v>
      </c>
      <c r="D45" s="9" t="s">
        <v>410</v>
      </c>
      <c r="E45" s="63">
        <v>0.53448275862068895</v>
      </c>
      <c r="F45" s="63">
        <v>0.64268747879199095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0.46919431279620799</v>
      </c>
      <c r="F46" s="63">
        <v>0.58198051948051899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0.59731543624160999</v>
      </c>
      <c r="F47" s="63">
        <v>0.71168938455183794</v>
      </c>
      <c r="G47" s="1"/>
    </row>
    <row r="48" spans="1:7" ht="15" x14ac:dyDescent="0.2">
      <c r="A48" s="9" t="s">
        <v>87</v>
      </c>
      <c r="B48" s="9" t="s">
        <v>523</v>
      </c>
      <c r="C48" s="9" t="s">
        <v>44</v>
      </c>
      <c r="D48" s="9" t="s">
        <v>88</v>
      </c>
      <c r="E48" s="63">
        <v>0.51310861423220899</v>
      </c>
      <c r="F48" s="63">
        <v>0.67354596622889296</v>
      </c>
      <c r="G48" s="1"/>
    </row>
    <row r="49" spans="1:7" ht="15" x14ac:dyDescent="0.2">
      <c r="A49" s="9" t="s">
        <v>89</v>
      </c>
      <c r="B49" s="9" t="s">
        <v>523</v>
      </c>
      <c r="C49" s="9" t="s">
        <v>30</v>
      </c>
      <c r="D49" s="9" t="s">
        <v>90</v>
      </c>
      <c r="E49" s="63">
        <v>0.56989247311827895</v>
      </c>
      <c r="F49" s="63">
        <v>0.61298076923076905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0.50787401574803104</v>
      </c>
      <c r="F50" s="63">
        <v>0.65546836684649301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0.59313725490196001</v>
      </c>
      <c r="F51" s="63">
        <v>0.58091993185689905</v>
      </c>
      <c r="G51" s="1"/>
    </row>
    <row r="52" spans="1:7" ht="15" x14ac:dyDescent="0.2">
      <c r="A52" s="9" t="s">
        <v>94</v>
      </c>
      <c r="B52" s="9" t="s">
        <v>523</v>
      </c>
      <c r="C52" s="9" t="s">
        <v>30</v>
      </c>
      <c r="D52" s="9" t="s">
        <v>95</v>
      </c>
      <c r="E52" s="63">
        <v>0.493392070484581</v>
      </c>
      <c r="F52" s="63">
        <v>0.59628324255046405</v>
      </c>
      <c r="G52" s="1"/>
    </row>
    <row r="53" spans="1:7" ht="15" x14ac:dyDescent="0.2">
      <c r="A53" s="9" t="s">
        <v>96</v>
      </c>
      <c r="B53" s="9" t="s">
        <v>524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0.51133272892112402</v>
      </c>
      <c r="F54" s="63">
        <v>0.54364640883977899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0.43776824034334699</v>
      </c>
      <c r="F55" s="63">
        <v>0.58480074142724703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0.45548654244306402</v>
      </c>
      <c r="F56" s="63">
        <v>0.51221166892808601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0.52281616688396304</v>
      </c>
      <c r="F57" s="63">
        <v>0.64981433876035399</v>
      </c>
      <c r="G57" s="1"/>
    </row>
    <row r="58" spans="1:7" ht="15" x14ac:dyDescent="0.2">
      <c r="A58" s="9" t="s">
        <v>105</v>
      </c>
      <c r="B58" s="9" t="s">
        <v>523</v>
      </c>
      <c r="C58" s="9" t="s">
        <v>32</v>
      </c>
      <c r="D58" s="9" t="s">
        <v>106</v>
      </c>
      <c r="E58" s="63">
        <v>0.52650689905591797</v>
      </c>
      <c r="F58" s="63">
        <v>0.60172299536116602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0.32727272727272699</v>
      </c>
      <c r="F59" s="63">
        <v>0.52341920374707196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0.38461538461538403</v>
      </c>
      <c r="F60" s="63">
        <v>0.45384345384345298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0.52567237163814096</v>
      </c>
      <c r="F61" s="63">
        <v>0.59313833296679097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0.50497866287339899</v>
      </c>
      <c r="F62" s="63">
        <v>0.56073888541014405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0.506291635825314</v>
      </c>
      <c r="F63" s="63">
        <v>0.54192922927775</v>
      </c>
      <c r="G63" s="1"/>
    </row>
    <row r="64" spans="1:7" ht="15" x14ac:dyDescent="0.2">
      <c r="A64" s="9" t="s">
        <v>114</v>
      </c>
      <c r="B64" s="9" t="s">
        <v>523</v>
      </c>
      <c r="C64" s="9" t="s">
        <v>39</v>
      </c>
      <c r="D64" s="9" t="s">
        <v>115</v>
      </c>
      <c r="E64" s="63">
        <v>0.53290529695024003</v>
      </c>
      <c r="F64" s="63">
        <v>0.63683466792275001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0.557394746311622</v>
      </c>
      <c r="F65" s="63">
        <v>0.60338345864661602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0.52500000000000002</v>
      </c>
      <c r="F66" s="63">
        <v>0.65758354755783999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0.47142857142857097</v>
      </c>
      <c r="F67" s="63">
        <v>0.61141304347825998</v>
      </c>
      <c r="G67" s="1"/>
    </row>
    <row r="68" spans="1:7" ht="15" x14ac:dyDescent="0.2">
      <c r="A68" s="9" t="s">
        <v>122</v>
      </c>
      <c r="B68" s="9" t="s">
        <v>523</v>
      </c>
      <c r="C68" s="9" t="s">
        <v>30</v>
      </c>
      <c r="D68" s="9" t="s">
        <v>417</v>
      </c>
      <c r="E68" s="63">
        <v>0.44890510948905099</v>
      </c>
      <c r="F68" s="63">
        <v>0.61588330632090704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0.47078464106844697</v>
      </c>
      <c r="F69" s="63">
        <v>0.52452739889925803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0.43352601156069298</v>
      </c>
      <c r="F70" s="63">
        <v>0.57344173441734403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0.45596868884540098</v>
      </c>
      <c r="F71" s="63">
        <v>0.59915014164305902</v>
      </c>
      <c r="G71" s="1"/>
    </row>
    <row r="72" spans="1:7" ht="15" x14ac:dyDescent="0.2">
      <c r="A72" s="9" t="s">
        <v>128</v>
      </c>
      <c r="B72" s="9" t="s">
        <v>523</v>
      </c>
      <c r="C72" s="9" t="s">
        <v>25</v>
      </c>
      <c r="D72" s="9" t="s">
        <v>129</v>
      </c>
      <c r="E72" s="63">
        <v>0.498023715415019</v>
      </c>
      <c r="F72" s="63">
        <v>0.55434782608695599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0.44730392156862703</v>
      </c>
      <c r="F73" s="63">
        <v>0.573133009279717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0.44077448747152598</v>
      </c>
      <c r="F74" s="63">
        <v>0.56295993458708005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0.53879310344827502</v>
      </c>
      <c r="F75" s="63">
        <v>0.61907243355914499</v>
      </c>
      <c r="G75" s="1"/>
    </row>
    <row r="76" spans="1:7" ht="15" x14ac:dyDescent="0.2">
      <c r="A76" s="9" t="s">
        <v>134</v>
      </c>
      <c r="B76" s="9" t="s">
        <v>523</v>
      </c>
      <c r="C76" s="9" t="s">
        <v>44</v>
      </c>
      <c r="D76" s="9" t="s">
        <v>135</v>
      </c>
      <c r="E76" s="63">
        <v>0.469696969696969</v>
      </c>
      <c r="F76" s="63">
        <v>0.57944444444444398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0.53982300884955703</v>
      </c>
      <c r="F77" s="63">
        <v>0.67255956956187501</v>
      </c>
      <c r="G77" s="1"/>
    </row>
    <row r="78" spans="1:7" ht="15" x14ac:dyDescent="0.2">
      <c r="A78" s="9" t="s">
        <v>138</v>
      </c>
      <c r="B78" s="9" t="s">
        <v>523</v>
      </c>
      <c r="C78" s="9" t="s">
        <v>39</v>
      </c>
      <c r="D78" s="9" t="s">
        <v>139</v>
      </c>
      <c r="E78" s="63">
        <v>0.569053708439897</v>
      </c>
      <c r="F78" s="63">
        <v>0.64363143631436304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0.441420118343195</v>
      </c>
      <c r="F79" s="63">
        <v>0.58789954337899497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0.54057971014492701</v>
      </c>
      <c r="F81" s="63">
        <v>0.61474558670820301</v>
      </c>
      <c r="G81" s="1"/>
    </row>
    <row r="82" spans="1:7" ht="15" x14ac:dyDescent="0.2">
      <c r="A82" s="9" t="s">
        <v>145</v>
      </c>
      <c r="B82" s="9" t="s">
        <v>523</v>
      </c>
      <c r="C82" s="9" t="s">
        <v>22</v>
      </c>
      <c r="D82" s="9" t="s">
        <v>146</v>
      </c>
      <c r="E82" s="63">
        <v>0.5</v>
      </c>
      <c r="F82" s="63">
        <v>0.65209790209790197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0.49549196393571099</v>
      </c>
      <c r="F83" s="63">
        <v>0.59080459770114901</v>
      </c>
      <c r="G83" s="1"/>
    </row>
    <row r="84" spans="1:7" ht="15" x14ac:dyDescent="0.2">
      <c r="A84" s="9" t="s">
        <v>525</v>
      </c>
      <c r="B84" s="9" t="s">
        <v>380</v>
      </c>
      <c r="C84" s="9" t="s">
        <v>28</v>
      </c>
      <c r="D84" s="9" t="s">
        <v>526</v>
      </c>
      <c r="E84" s="63">
        <v>0.49557522123893799</v>
      </c>
      <c r="F84" s="63">
        <v>0.58516483516483497</v>
      </c>
      <c r="G84" s="1"/>
    </row>
    <row r="85" spans="1:7" ht="15" x14ac:dyDescent="0.2">
      <c r="A85" s="9" t="s">
        <v>527</v>
      </c>
      <c r="B85" s="9" t="s">
        <v>382</v>
      </c>
      <c r="C85" s="9" t="s">
        <v>28</v>
      </c>
      <c r="D85" s="9" t="s">
        <v>528</v>
      </c>
      <c r="E85" s="63">
        <v>0</v>
      </c>
      <c r="F85" s="63">
        <v>0.61594202898550698</v>
      </c>
      <c r="G85" s="1"/>
    </row>
    <row r="86" spans="1:7" ht="15" x14ac:dyDescent="0.2">
      <c r="A86" s="9" t="s">
        <v>529</v>
      </c>
      <c r="B86" s="9" t="s">
        <v>523</v>
      </c>
      <c r="C86" s="9" t="s">
        <v>28</v>
      </c>
      <c r="D86" s="9" t="s">
        <v>530</v>
      </c>
      <c r="E86" s="63">
        <v>0</v>
      </c>
      <c r="F86" s="63">
        <v>0</v>
      </c>
      <c r="G86" s="1"/>
    </row>
    <row r="87" spans="1:7" ht="15" x14ac:dyDescent="0.2">
      <c r="A87" s="9" t="s">
        <v>531</v>
      </c>
      <c r="B87" s="9" t="s">
        <v>381</v>
      </c>
      <c r="C87" s="9" t="s">
        <v>28</v>
      </c>
      <c r="D87" s="9" t="s">
        <v>532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0.46527777777777701</v>
      </c>
      <c r="F88" s="63">
        <v>0.55244252873563204</v>
      </c>
      <c r="G88" s="1"/>
    </row>
    <row r="89" spans="1:7" ht="15" x14ac:dyDescent="0.2">
      <c r="A89" s="9" t="s">
        <v>153</v>
      </c>
      <c r="B89" s="9" t="s">
        <v>523</v>
      </c>
      <c r="C89" s="9" t="s">
        <v>28</v>
      </c>
      <c r="D89" s="9" t="s">
        <v>421</v>
      </c>
      <c r="E89" s="63">
        <v>0.47355163727959698</v>
      </c>
      <c r="F89" s="63">
        <v>0.60731211916046002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0.525301204819277</v>
      </c>
      <c r="F90" s="63">
        <v>0.68175937904269002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0.44458438287153601</v>
      </c>
      <c r="F91" s="63">
        <v>0.52986301369862998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0.46096866096866002</v>
      </c>
      <c r="F92" s="63">
        <v>0.53706754530477696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0.49897330595482497</v>
      </c>
      <c r="F93" s="63">
        <v>0.58832807570977896</v>
      </c>
      <c r="G93" s="1"/>
    </row>
    <row r="94" spans="1:7" ht="15" x14ac:dyDescent="0.2">
      <c r="A94" s="9" t="s">
        <v>162</v>
      </c>
      <c r="B94" s="9" t="s">
        <v>523</v>
      </c>
      <c r="C94" s="9" t="s">
        <v>25</v>
      </c>
      <c r="D94" s="9" t="s">
        <v>422</v>
      </c>
      <c r="E94" s="63">
        <v>0.56585365853658498</v>
      </c>
      <c r="F94" s="63">
        <v>0.63833389773112004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0.49691358024691301</v>
      </c>
      <c r="F95" s="63">
        <v>0.623522628999711</v>
      </c>
      <c r="G95" s="1"/>
    </row>
    <row r="96" spans="1:7" ht="15" x14ac:dyDescent="0.2">
      <c r="A96" s="9" t="s">
        <v>165</v>
      </c>
      <c r="B96" s="9" t="s">
        <v>523</v>
      </c>
      <c r="C96" s="9" t="s">
        <v>22</v>
      </c>
      <c r="D96" s="9" t="s">
        <v>423</v>
      </c>
      <c r="E96" s="63">
        <v>0.51923076923076905</v>
      </c>
      <c r="F96" s="63">
        <v>0.62001563721657504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0.50362318840579701</v>
      </c>
      <c r="F97" s="63">
        <v>0.66686251468860103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0.53710644677661101</v>
      </c>
      <c r="F98" s="63">
        <v>0.64584098983216898</v>
      </c>
      <c r="G98" s="1"/>
    </row>
    <row r="99" spans="1:7" ht="15" x14ac:dyDescent="0.2">
      <c r="A99" s="9" t="s">
        <v>170</v>
      </c>
      <c r="B99" s="9" t="s">
        <v>523</v>
      </c>
      <c r="C99" s="9" t="s">
        <v>44</v>
      </c>
      <c r="D99" s="9" t="s">
        <v>171</v>
      </c>
      <c r="E99" s="63">
        <v>0.55874673629242799</v>
      </c>
      <c r="F99" s="63">
        <v>0.685953711093375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0.46983184965380798</v>
      </c>
      <c r="F100" s="63">
        <v>0.6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0.61290322580645096</v>
      </c>
      <c r="F101" s="63">
        <v>0.68564146134239501</v>
      </c>
      <c r="G101" s="1"/>
    </row>
    <row r="102" spans="1:7" ht="15" x14ac:dyDescent="0.2">
      <c r="A102" s="9" t="s">
        <v>175</v>
      </c>
      <c r="B102" s="9" t="s">
        <v>523</v>
      </c>
      <c r="C102" s="9" t="s">
        <v>44</v>
      </c>
      <c r="D102" s="9" t="s">
        <v>176</v>
      </c>
      <c r="E102" s="63">
        <v>0.60714285714285698</v>
      </c>
      <c r="F102" s="63">
        <v>0.70291400142146399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0.586666666666666</v>
      </c>
      <c r="F103" s="63">
        <v>0.68186638388123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0.41948051948051901</v>
      </c>
      <c r="F104" s="63">
        <v>0.50154718927282105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0.397959183673469</v>
      </c>
      <c r="F105" s="63">
        <v>0.60432569974554695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0.45686113393590799</v>
      </c>
      <c r="F106" s="63">
        <v>0.54667009514013798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0.5</v>
      </c>
      <c r="F107" s="63">
        <v>0.54753521126760496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0.50696677384780198</v>
      </c>
      <c r="F108" s="63">
        <v>0.58847907169498503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0.468651488616462</v>
      </c>
      <c r="F109" s="63">
        <v>0.56736789381417396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0.46821705426356502</v>
      </c>
      <c r="F110" s="63">
        <v>0.568993506493506</v>
      </c>
      <c r="G110" s="1"/>
    </row>
    <row r="111" spans="1:7" ht="15" x14ac:dyDescent="0.2">
      <c r="A111" s="9" t="s">
        <v>191</v>
      </c>
      <c r="B111" s="9" t="s">
        <v>523</v>
      </c>
      <c r="C111" s="9" t="s">
        <v>25</v>
      </c>
      <c r="D111" s="9" t="s">
        <v>192</v>
      </c>
      <c r="E111" s="63">
        <v>0.44137931034482702</v>
      </c>
      <c r="F111" s="63">
        <v>0.601123595505618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0.45863746958637402</v>
      </c>
      <c r="F112" s="63">
        <v>0.55214317277949598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0.41626794258373201</v>
      </c>
      <c r="F113" s="63">
        <v>0.64833235810415402</v>
      </c>
      <c r="G113" s="1"/>
    </row>
    <row r="114" spans="1:7" ht="15" x14ac:dyDescent="0.2">
      <c r="A114" s="9" t="s">
        <v>197</v>
      </c>
      <c r="B114" s="9" t="s">
        <v>523</v>
      </c>
      <c r="C114" s="9" t="s">
        <v>44</v>
      </c>
      <c r="D114" s="9" t="s">
        <v>456</v>
      </c>
      <c r="E114" s="63">
        <v>0.55971896955503497</v>
      </c>
      <c r="F114" s="63">
        <v>0.69797225186766199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0.468373493975903</v>
      </c>
      <c r="F115" s="63">
        <v>0.59734879867439905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0.42159916926272001</v>
      </c>
      <c r="F116" s="63">
        <v>0.49741824440619598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0.49152542372881303</v>
      </c>
      <c r="F117" s="63">
        <v>0.54301369863013604</v>
      </c>
      <c r="G117" s="1"/>
    </row>
    <row r="118" spans="1:7" ht="15" x14ac:dyDescent="0.2">
      <c r="A118" s="9" t="s">
        <v>203</v>
      </c>
      <c r="B118" s="9" t="s">
        <v>523</v>
      </c>
      <c r="C118" s="9" t="s">
        <v>39</v>
      </c>
      <c r="D118" s="9" t="s">
        <v>428</v>
      </c>
      <c r="E118" s="63">
        <v>0.47892720306513398</v>
      </c>
      <c r="F118" s="63">
        <v>0.53587245349867096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0.57303370786516805</v>
      </c>
      <c r="F119" s="63">
        <v>0.67058823529411704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0.49112845990063803</v>
      </c>
      <c r="F120" s="63">
        <v>0.57330210772833701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0.49354838709677401</v>
      </c>
      <c r="F121" s="63">
        <v>0.551219512195122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0.50943396226415005</v>
      </c>
      <c r="F122" s="63">
        <v>0.440498442367601</v>
      </c>
      <c r="G122" s="1"/>
    </row>
    <row r="123" spans="1:7" ht="15" x14ac:dyDescent="0.2">
      <c r="A123" s="9" t="s">
        <v>211</v>
      </c>
      <c r="B123" s="9" t="s">
        <v>523</v>
      </c>
      <c r="C123" s="9" t="s">
        <v>32</v>
      </c>
      <c r="D123" s="9" t="s">
        <v>212</v>
      </c>
      <c r="E123" s="63">
        <v>0.54769425142135097</v>
      </c>
      <c r="F123" s="63">
        <v>0.63552225650066096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0.51442841287458296</v>
      </c>
      <c r="F124" s="63">
        <v>0.51263537906137102</v>
      </c>
      <c r="G124" s="1"/>
    </row>
    <row r="125" spans="1:7" ht="15" x14ac:dyDescent="0.2">
      <c r="A125" s="9" t="s">
        <v>215</v>
      </c>
      <c r="B125" s="9" t="s">
        <v>523</v>
      </c>
      <c r="C125" s="9" t="s">
        <v>44</v>
      </c>
      <c r="D125" s="9" t="s">
        <v>216</v>
      </c>
      <c r="E125" s="63">
        <v>0.62765957446808496</v>
      </c>
      <c r="F125" s="63">
        <v>0.67328519855595603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0.506493506493506</v>
      </c>
      <c r="F126" s="63">
        <v>0.63732718894009199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0.4</v>
      </c>
      <c r="F127" s="63">
        <v>0.51984757065735099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0.43073341094295597</v>
      </c>
      <c r="F128" s="63">
        <v>0.52454780361757103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0.50587172538392</v>
      </c>
      <c r="F129" s="63">
        <v>0.56106040851803496</v>
      </c>
      <c r="G129" s="1"/>
    </row>
    <row r="130" spans="1:7" ht="15" x14ac:dyDescent="0.2">
      <c r="A130" s="9" t="s">
        <v>224</v>
      </c>
      <c r="B130" s="9" t="s">
        <v>523</v>
      </c>
      <c r="C130" s="9" t="s">
        <v>44</v>
      </c>
      <c r="D130" s="9" t="s">
        <v>225</v>
      </c>
      <c r="E130" s="63">
        <v>0.51297405189620704</v>
      </c>
      <c r="F130" s="63">
        <v>0.66438356164383505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0.43855816493719202</v>
      </c>
      <c r="F131" s="63">
        <v>0.58064516129032195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0.458077709611451</v>
      </c>
      <c r="F132" s="63">
        <v>0.56020408163265301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0.60060060060060005</v>
      </c>
      <c r="F133" s="63">
        <v>0.71156688839615601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0.47911294481691502</v>
      </c>
      <c r="F134" s="63">
        <v>0.58776550552251405</v>
      </c>
      <c r="G134" s="1"/>
    </row>
    <row r="135" spans="1:7" ht="15" x14ac:dyDescent="0.2">
      <c r="A135" s="9" t="s">
        <v>233</v>
      </c>
      <c r="B135" s="9" t="s">
        <v>523</v>
      </c>
      <c r="C135" s="9" t="s">
        <v>44</v>
      </c>
      <c r="D135" s="9" t="s">
        <v>234</v>
      </c>
      <c r="E135" s="63">
        <v>0.47549909255898298</v>
      </c>
      <c r="F135" s="63">
        <v>0.59474717722140402</v>
      </c>
      <c r="G135" s="1"/>
    </row>
    <row r="136" spans="1:7" ht="15" x14ac:dyDescent="0.2">
      <c r="A136" s="9" t="s">
        <v>235</v>
      </c>
      <c r="B136" s="9" t="s">
        <v>523</v>
      </c>
      <c r="C136" s="9" t="s">
        <v>28</v>
      </c>
      <c r="D136" s="9" t="s">
        <v>236</v>
      </c>
      <c r="E136" s="63">
        <v>0.54530744336569503</v>
      </c>
      <c r="F136" s="63">
        <v>0.63318284424379201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0.55430327868852403</v>
      </c>
      <c r="F137" s="63">
        <v>0.580464908359409</v>
      </c>
      <c r="G137" s="1"/>
    </row>
    <row r="138" spans="1:7" ht="15" x14ac:dyDescent="0.2">
      <c r="A138" s="9" t="s">
        <v>239</v>
      </c>
      <c r="B138" s="9" t="s">
        <v>523</v>
      </c>
      <c r="C138" s="9" t="s">
        <v>32</v>
      </c>
      <c r="D138" s="9" t="s">
        <v>240</v>
      </c>
      <c r="E138" s="63">
        <v>0.55821545157780195</v>
      </c>
      <c r="F138" s="63">
        <v>0.65406427221172003</v>
      </c>
      <c r="G138" s="1"/>
    </row>
    <row r="139" spans="1:7" ht="15" x14ac:dyDescent="0.2">
      <c r="A139" s="9" t="s">
        <v>241</v>
      </c>
      <c r="B139" s="9" t="s">
        <v>523</v>
      </c>
      <c r="C139" s="9" t="s">
        <v>25</v>
      </c>
      <c r="D139" s="9" t="s">
        <v>242</v>
      </c>
      <c r="E139" s="63">
        <v>0.47107438016528902</v>
      </c>
      <c r="F139" s="63">
        <v>0.63823163138231598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0.50125944584382798</v>
      </c>
      <c r="F140" s="63">
        <v>0.60462594868088104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0.58771929824561397</v>
      </c>
      <c r="F141" s="63">
        <v>0.625239005736137</v>
      </c>
      <c r="G141" s="1"/>
    </row>
    <row r="142" spans="1:7" ht="15" x14ac:dyDescent="0.2">
      <c r="A142" s="9" t="s">
        <v>246</v>
      </c>
      <c r="B142" s="9" t="s">
        <v>523</v>
      </c>
      <c r="C142" s="9" t="s">
        <v>22</v>
      </c>
      <c r="D142" s="9" t="s">
        <v>433</v>
      </c>
      <c r="E142" s="63">
        <v>0.43609022556390897</v>
      </c>
      <c r="F142" s="63">
        <v>0.63447899618112302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0.51483190507580701</v>
      </c>
      <c r="F143" s="63">
        <v>0.65753424657534199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0.498607242339832</v>
      </c>
      <c r="F144" s="63">
        <v>0.57731618859215295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0.57617728531855905</v>
      </c>
      <c r="F145" s="63">
        <v>0.62479101982326202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0.48090134652376998</v>
      </c>
      <c r="F146" s="63">
        <v>0.56081573197377999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0.45645645645645599</v>
      </c>
      <c r="F147" s="63">
        <v>0.60547945205479403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0.46441947565543001</v>
      </c>
      <c r="F148" s="63">
        <v>0.58910329171396103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0.58245083207261705</v>
      </c>
      <c r="F149" s="63">
        <v>0.61848958333333304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0.56439942112879804</v>
      </c>
      <c r="F150" s="63">
        <v>0.59722703639514696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0.518427518427518</v>
      </c>
      <c r="F151" s="63">
        <v>0.56882255389717995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0.444567627494456</v>
      </c>
      <c r="F152" s="63">
        <v>0.60536113179448903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0.478494623655914</v>
      </c>
      <c r="F153" s="63">
        <v>0.63350785340314097</v>
      </c>
      <c r="G153" s="1"/>
    </row>
    <row r="154" spans="1:7" ht="15" x14ac:dyDescent="0.2">
      <c r="A154" s="9" t="s">
        <v>267</v>
      </c>
      <c r="B154" s="9" t="s">
        <v>523</v>
      </c>
      <c r="C154" s="9" t="s">
        <v>22</v>
      </c>
      <c r="D154" s="9" t="s">
        <v>436</v>
      </c>
      <c r="E154" s="63">
        <v>0.497607655502392</v>
      </c>
      <c r="F154" s="63">
        <v>0.52684258416742402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0.46798917944093699</v>
      </c>
      <c r="F155" s="63">
        <v>0.57655172413793099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0.565295169946332</v>
      </c>
      <c r="F156" s="63">
        <v>0.67001733102253003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0.65714285714285703</v>
      </c>
      <c r="F157" s="63">
        <v>0.55949367088607505</v>
      </c>
      <c r="G157" s="1"/>
    </row>
    <row r="158" spans="1:7" ht="15" x14ac:dyDescent="0.2">
      <c r="A158" s="9" t="s">
        <v>274</v>
      </c>
      <c r="B158" s="9" t="s">
        <v>523</v>
      </c>
      <c r="C158" s="9" t="s">
        <v>28</v>
      </c>
      <c r="D158" s="9" t="s">
        <v>275</v>
      </c>
      <c r="E158" s="63">
        <v>0.54861111111111105</v>
      </c>
      <c r="F158" s="63">
        <v>0.70133437990580805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0.51223628691983103</v>
      </c>
      <c r="F159" s="63">
        <v>0.62438847617321902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0.52795031055900599</v>
      </c>
      <c r="F160" s="63">
        <v>0.56190904997748703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0.39784946236559099</v>
      </c>
      <c r="F161" s="63">
        <v>0.43374949657672102</v>
      </c>
      <c r="G161" s="1"/>
    </row>
    <row r="162" spans="1:7" ht="15" x14ac:dyDescent="0.2">
      <c r="A162" s="9" t="s">
        <v>282</v>
      </c>
      <c r="B162" s="9" t="s">
        <v>523</v>
      </c>
      <c r="C162" s="9" t="s">
        <v>32</v>
      </c>
      <c r="D162" s="9" t="s">
        <v>437</v>
      </c>
      <c r="E162" s="63">
        <v>0.47659247889485801</v>
      </c>
      <c r="F162" s="63">
        <v>0.53287841191066998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0.43539325842696602</v>
      </c>
      <c r="F163" s="63">
        <v>0.58663609564362895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0.54838709677419295</v>
      </c>
      <c r="F164" s="63">
        <v>0.64713335445042697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0.52914798206278002</v>
      </c>
      <c r="F165" s="63">
        <v>0.66011612326931601</v>
      </c>
      <c r="G165" s="1"/>
    </row>
    <row r="166" spans="1:7" ht="15" x14ac:dyDescent="0.2">
      <c r="A166" s="9" t="s">
        <v>287</v>
      </c>
      <c r="B166" s="9" t="s">
        <v>523</v>
      </c>
      <c r="C166" s="9" t="s">
        <v>32</v>
      </c>
      <c r="D166" s="9" t="s">
        <v>440</v>
      </c>
      <c r="E166" s="63">
        <v>0.42261904761904701</v>
      </c>
      <c r="F166" s="63">
        <v>0.57912457912457904</v>
      </c>
      <c r="G166" s="1"/>
    </row>
    <row r="167" spans="1:7" ht="15" x14ac:dyDescent="0.2">
      <c r="A167" s="9" t="s">
        <v>288</v>
      </c>
      <c r="B167" s="9" t="s">
        <v>523</v>
      </c>
      <c r="C167" s="9" t="s">
        <v>22</v>
      </c>
      <c r="D167" s="9" t="s">
        <v>289</v>
      </c>
      <c r="E167" s="63">
        <v>0.48507462686567099</v>
      </c>
      <c r="F167" s="63">
        <v>0.63458789899952295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0.512820512820512</v>
      </c>
      <c r="F168" s="63">
        <v>0.49605168700646002</v>
      </c>
      <c r="G168" s="1"/>
    </row>
    <row r="169" spans="1:7" ht="15" x14ac:dyDescent="0.2">
      <c r="A169" s="9" t="s">
        <v>292</v>
      </c>
      <c r="B169" s="9" t="s">
        <v>523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0.44050480769230699</v>
      </c>
      <c r="F170" s="63">
        <v>0.53055848261327698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0.52229299363057302</v>
      </c>
      <c r="F171" s="63">
        <v>0.61358874588446499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0.50612244897959102</v>
      </c>
      <c r="F172" s="63">
        <v>0.600193143408981</v>
      </c>
      <c r="G172" s="1"/>
    </row>
    <row r="173" spans="1:7" ht="15" x14ac:dyDescent="0.2">
      <c r="A173" s="9" t="s">
        <v>299</v>
      </c>
      <c r="B173" s="9" t="s">
        <v>523</v>
      </c>
      <c r="C173" s="9" t="s">
        <v>28</v>
      </c>
      <c r="D173" s="9" t="s">
        <v>441</v>
      </c>
      <c r="E173" s="63">
        <v>0.56828193832599105</v>
      </c>
      <c r="F173" s="63">
        <v>0.62389023405972499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0.512256973795435</v>
      </c>
      <c r="F174" s="63">
        <v>0.57113682777399499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0.52189781021897796</v>
      </c>
      <c r="F175" s="63">
        <v>0.66112454655380803</v>
      </c>
      <c r="G175" s="1"/>
    </row>
    <row r="176" spans="1:7" ht="15" x14ac:dyDescent="0.2">
      <c r="A176" s="9" t="s">
        <v>303</v>
      </c>
      <c r="B176" s="9" t="s">
        <v>523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0.492307692307692</v>
      </c>
      <c r="F177" s="63">
        <v>0.554734721289456</v>
      </c>
      <c r="G177" s="1"/>
    </row>
    <row r="178" spans="1:7" ht="15" x14ac:dyDescent="0.2">
      <c r="A178" s="9" t="s">
        <v>306</v>
      </c>
      <c r="B178" s="9" t="s">
        <v>523</v>
      </c>
      <c r="C178" s="9" t="s">
        <v>32</v>
      </c>
      <c r="D178" s="9" t="s">
        <v>444</v>
      </c>
      <c r="E178" s="63">
        <v>0.25954198473282403</v>
      </c>
      <c r="F178" s="63">
        <v>0.38225255972696198</v>
      </c>
      <c r="G178" s="1"/>
    </row>
    <row r="179" spans="1:7" ht="15" x14ac:dyDescent="0.2">
      <c r="A179" s="9" t="s">
        <v>307</v>
      </c>
      <c r="B179" s="9" t="s">
        <v>523</v>
      </c>
      <c r="C179" s="9" t="s">
        <v>22</v>
      </c>
      <c r="D179" s="9" t="s">
        <v>445</v>
      </c>
      <c r="E179" s="63">
        <v>0.51452282157676299</v>
      </c>
      <c r="F179" s="63">
        <v>0.64954075774971298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0.55793991416308997</v>
      </c>
      <c r="F180" s="63">
        <v>0.60782918149466103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0.56790123456790098</v>
      </c>
      <c r="F181" s="63">
        <v>0.65613382899628203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0.51687116564417102</v>
      </c>
      <c r="F182" s="63">
        <v>0.631268436578171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0.44570135746606299</v>
      </c>
      <c r="F183" s="63">
        <v>0.528532608695652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0.50113378684807197</v>
      </c>
      <c r="F184" s="63">
        <v>0.58786078098471894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0.45454545454545398</v>
      </c>
      <c r="F185" s="63">
        <v>0.57041755130927096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0.45329249617151601</v>
      </c>
      <c r="F186" s="63">
        <v>0.55333333333333301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0.50925925925925897</v>
      </c>
      <c r="F187" s="63">
        <v>0.56140350877192902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0.41269841269841201</v>
      </c>
      <c r="F188" s="63">
        <v>0.61501210653753002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0.49292452830188599</v>
      </c>
      <c r="F189" s="63">
        <v>0.64467766116941505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0.47280334728033402</v>
      </c>
      <c r="F190" s="63">
        <v>0.58768115942028898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0.45544554455445502</v>
      </c>
      <c r="F191" s="63">
        <v>0.62007168458781303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0.48857142857142799</v>
      </c>
      <c r="F192" s="63">
        <v>0.64471326164874498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0.46076458752514998</v>
      </c>
      <c r="F193" s="63">
        <v>0.55823863636363602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0.55932203389830504</v>
      </c>
      <c r="F194" s="63">
        <v>0.57373737373737299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0.44843049327354201</v>
      </c>
      <c r="F195" s="63">
        <v>0.54118136439267805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0.51621621621621605</v>
      </c>
      <c r="F196" s="63">
        <v>0.56396453451551598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0.49634065202927402</v>
      </c>
      <c r="F197" s="63">
        <v>0.62916902204635305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0.55061728395061704</v>
      </c>
      <c r="F198" s="63">
        <v>0.63035294117647001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0.43229689067201599</v>
      </c>
      <c r="F199" s="63">
        <v>0.52294942626434304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0.55720053835800798</v>
      </c>
      <c r="F200" s="63">
        <v>0.59922732818218705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0.46235741444866901</v>
      </c>
      <c r="F201" s="63">
        <v>0.59738717339667402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0.46122860020140899</v>
      </c>
      <c r="F202" s="63">
        <v>0.60722246990637496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0.50731707317073105</v>
      </c>
      <c r="F203" s="63">
        <v>0.59865971705137699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0.51610692254969104</v>
      </c>
      <c r="F204" s="63">
        <v>0.62047876987593897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0.52577319587628801</v>
      </c>
      <c r="F205" s="63">
        <v>0.58037037037036998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0.413087934560327</v>
      </c>
      <c r="F206" s="63">
        <v>0.59862981337113097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0.50957854406130199</v>
      </c>
      <c r="F207" s="63">
        <v>0.58691638090213605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0.51486199575371505</v>
      </c>
      <c r="F208" s="63">
        <v>0.54793640597398396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0.47074122236671001</v>
      </c>
      <c r="F209" s="63">
        <v>0.60991519895629398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0.50980392156862697</v>
      </c>
      <c r="F210" s="63">
        <v>0.64900284900284899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0.48648648648648601</v>
      </c>
      <c r="F211" s="63">
        <v>0.57585644371941203</v>
      </c>
      <c r="G211" s="1"/>
    </row>
    <row r="212" spans="1:7" ht="15" x14ac:dyDescent="0.2">
      <c r="A212" s="9" t="s">
        <v>360</v>
      </c>
      <c r="B212" s="9" t="s">
        <v>523</v>
      </c>
      <c r="C212" s="9" t="s">
        <v>32</v>
      </c>
      <c r="D212" s="9" t="s">
        <v>361</v>
      </c>
      <c r="E212" s="63">
        <v>0.53870967741935405</v>
      </c>
      <c r="F212" s="63">
        <v>0.60320284697508897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0.41095890410958902</v>
      </c>
      <c r="F213" s="63">
        <v>0.455864570737605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0.52173913043478204</v>
      </c>
      <c r="F214" s="63">
        <v>0.5927734375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0.46265761396702199</v>
      </c>
      <c r="F215" s="63">
        <v>0.56420233463034997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0.63829787234042501</v>
      </c>
      <c r="F216" s="63">
        <v>0.64887063655030797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0.50190114068441005</v>
      </c>
      <c r="F217" s="63">
        <v>0.56855404773046303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0.50491803278688496</v>
      </c>
      <c r="F218" s="63">
        <v>0.59518716577540098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0.46483180428134502</v>
      </c>
      <c r="F219" s="63">
        <v>0.57579787234042501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0.48529411764705799</v>
      </c>
      <c r="F220" s="63">
        <v>0.60964513193812497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0.42260442260442199</v>
      </c>
      <c r="F221" s="63">
        <v>0.54553518628030695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0.46242774566473899</v>
      </c>
      <c r="F222" s="63">
        <v>0.55344827586206902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26C9-ABCE-4CC8-92A8-57702D06A78D}">
  <sheetPr>
    <tabColor theme="7" tint="0.79998168889431442"/>
  </sheetPr>
  <dimension ref="A1:G23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F222"/>
    </sheetView>
  </sheetViews>
  <sheetFormatPr defaultColWidth="9.140625" defaultRowHeight="14.25" x14ac:dyDescent="0.2"/>
  <cols>
    <col min="1" max="1" width="12.5703125" style="27" customWidth="1"/>
    <col min="2" max="2" width="24.28515625" style="27" bestFit="1" customWidth="1"/>
    <col min="3" max="3" width="11.5703125" style="27" bestFit="1" customWidth="1"/>
    <col min="4" max="4" width="97.28515625" style="27" bestFit="1" customWidth="1"/>
    <col min="5" max="5" width="29.5703125" style="29" bestFit="1" customWidth="1"/>
    <col min="6" max="6" width="28.140625" style="29" bestFit="1" customWidth="1"/>
    <col min="7" max="16384" width="9.140625" style="27"/>
  </cols>
  <sheetData>
    <row r="1" spans="1:7" s="28" customFormat="1" ht="15.75" x14ac:dyDescent="0.25">
      <c r="A1" s="2" t="s">
        <v>502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3"/>
    </row>
    <row r="2" spans="1:7" s="28" customFormat="1" ht="15" x14ac:dyDescent="0.25">
      <c r="A2" s="30" t="s">
        <v>391</v>
      </c>
      <c r="B2" s="3"/>
      <c r="C2" s="3"/>
      <c r="D2" s="3"/>
      <c r="E2" s="16"/>
      <c r="F2" s="16"/>
      <c r="G2" s="3"/>
    </row>
    <row r="3" spans="1:7" s="28" customFormat="1" x14ac:dyDescent="0.2">
      <c r="A3" s="3"/>
      <c r="B3" s="3"/>
      <c r="C3" s="3"/>
      <c r="D3" s="3"/>
      <c r="E3" s="16"/>
      <c r="F3" s="16"/>
      <c r="G3" s="3"/>
    </row>
    <row r="4" spans="1:7" s="28" customFormat="1" ht="15" x14ac:dyDescent="0.2">
      <c r="A4" s="9" t="s">
        <v>393</v>
      </c>
      <c r="B4" s="3"/>
      <c r="C4" s="3"/>
      <c r="D4" s="3"/>
      <c r="E4" s="16"/>
      <c r="F4" s="16"/>
      <c r="G4" s="3"/>
    </row>
    <row r="5" spans="1:7" s="28" customFormat="1" ht="15" x14ac:dyDescent="0.2">
      <c r="A5" s="9" t="s">
        <v>463</v>
      </c>
      <c r="B5" s="3"/>
      <c r="C5" s="3"/>
      <c r="D5" s="3"/>
      <c r="E5" s="16"/>
      <c r="F5" s="16"/>
      <c r="G5" s="3"/>
    </row>
    <row r="6" spans="1:7" s="28" customFormat="1" ht="15" x14ac:dyDescent="0.2">
      <c r="A6" s="9"/>
      <c r="B6" s="3"/>
      <c r="C6" s="3"/>
      <c r="D6" s="3"/>
      <c r="E6" s="16"/>
      <c r="F6" s="16"/>
      <c r="G6" s="3"/>
    </row>
    <row r="7" spans="1:7" s="28" customFormat="1" ht="15" x14ac:dyDescent="0.2">
      <c r="A7" s="9"/>
      <c r="B7" s="3"/>
      <c r="C7" s="3"/>
      <c r="D7" s="3"/>
      <c r="E7" s="16"/>
      <c r="F7" s="16"/>
      <c r="G7" s="3"/>
    </row>
    <row r="8" spans="1:7" s="28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473</v>
      </c>
      <c r="F9" s="17" t="s">
        <v>476</v>
      </c>
      <c r="G9" s="1"/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63">
        <v>0.202185792349726</v>
      </c>
      <c r="F10" s="63">
        <v>5.7624113475177298E-2</v>
      </c>
      <c r="G10" s="1"/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63">
        <v>0.12639405204460899</v>
      </c>
      <c r="F11" s="63">
        <v>4.5722046174739697E-2</v>
      </c>
      <c r="G11" s="1"/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63">
        <v>0.13464052287581699</v>
      </c>
      <c r="F12" s="63">
        <v>6.4489795918367301E-2</v>
      </c>
      <c r="G12" s="1"/>
    </row>
    <row r="13" spans="1:7" ht="15" x14ac:dyDescent="0.2">
      <c r="A13" s="9" t="s">
        <v>29</v>
      </c>
      <c r="B13" s="9" t="s">
        <v>523</v>
      </c>
      <c r="C13" s="9" t="s">
        <v>30</v>
      </c>
      <c r="D13" s="9" t="s">
        <v>396</v>
      </c>
      <c r="E13" s="63">
        <v>0.14417177914110399</v>
      </c>
      <c r="F13" s="63">
        <v>6.1590688651794297E-2</v>
      </c>
      <c r="G13" s="1"/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63">
        <v>0.178672716959727</v>
      </c>
      <c r="F14" s="63">
        <v>0.111337406653088</v>
      </c>
      <c r="G14" s="1"/>
    </row>
    <row r="15" spans="1:7" ht="15" x14ac:dyDescent="0.2">
      <c r="A15" s="9" t="s">
        <v>33</v>
      </c>
      <c r="B15" s="9" t="s">
        <v>523</v>
      </c>
      <c r="C15" s="9" t="s">
        <v>32</v>
      </c>
      <c r="D15" s="9" t="s">
        <v>398</v>
      </c>
      <c r="E15" s="63">
        <v>0.10927152317880701</v>
      </c>
      <c r="F15" s="63">
        <v>9.2896174863387901E-2</v>
      </c>
      <c r="G15" s="1"/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63">
        <v>0.17460317460317401</v>
      </c>
      <c r="F16" s="63">
        <v>5.2008238928939202E-2</v>
      </c>
      <c r="G16" s="1"/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63">
        <v>0.16539492678902801</v>
      </c>
      <c r="F17" s="63">
        <v>0.108934401899673</v>
      </c>
      <c r="G17" s="1"/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63">
        <v>0.13162251655629101</v>
      </c>
      <c r="F18" s="63">
        <v>7.2309417040358703E-2</v>
      </c>
      <c r="G18" s="1"/>
    </row>
    <row r="19" spans="1:7" ht="15" x14ac:dyDescent="0.2">
      <c r="A19" s="9" t="s">
        <v>41</v>
      </c>
      <c r="B19" s="9" t="s">
        <v>523</v>
      </c>
      <c r="C19" s="9" t="s">
        <v>28</v>
      </c>
      <c r="D19" s="9" t="s">
        <v>42</v>
      </c>
      <c r="E19" s="63">
        <v>0.133259911894273</v>
      </c>
      <c r="F19" s="63">
        <v>5.0347222222222203E-2</v>
      </c>
      <c r="G19" s="1"/>
    </row>
    <row r="20" spans="1:7" ht="15" x14ac:dyDescent="0.2">
      <c r="A20" s="9" t="s">
        <v>43</v>
      </c>
      <c r="B20" s="9" t="s">
        <v>523</v>
      </c>
      <c r="C20" s="9" t="s">
        <v>44</v>
      </c>
      <c r="D20" s="9" t="s">
        <v>399</v>
      </c>
      <c r="E20" s="63">
        <v>0.122601279317697</v>
      </c>
      <c r="F20" s="63">
        <v>8.7783467446964095E-2</v>
      </c>
      <c r="G20" s="1"/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63">
        <v>0.15261044176706801</v>
      </c>
      <c r="F21" s="63">
        <v>6.1529933481152897E-2</v>
      </c>
      <c r="G21" s="1"/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63">
        <v>0.15</v>
      </c>
      <c r="F22" s="63">
        <v>6.1505832449628803E-2</v>
      </c>
      <c r="G22" s="1"/>
    </row>
    <row r="23" spans="1:7" ht="15" x14ac:dyDescent="0.2">
      <c r="A23" s="9" t="s">
        <v>48</v>
      </c>
      <c r="B23" s="9" t="s">
        <v>523</v>
      </c>
      <c r="C23" s="9" t="s">
        <v>44</v>
      </c>
      <c r="D23" s="9" t="s">
        <v>49</v>
      </c>
      <c r="E23" s="63">
        <v>0.144736842105263</v>
      </c>
      <c r="F23" s="63">
        <v>7.4344023323615102E-2</v>
      </c>
      <c r="G23" s="1"/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63">
        <v>0.2</v>
      </c>
      <c r="F24" s="63">
        <v>5.6135401974612101E-2</v>
      </c>
      <c r="G24" s="1"/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63">
        <v>0.18886198547215399</v>
      </c>
      <c r="F25" s="63">
        <v>5.0049554013875099E-2</v>
      </c>
      <c r="G25" s="1"/>
    </row>
    <row r="26" spans="1:7" ht="15" x14ac:dyDescent="0.2">
      <c r="A26" s="9" t="s">
        <v>54</v>
      </c>
      <c r="B26" s="9" t="s">
        <v>523</v>
      </c>
      <c r="C26" s="9" t="s">
        <v>22</v>
      </c>
      <c r="D26" s="9" t="s">
        <v>55</v>
      </c>
      <c r="E26" s="63">
        <v>0.105263157894736</v>
      </c>
      <c r="F26" s="63">
        <v>7.1316614420062693E-2</v>
      </c>
      <c r="G26" s="1"/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63">
        <v>0.126627218934911</v>
      </c>
      <c r="F27" s="63">
        <v>6.5615462868769001E-2</v>
      </c>
      <c r="G27" s="1"/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63">
        <v>7.4999999999999997E-2</v>
      </c>
      <c r="F28" s="63">
        <v>3.0100334448160501E-2</v>
      </c>
      <c r="G28" s="1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63">
        <v>0.122820318423047</v>
      </c>
      <c r="F29" s="63">
        <v>6.1361100780959403E-2</v>
      </c>
      <c r="G29" s="1"/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63">
        <v>0.13469387755102</v>
      </c>
      <c r="F30" s="63">
        <v>5.5963302752293498E-2</v>
      </c>
      <c r="G30" s="1"/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63">
        <v>0.189594356261022</v>
      </c>
      <c r="F31" s="63">
        <v>7.7599748664781601E-2</v>
      </c>
      <c r="G31" s="1"/>
    </row>
    <row r="32" spans="1:7" ht="15" x14ac:dyDescent="0.2">
      <c r="A32" s="9" t="s">
        <v>65</v>
      </c>
      <c r="B32" s="9" t="s">
        <v>523</v>
      </c>
      <c r="C32" s="9" t="s">
        <v>39</v>
      </c>
      <c r="D32" s="9" t="s">
        <v>402</v>
      </c>
      <c r="E32" s="63">
        <v>0.15</v>
      </c>
      <c r="F32" s="63">
        <v>6.5205171444631796E-2</v>
      </c>
      <c r="G32" s="1"/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63">
        <v>0.125</v>
      </c>
      <c r="F33" s="63">
        <v>3.3828382838283801E-2</v>
      </c>
      <c r="G33" s="1"/>
    </row>
    <row r="34" spans="1:7" ht="15" x14ac:dyDescent="0.2">
      <c r="A34" s="9" t="s">
        <v>68</v>
      </c>
      <c r="B34" s="9" t="s">
        <v>523</v>
      </c>
      <c r="C34" s="9" t="s">
        <v>32</v>
      </c>
      <c r="D34" s="9" t="s">
        <v>403</v>
      </c>
      <c r="E34" s="63">
        <v>0.17307692307692299</v>
      </c>
      <c r="F34" s="63">
        <v>9.0507726269315594E-2</v>
      </c>
      <c r="G34" s="1"/>
    </row>
    <row r="35" spans="1:7" ht="15" x14ac:dyDescent="0.2">
      <c r="A35" s="9" t="s">
        <v>69</v>
      </c>
      <c r="B35" s="9" t="s">
        <v>523</v>
      </c>
      <c r="C35" s="9" t="s">
        <v>32</v>
      </c>
      <c r="D35" s="9" t="s">
        <v>404</v>
      </c>
      <c r="E35" s="63">
        <v>0.13812436289500499</v>
      </c>
      <c r="F35" s="63">
        <v>6.8018588931136395E-2</v>
      </c>
      <c r="G35" s="1"/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63">
        <v>0.104</v>
      </c>
      <c r="F36" s="63">
        <v>7.3981712385702406E-2</v>
      </c>
      <c r="G36" s="1"/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63">
        <v>0.156013001083423</v>
      </c>
      <c r="F37" s="63">
        <v>7.2997416020671793E-2</v>
      </c>
      <c r="G37" s="1"/>
    </row>
    <row r="38" spans="1:7" ht="15" x14ac:dyDescent="0.2">
      <c r="A38" s="9" t="s">
        <v>73</v>
      </c>
      <c r="B38" s="9" t="s">
        <v>523</v>
      </c>
      <c r="C38" s="9" t="s">
        <v>25</v>
      </c>
      <c r="D38" s="9" t="s">
        <v>406</v>
      </c>
      <c r="E38" s="63">
        <v>0.10784313725490099</v>
      </c>
      <c r="F38" s="63">
        <v>4.9291784702549503E-2</v>
      </c>
      <c r="G38" s="1"/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63">
        <v>0.17567567567567499</v>
      </c>
      <c r="F39" s="63">
        <v>4.4365920691009003E-2</v>
      </c>
      <c r="G39" s="1"/>
    </row>
    <row r="40" spans="1:7" ht="15" x14ac:dyDescent="0.2">
      <c r="A40" s="9" t="s">
        <v>76</v>
      </c>
      <c r="B40" s="9" t="s">
        <v>523</v>
      </c>
      <c r="C40" s="9" t="s">
        <v>30</v>
      </c>
      <c r="D40" s="9" t="s">
        <v>77</v>
      </c>
      <c r="E40" s="63">
        <v>0.17073170731707299</v>
      </c>
      <c r="F40" s="63">
        <v>6.3129973474800996E-2</v>
      </c>
      <c r="G40" s="1"/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63">
        <v>0.275193798449612</v>
      </c>
      <c r="F41" s="63">
        <v>7.0971495055264594E-2</v>
      </c>
      <c r="G41" s="1"/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63">
        <v>0.176724137931034</v>
      </c>
      <c r="F42" s="63">
        <v>5.8282208588957003E-2</v>
      </c>
      <c r="G42" s="1"/>
    </row>
    <row r="43" spans="1:7" ht="15" x14ac:dyDescent="0.2">
      <c r="A43" s="9" t="s">
        <v>80</v>
      </c>
      <c r="B43" s="9" t="s">
        <v>523</v>
      </c>
      <c r="C43" s="9" t="s">
        <v>44</v>
      </c>
      <c r="D43" s="9" t="s">
        <v>409</v>
      </c>
      <c r="E43" s="63">
        <v>0.13857677902621701</v>
      </c>
      <c r="F43" s="63">
        <v>5.9904153354632499E-2</v>
      </c>
      <c r="G43" s="1"/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63">
        <v>0.12370242214532801</v>
      </c>
      <c r="F44" s="63">
        <v>9.92592592592592E-2</v>
      </c>
      <c r="G44" s="1"/>
    </row>
    <row r="45" spans="1:7" ht="15" x14ac:dyDescent="0.2">
      <c r="A45" s="9" t="s">
        <v>83</v>
      </c>
      <c r="B45" s="9" t="s">
        <v>523</v>
      </c>
      <c r="C45" s="9" t="s">
        <v>22</v>
      </c>
      <c r="D45" s="9" t="s">
        <v>410</v>
      </c>
      <c r="E45" s="63">
        <v>0.15570934256055299</v>
      </c>
      <c r="F45" s="63">
        <v>5.5272973889454E-2</v>
      </c>
      <c r="G45" s="1"/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63">
        <v>0.18690095846645299</v>
      </c>
      <c r="F46" s="63">
        <v>8.1699346405228704E-2</v>
      </c>
      <c r="G46" s="1"/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63">
        <v>0.112582781456953</v>
      </c>
      <c r="F47" s="63">
        <v>4.1461412151067301E-2</v>
      </c>
      <c r="G47" s="1"/>
    </row>
    <row r="48" spans="1:7" ht="15" x14ac:dyDescent="0.2">
      <c r="A48" s="9" t="s">
        <v>87</v>
      </c>
      <c r="B48" s="9" t="s">
        <v>523</v>
      </c>
      <c r="C48" s="9" t="s">
        <v>44</v>
      </c>
      <c r="D48" s="9" t="s">
        <v>88</v>
      </c>
      <c r="E48" s="63">
        <v>0.14661654135338301</v>
      </c>
      <c r="F48" s="63">
        <v>5.0219711236660303E-2</v>
      </c>
      <c r="G48" s="1"/>
    </row>
    <row r="49" spans="1:7" ht="15" x14ac:dyDescent="0.2">
      <c r="A49" s="9" t="s">
        <v>89</v>
      </c>
      <c r="B49" s="9" t="s">
        <v>523</v>
      </c>
      <c r="C49" s="9" t="s">
        <v>30</v>
      </c>
      <c r="D49" s="9" t="s">
        <v>90</v>
      </c>
      <c r="E49" s="63">
        <v>0.18279569892473099</v>
      </c>
      <c r="F49" s="63">
        <v>5.06634499396863E-2</v>
      </c>
      <c r="G49" s="1"/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63">
        <v>0.156126482213438</v>
      </c>
      <c r="F50" s="63">
        <v>4.6375396631681699E-2</v>
      </c>
      <c r="G50" s="1"/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63">
        <v>0.17961165048543601</v>
      </c>
      <c r="F51" s="63">
        <v>7.7645051194539197E-2</v>
      </c>
      <c r="G51" s="1"/>
    </row>
    <row r="52" spans="1:7" ht="15" x14ac:dyDescent="0.2">
      <c r="A52" s="9" t="s">
        <v>94</v>
      </c>
      <c r="B52" s="9" t="s">
        <v>523</v>
      </c>
      <c r="C52" s="9" t="s">
        <v>30</v>
      </c>
      <c r="D52" s="9" t="s">
        <v>95</v>
      </c>
      <c r="E52" s="63">
        <v>0.16055045871559601</v>
      </c>
      <c r="F52" s="63">
        <v>4.1773778920308403E-2</v>
      </c>
      <c r="G52" s="1"/>
    </row>
    <row r="53" spans="1:7" ht="15" x14ac:dyDescent="0.2">
      <c r="A53" s="9" t="s">
        <v>96</v>
      </c>
      <c r="B53" s="9" t="s">
        <v>524</v>
      </c>
      <c r="C53" s="9" t="s">
        <v>44</v>
      </c>
      <c r="D53" s="9" t="s">
        <v>97</v>
      </c>
      <c r="E53" s="63">
        <v>0</v>
      </c>
      <c r="F53" s="63">
        <v>0</v>
      </c>
      <c r="G53" s="1"/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63">
        <v>0.166515013648771</v>
      </c>
      <c r="F54" s="63">
        <v>8.0752212389380504E-2</v>
      </c>
      <c r="G54" s="1"/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63">
        <v>0.1931330472103</v>
      </c>
      <c r="F55" s="63">
        <v>4.2950513538748798E-2</v>
      </c>
      <c r="G55" s="1"/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63">
        <v>0.181061394380853</v>
      </c>
      <c r="F56" s="63">
        <v>7.9258010118043801E-2</v>
      </c>
      <c r="G56" s="1"/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63">
        <v>0.148244473342002</v>
      </c>
      <c r="F57" s="63">
        <v>6.6837315130830494E-2</v>
      </c>
      <c r="G57" s="1"/>
    </row>
    <row r="58" spans="1:7" ht="15" x14ac:dyDescent="0.2">
      <c r="A58" s="9" t="s">
        <v>105</v>
      </c>
      <c r="B58" s="9" t="s">
        <v>523</v>
      </c>
      <c r="C58" s="9" t="s">
        <v>32</v>
      </c>
      <c r="D58" s="9" t="s">
        <v>106</v>
      </c>
      <c r="E58" s="63">
        <v>0.126277372262773</v>
      </c>
      <c r="F58" s="63">
        <v>7.6007931262392595E-2</v>
      </c>
      <c r="G58" s="1"/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63">
        <v>0.18181818181818099</v>
      </c>
      <c r="F59" s="63">
        <v>9.6887844979447996E-2</v>
      </c>
      <c r="G59" s="1"/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63">
        <v>0.16860465116279</v>
      </c>
      <c r="F60" s="63">
        <v>0.13953488372093001</v>
      </c>
      <c r="G60" s="1"/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63">
        <v>0.128164556962025</v>
      </c>
      <c r="F61" s="63">
        <v>6.3492063492063405E-2</v>
      </c>
      <c r="G61" s="1"/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63">
        <v>0.148148148148148</v>
      </c>
      <c r="F62" s="63">
        <v>6.7391304347826003E-2</v>
      </c>
      <c r="G62" s="1"/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63">
        <v>0.14718934911242601</v>
      </c>
      <c r="F63" s="63">
        <v>8.7506076810889594E-2</v>
      </c>
      <c r="G63" s="1"/>
    </row>
    <row r="64" spans="1:7" ht="15" x14ac:dyDescent="0.2">
      <c r="A64" s="9" t="s">
        <v>114</v>
      </c>
      <c r="B64" s="9" t="s">
        <v>523</v>
      </c>
      <c r="C64" s="9" t="s">
        <v>39</v>
      </c>
      <c r="D64" s="9" t="s">
        <v>115</v>
      </c>
      <c r="E64" s="63">
        <v>0.135842880523731</v>
      </c>
      <c r="F64" s="63">
        <v>6.5934065934065894E-2</v>
      </c>
      <c r="G64" s="1"/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63">
        <v>0.126486486486486</v>
      </c>
      <c r="F65" s="63">
        <v>6.6028708133971298E-2</v>
      </c>
      <c r="G65" s="1"/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63">
        <v>0.146341463414634</v>
      </c>
      <c r="F66" s="63">
        <v>4.7913446676970603E-2</v>
      </c>
      <c r="G66" s="1"/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63">
        <v>0.19658119658119599</v>
      </c>
      <c r="F67" s="63">
        <v>7.4707470747074706E-2</v>
      </c>
      <c r="G67" s="1"/>
    </row>
    <row r="68" spans="1:7" ht="15" x14ac:dyDescent="0.2">
      <c r="A68" s="9" t="s">
        <v>122</v>
      </c>
      <c r="B68" s="9" t="s">
        <v>523</v>
      </c>
      <c r="C68" s="9" t="s">
        <v>30</v>
      </c>
      <c r="D68" s="9" t="s">
        <v>417</v>
      </c>
      <c r="E68" s="63">
        <v>0.15750915750915701</v>
      </c>
      <c r="F68" s="63">
        <v>4.0453074433656901E-2</v>
      </c>
      <c r="G68" s="1"/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63">
        <v>0.19011725293132301</v>
      </c>
      <c r="F69" s="63">
        <v>6.8236424795771203E-2</v>
      </c>
      <c r="G69" s="1"/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63">
        <v>0.130518234165067</v>
      </c>
      <c r="F70" s="63">
        <v>6.0195227765726597E-2</v>
      </c>
      <c r="G70" s="1"/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63">
        <v>0.195481335952848</v>
      </c>
      <c r="F71" s="63">
        <v>6.8439716312056698E-2</v>
      </c>
      <c r="G71" s="1"/>
    </row>
    <row r="72" spans="1:7" ht="15" x14ac:dyDescent="0.2">
      <c r="A72" s="9" t="s">
        <v>128</v>
      </c>
      <c r="B72" s="9" t="s">
        <v>523</v>
      </c>
      <c r="C72" s="9" t="s">
        <v>25</v>
      </c>
      <c r="D72" s="9" t="s">
        <v>129</v>
      </c>
      <c r="E72" s="63">
        <v>0.14770459081836301</v>
      </c>
      <c r="F72" s="63">
        <v>8.7108013937282194E-2</v>
      </c>
      <c r="G72" s="1"/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63">
        <v>0.17432997295303601</v>
      </c>
      <c r="F73" s="63">
        <v>9.5301418439716304E-2</v>
      </c>
      <c r="G73" s="1"/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63">
        <v>0.18657565415244501</v>
      </c>
      <c r="F74" s="63">
        <v>6.2782109150594997E-2</v>
      </c>
      <c r="G74" s="1"/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63">
        <v>0.159482758620689</v>
      </c>
      <c r="F75" s="63">
        <v>6.08108108108108E-2</v>
      </c>
      <c r="G75" s="1"/>
    </row>
    <row r="76" spans="1:7" ht="15" x14ac:dyDescent="0.2">
      <c r="A76" s="9" t="s">
        <v>134</v>
      </c>
      <c r="B76" s="9" t="s">
        <v>523</v>
      </c>
      <c r="C76" s="9" t="s">
        <v>44</v>
      </c>
      <c r="D76" s="9" t="s">
        <v>135</v>
      </c>
      <c r="E76" s="63">
        <v>0.1328125</v>
      </c>
      <c r="F76" s="63">
        <v>5.44444444444444E-2</v>
      </c>
      <c r="G76" s="1"/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63">
        <v>9.69162995594713E-2</v>
      </c>
      <c r="F77" s="63">
        <v>4.4566067240031197E-2</v>
      </c>
      <c r="G77" s="1"/>
    </row>
    <row r="78" spans="1:7" ht="15" x14ac:dyDescent="0.2">
      <c r="A78" s="9" t="s">
        <v>138</v>
      </c>
      <c r="B78" s="9" t="s">
        <v>523</v>
      </c>
      <c r="C78" s="9" t="s">
        <v>39</v>
      </c>
      <c r="D78" s="9" t="s">
        <v>139</v>
      </c>
      <c r="E78" s="63">
        <v>0.117048346055979</v>
      </c>
      <c r="F78" s="63">
        <v>7.3220338983050803E-2</v>
      </c>
      <c r="G78" s="1"/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63">
        <v>0.17344497607655501</v>
      </c>
      <c r="F79" s="63">
        <v>6.6059225512528394E-2</v>
      </c>
      <c r="G79" s="1"/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63">
        <v>0</v>
      </c>
      <c r="F80" s="63">
        <v>0</v>
      </c>
      <c r="G80" s="1"/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63">
        <v>0.17741935483870899</v>
      </c>
      <c r="F81" s="63">
        <v>5.8900182434193302E-2</v>
      </c>
      <c r="G81" s="1"/>
    </row>
    <row r="82" spans="1:7" ht="15" x14ac:dyDescent="0.2">
      <c r="A82" s="9" t="s">
        <v>145</v>
      </c>
      <c r="B82" s="9" t="s">
        <v>523</v>
      </c>
      <c r="C82" s="9" t="s">
        <v>22</v>
      </c>
      <c r="D82" s="9" t="s">
        <v>146</v>
      </c>
      <c r="E82" s="63">
        <v>0.16161616161616099</v>
      </c>
      <c r="F82" s="63">
        <v>4.4340723453908902E-2</v>
      </c>
      <c r="G82" s="1"/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63">
        <v>0.13588987217305801</v>
      </c>
      <c r="F83" s="63">
        <v>9.5080884780455593E-2</v>
      </c>
      <c r="G83" s="1"/>
    </row>
    <row r="84" spans="1:7" ht="15" x14ac:dyDescent="0.2">
      <c r="A84" s="9" t="s">
        <v>525</v>
      </c>
      <c r="B84" s="9" t="s">
        <v>380</v>
      </c>
      <c r="C84" s="9" t="s">
        <v>28</v>
      </c>
      <c r="D84" s="9" t="s">
        <v>526</v>
      </c>
      <c r="E84" s="63">
        <v>0.15625</v>
      </c>
      <c r="F84" s="63">
        <v>7.0642201834862306E-2</v>
      </c>
      <c r="G84" s="1"/>
    </row>
    <row r="85" spans="1:7" ht="15" x14ac:dyDescent="0.2">
      <c r="A85" s="9" t="s">
        <v>527</v>
      </c>
      <c r="B85" s="9" t="s">
        <v>382</v>
      </c>
      <c r="C85" s="9" t="s">
        <v>28</v>
      </c>
      <c r="D85" s="9" t="s">
        <v>528</v>
      </c>
      <c r="E85" s="63">
        <v>0</v>
      </c>
      <c r="F85" s="63">
        <v>6.4748201438848907E-2</v>
      </c>
      <c r="G85" s="1"/>
    </row>
    <row r="86" spans="1:7" ht="15" x14ac:dyDescent="0.2">
      <c r="A86" s="9" t="s">
        <v>529</v>
      </c>
      <c r="B86" s="9" t="s">
        <v>523</v>
      </c>
      <c r="C86" s="9" t="s">
        <v>28</v>
      </c>
      <c r="D86" s="9" t="s">
        <v>530</v>
      </c>
      <c r="E86" s="63">
        <v>0</v>
      </c>
      <c r="F86" s="63">
        <v>0</v>
      </c>
      <c r="G86" s="1"/>
    </row>
    <row r="87" spans="1:7" ht="15" x14ac:dyDescent="0.2">
      <c r="A87" s="9" t="s">
        <v>531</v>
      </c>
      <c r="B87" s="9" t="s">
        <v>381</v>
      </c>
      <c r="C87" s="9" t="s">
        <v>28</v>
      </c>
      <c r="D87" s="9" t="s">
        <v>532</v>
      </c>
      <c r="E87" s="63">
        <v>0</v>
      </c>
      <c r="F87" s="63">
        <v>0</v>
      </c>
      <c r="G87" s="1"/>
    </row>
    <row r="88" spans="1:7" ht="15" x14ac:dyDescent="0.2">
      <c r="A88" s="9" t="s">
        <v>151</v>
      </c>
      <c r="B88" s="9" t="s">
        <v>380</v>
      </c>
      <c r="C88" s="9" t="s">
        <v>39</v>
      </c>
      <c r="D88" s="9" t="s">
        <v>152</v>
      </c>
      <c r="E88" s="63">
        <v>0.23239436619718301</v>
      </c>
      <c r="F88" s="63">
        <v>7.7474892395982695E-2</v>
      </c>
      <c r="G88" s="1"/>
    </row>
    <row r="89" spans="1:7" ht="15" x14ac:dyDescent="0.2">
      <c r="A89" s="9" t="s">
        <v>153</v>
      </c>
      <c r="B89" s="9" t="s">
        <v>523</v>
      </c>
      <c r="C89" s="9" t="s">
        <v>28</v>
      </c>
      <c r="D89" s="9" t="s">
        <v>421</v>
      </c>
      <c r="E89" s="63">
        <v>0.13705583756345099</v>
      </c>
      <c r="F89" s="63">
        <v>7.38714090287277E-2</v>
      </c>
      <c r="G89" s="1"/>
    </row>
    <row r="90" spans="1:7" ht="15" x14ac:dyDescent="0.2">
      <c r="A90" s="9" t="s">
        <v>154</v>
      </c>
      <c r="B90" s="9" t="s">
        <v>381</v>
      </c>
      <c r="C90" s="9" t="s">
        <v>28</v>
      </c>
      <c r="D90" s="9" t="s">
        <v>155</v>
      </c>
      <c r="E90" s="63">
        <v>9.9273607748184001E-2</v>
      </c>
      <c r="F90" s="63">
        <v>4.2704626334519498E-2</v>
      </c>
      <c r="G90" s="1"/>
    </row>
    <row r="91" spans="1:7" ht="15" x14ac:dyDescent="0.2">
      <c r="A91" s="9" t="s">
        <v>156</v>
      </c>
      <c r="B91" s="9" t="s">
        <v>380</v>
      </c>
      <c r="C91" s="9" t="s">
        <v>44</v>
      </c>
      <c r="D91" s="9" t="s">
        <v>157</v>
      </c>
      <c r="E91" s="63">
        <v>0.22572509457755299</v>
      </c>
      <c r="F91" s="63">
        <v>9.2501368363437295E-2</v>
      </c>
      <c r="G91" s="1"/>
    </row>
    <row r="92" spans="1:7" ht="15" x14ac:dyDescent="0.2">
      <c r="A92" s="9" t="s">
        <v>158</v>
      </c>
      <c r="B92" s="9" t="s">
        <v>380</v>
      </c>
      <c r="C92" s="9" t="s">
        <v>32</v>
      </c>
      <c r="D92" s="9" t="s">
        <v>159</v>
      </c>
      <c r="E92" s="63">
        <v>0.18662072925638801</v>
      </c>
      <c r="F92" s="63">
        <v>0.10026385224274401</v>
      </c>
      <c r="G92" s="1"/>
    </row>
    <row r="93" spans="1:7" ht="15" x14ac:dyDescent="0.2">
      <c r="A93" s="9" t="s">
        <v>160</v>
      </c>
      <c r="B93" s="9" t="s">
        <v>380</v>
      </c>
      <c r="C93" s="9" t="s">
        <v>32</v>
      </c>
      <c r="D93" s="9" t="s">
        <v>161</v>
      </c>
      <c r="E93" s="63">
        <v>0.16649537512846799</v>
      </c>
      <c r="F93" s="63">
        <v>6.8720379146919405E-2</v>
      </c>
      <c r="G93" s="1"/>
    </row>
    <row r="94" spans="1:7" ht="15" x14ac:dyDescent="0.2">
      <c r="A94" s="9" t="s">
        <v>162</v>
      </c>
      <c r="B94" s="9" t="s">
        <v>523</v>
      </c>
      <c r="C94" s="9" t="s">
        <v>25</v>
      </c>
      <c r="D94" s="9" t="s">
        <v>422</v>
      </c>
      <c r="E94" s="63">
        <v>0.134803921568627</v>
      </c>
      <c r="F94" s="63">
        <v>5.3450608930987797E-2</v>
      </c>
      <c r="G94" s="1"/>
    </row>
    <row r="95" spans="1:7" ht="15" x14ac:dyDescent="0.2">
      <c r="A95" s="9" t="s">
        <v>163</v>
      </c>
      <c r="B95" s="9" t="s">
        <v>380</v>
      </c>
      <c r="C95" s="9" t="s">
        <v>25</v>
      </c>
      <c r="D95" s="9" t="s">
        <v>164</v>
      </c>
      <c r="E95" s="63">
        <v>0.155509783728115</v>
      </c>
      <c r="F95" s="63">
        <v>5.4849884526558798E-2</v>
      </c>
      <c r="G95" s="1"/>
    </row>
    <row r="96" spans="1:7" ht="15" x14ac:dyDescent="0.2">
      <c r="A96" s="9" t="s">
        <v>165</v>
      </c>
      <c r="B96" s="9" t="s">
        <v>523</v>
      </c>
      <c r="C96" s="9" t="s">
        <v>22</v>
      </c>
      <c r="D96" s="9" t="s">
        <v>423</v>
      </c>
      <c r="E96" s="63">
        <v>0.101960784313725</v>
      </c>
      <c r="F96" s="63">
        <v>5.0980392156862703E-2</v>
      </c>
      <c r="G96" s="1"/>
    </row>
    <row r="97" spans="1:7" ht="15" x14ac:dyDescent="0.2">
      <c r="A97" s="9" t="s">
        <v>166</v>
      </c>
      <c r="B97" s="9" t="s">
        <v>381</v>
      </c>
      <c r="C97" s="9" t="s">
        <v>22</v>
      </c>
      <c r="D97" s="9" t="s">
        <v>167</v>
      </c>
      <c r="E97" s="63">
        <v>0.113138686131386</v>
      </c>
      <c r="F97" s="63">
        <v>2.6916325336454001E-2</v>
      </c>
      <c r="G97" s="1"/>
    </row>
    <row r="98" spans="1:7" ht="15" x14ac:dyDescent="0.2">
      <c r="A98" s="9" t="s">
        <v>168</v>
      </c>
      <c r="B98" s="9" t="s">
        <v>380</v>
      </c>
      <c r="C98" s="9" t="s">
        <v>22</v>
      </c>
      <c r="D98" s="9" t="s">
        <v>169</v>
      </c>
      <c r="E98" s="63">
        <v>0.14926498303807001</v>
      </c>
      <c r="F98" s="63">
        <v>5.7195571955719497E-2</v>
      </c>
      <c r="G98" s="1"/>
    </row>
    <row r="99" spans="1:7" ht="15" x14ac:dyDescent="0.2">
      <c r="A99" s="9" t="s">
        <v>170</v>
      </c>
      <c r="B99" s="9" t="s">
        <v>523</v>
      </c>
      <c r="C99" s="9" t="s">
        <v>44</v>
      </c>
      <c r="D99" s="9" t="s">
        <v>171</v>
      </c>
      <c r="E99" s="63">
        <v>0.124345549738219</v>
      </c>
      <c r="F99" s="63">
        <v>4.7600000000000003E-2</v>
      </c>
      <c r="G99" s="1"/>
    </row>
    <row r="100" spans="1:7" ht="15" x14ac:dyDescent="0.2">
      <c r="A100" s="9" t="s">
        <v>172</v>
      </c>
      <c r="B100" s="9" t="s">
        <v>380</v>
      </c>
      <c r="C100" s="9" t="s">
        <v>32</v>
      </c>
      <c r="D100" s="9" t="s">
        <v>424</v>
      </c>
      <c r="E100" s="63">
        <v>0.134596211365902</v>
      </c>
      <c r="F100" s="63">
        <v>7.8947368421052599E-2</v>
      </c>
      <c r="G100" s="1"/>
    </row>
    <row r="101" spans="1:7" ht="15" x14ac:dyDescent="0.2">
      <c r="A101" s="9" t="s">
        <v>173</v>
      </c>
      <c r="B101" s="9" t="s">
        <v>381</v>
      </c>
      <c r="C101" s="9" t="s">
        <v>44</v>
      </c>
      <c r="D101" s="9" t="s">
        <v>174</v>
      </c>
      <c r="E101" s="63">
        <v>0.13114754098360601</v>
      </c>
      <c r="F101" s="63">
        <v>5.8922558922558897E-2</v>
      </c>
      <c r="G101" s="1"/>
    </row>
    <row r="102" spans="1:7" ht="15" x14ac:dyDescent="0.2">
      <c r="A102" s="9" t="s">
        <v>175</v>
      </c>
      <c r="B102" s="9" t="s">
        <v>523</v>
      </c>
      <c r="C102" s="9" t="s">
        <v>44</v>
      </c>
      <c r="D102" s="9" t="s">
        <v>176</v>
      </c>
      <c r="E102" s="63">
        <v>0.137681159420289</v>
      </c>
      <c r="F102" s="63">
        <v>5.5949008498583502E-2</v>
      </c>
      <c r="G102" s="1"/>
    </row>
    <row r="103" spans="1:7" ht="15" x14ac:dyDescent="0.2">
      <c r="A103" s="9" t="s">
        <v>177</v>
      </c>
      <c r="B103" s="9" t="s">
        <v>394</v>
      </c>
      <c r="C103" s="9" t="s">
        <v>25</v>
      </c>
      <c r="D103" s="9" t="s">
        <v>425</v>
      </c>
      <c r="E103" s="63">
        <v>0.103603603603603</v>
      </c>
      <c r="F103" s="63">
        <v>4.0425531914893599E-2</v>
      </c>
      <c r="G103" s="1"/>
    </row>
    <row r="104" spans="1:7" ht="15" x14ac:dyDescent="0.2">
      <c r="A104" s="9" t="s">
        <v>178</v>
      </c>
      <c r="B104" s="9" t="s">
        <v>380</v>
      </c>
      <c r="C104" s="9" t="s">
        <v>25</v>
      </c>
      <c r="D104" s="9" t="s">
        <v>179</v>
      </c>
      <c r="E104" s="63">
        <v>0.20833333333333301</v>
      </c>
      <c r="F104" s="63">
        <v>7.6247092271904807E-2</v>
      </c>
      <c r="G104" s="1"/>
    </row>
    <row r="105" spans="1:7" ht="15" x14ac:dyDescent="0.2">
      <c r="A105" s="9" t="s">
        <v>180</v>
      </c>
      <c r="B105" s="9" t="s">
        <v>394</v>
      </c>
      <c r="C105" s="9" t="s">
        <v>25</v>
      </c>
      <c r="D105" s="9" t="s">
        <v>181</v>
      </c>
      <c r="E105" s="63">
        <v>0.15306122448979501</v>
      </c>
      <c r="F105" s="63">
        <v>3.9340101522842598E-2</v>
      </c>
      <c r="G105" s="1"/>
    </row>
    <row r="106" spans="1:7" ht="15" x14ac:dyDescent="0.2">
      <c r="A106" s="9" t="s">
        <v>182</v>
      </c>
      <c r="B106" s="9" t="s">
        <v>382</v>
      </c>
      <c r="C106" s="9" t="s">
        <v>32</v>
      </c>
      <c r="D106" s="9" t="s">
        <v>183</v>
      </c>
      <c r="E106" s="63">
        <v>0.155940594059405</v>
      </c>
      <c r="F106" s="63">
        <v>0.10209356422848199</v>
      </c>
      <c r="G106" s="1"/>
    </row>
    <row r="107" spans="1:7" ht="15" x14ac:dyDescent="0.2">
      <c r="A107" s="9" t="s">
        <v>184</v>
      </c>
      <c r="B107" s="9" t="s">
        <v>380</v>
      </c>
      <c r="C107" s="9" t="s">
        <v>32</v>
      </c>
      <c r="D107" s="9" t="s">
        <v>185</v>
      </c>
      <c r="E107" s="63">
        <v>0.14562776454576301</v>
      </c>
      <c r="F107" s="63">
        <v>8.7688219663418901E-2</v>
      </c>
      <c r="G107" s="1"/>
    </row>
    <row r="108" spans="1:7" ht="15" x14ac:dyDescent="0.2">
      <c r="A108" s="9" t="s">
        <v>186</v>
      </c>
      <c r="B108" s="9" t="s">
        <v>380</v>
      </c>
      <c r="C108" s="9" t="s">
        <v>28</v>
      </c>
      <c r="D108" s="9" t="s">
        <v>426</v>
      </c>
      <c r="E108" s="63">
        <v>0.13354700854700799</v>
      </c>
      <c r="F108" s="63">
        <v>6.5037282518641201E-2</v>
      </c>
      <c r="G108" s="1"/>
    </row>
    <row r="109" spans="1:7" ht="15" x14ac:dyDescent="0.2">
      <c r="A109" s="9" t="s">
        <v>187</v>
      </c>
      <c r="B109" s="9" t="s">
        <v>380</v>
      </c>
      <c r="C109" s="9" t="s">
        <v>25</v>
      </c>
      <c r="D109" s="9" t="s">
        <v>188</v>
      </c>
      <c r="E109" s="63">
        <v>0.16619418851878101</v>
      </c>
      <c r="F109" s="63">
        <v>6.9860780132948705E-2</v>
      </c>
      <c r="G109" s="1"/>
    </row>
    <row r="110" spans="1:7" ht="15" x14ac:dyDescent="0.2">
      <c r="A110" s="9" t="s">
        <v>189</v>
      </c>
      <c r="B110" s="9" t="s">
        <v>380</v>
      </c>
      <c r="C110" s="9" t="s">
        <v>28</v>
      </c>
      <c r="D110" s="9" t="s">
        <v>190</v>
      </c>
      <c r="E110" s="63">
        <v>0.180555555555555</v>
      </c>
      <c r="F110" s="63">
        <v>7.83521809369951E-2</v>
      </c>
      <c r="G110" s="1"/>
    </row>
    <row r="111" spans="1:7" ht="15" x14ac:dyDescent="0.2">
      <c r="A111" s="9" t="s">
        <v>191</v>
      </c>
      <c r="B111" s="9" t="s">
        <v>523</v>
      </c>
      <c r="C111" s="9" t="s">
        <v>25</v>
      </c>
      <c r="D111" s="9" t="s">
        <v>192</v>
      </c>
      <c r="E111" s="63">
        <v>0.15331010452961599</v>
      </c>
      <c r="F111" s="63">
        <v>6.1385634233316298E-2</v>
      </c>
      <c r="G111" s="1"/>
    </row>
    <row r="112" spans="1:7" ht="15" x14ac:dyDescent="0.2">
      <c r="A112" s="9" t="s">
        <v>193</v>
      </c>
      <c r="B112" s="9" t="s">
        <v>380</v>
      </c>
      <c r="C112" s="9" t="s">
        <v>39</v>
      </c>
      <c r="D112" s="9" t="s">
        <v>194</v>
      </c>
      <c r="E112" s="63">
        <v>0.169429097605893</v>
      </c>
      <c r="F112" s="63">
        <v>8.5447263017356404E-2</v>
      </c>
      <c r="G112" s="1"/>
    </row>
    <row r="113" spans="1:7" ht="15" x14ac:dyDescent="0.2">
      <c r="A113" s="9" t="s">
        <v>195</v>
      </c>
      <c r="B113" s="9" t="s">
        <v>380</v>
      </c>
      <c r="C113" s="9" t="s">
        <v>25</v>
      </c>
      <c r="D113" s="9" t="s">
        <v>196</v>
      </c>
      <c r="E113" s="63">
        <v>0.16097560975609701</v>
      </c>
      <c r="F113" s="63">
        <v>4.6117921774664297E-2</v>
      </c>
      <c r="G113" s="1"/>
    </row>
    <row r="114" spans="1:7" ht="15" x14ac:dyDescent="0.2">
      <c r="A114" s="9" t="s">
        <v>197</v>
      </c>
      <c r="B114" s="9" t="s">
        <v>523</v>
      </c>
      <c r="C114" s="9" t="s">
        <v>44</v>
      </c>
      <c r="D114" s="9" t="s">
        <v>456</v>
      </c>
      <c r="E114" s="63">
        <v>0.14186046511627901</v>
      </c>
      <c r="F114" s="63">
        <v>4.2145593869731802E-2</v>
      </c>
      <c r="G114" s="1"/>
    </row>
    <row r="115" spans="1:7" ht="15" x14ac:dyDescent="0.2">
      <c r="A115" s="9" t="s">
        <v>198</v>
      </c>
      <c r="B115" s="9" t="s">
        <v>380</v>
      </c>
      <c r="C115" s="9" t="s">
        <v>39</v>
      </c>
      <c r="D115" s="9" t="s">
        <v>199</v>
      </c>
      <c r="E115" s="63">
        <v>0.13430656934306501</v>
      </c>
      <c r="F115" s="63">
        <v>5.9677419354838702E-2</v>
      </c>
      <c r="G115" s="1"/>
    </row>
    <row r="116" spans="1:7" ht="15" x14ac:dyDescent="0.2">
      <c r="A116" s="9" t="s">
        <v>200</v>
      </c>
      <c r="B116" s="9" t="s">
        <v>394</v>
      </c>
      <c r="C116" s="9" t="s">
        <v>32</v>
      </c>
      <c r="D116" s="9" t="s">
        <v>201</v>
      </c>
      <c r="E116" s="63">
        <v>0.17032392894461801</v>
      </c>
      <c r="F116" s="63">
        <v>0.102076124567474</v>
      </c>
      <c r="G116" s="1"/>
    </row>
    <row r="117" spans="1:7" ht="15" x14ac:dyDescent="0.2">
      <c r="A117" s="9" t="s">
        <v>202</v>
      </c>
      <c r="B117" s="9" t="s">
        <v>380</v>
      </c>
      <c r="C117" s="9" t="s">
        <v>39</v>
      </c>
      <c r="D117" s="9" t="s">
        <v>427</v>
      </c>
      <c r="E117" s="63">
        <v>0.19230769230769201</v>
      </c>
      <c r="F117" s="63">
        <v>7.4807480748074806E-2</v>
      </c>
      <c r="G117" s="1"/>
    </row>
    <row r="118" spans="1:7" ht="15" x14ac:dyDescent="0.2">
      <c r="A118" s="9" t="s">
        <v>203</v>
      </c>
      <c r="B118" s="9" t="s">
        <v>523</v>
      </c>
      <c r="C118" s="9" t="s">
        <v>39</v>
      </c>
      <c r="D118" s="9" t="s">
        <v>428</v>
      </c>
      <c r="E118" s="63">
        <v>0.19844357976653601</v>
      </c>
      <c r="F118" s="63">
        <v>8.1822202565236604E-2</v>
      </c>
      <c r="G118" s="1"/>
    </row>
    <row r="119" spans="1:7" ht="15" x14ac:dyDescent="0.2">
      <c r="A119" s="9" t="s">
        <v>204</v>
      </c>
      <c r="B119" s="9" t="s">
        <v>381</v>
      </c>
      <c r="C119" s="9" t="s">
        <v>39</v>
      </c>
      <c r="D119" s="9" t="s">
        <v>429</v>
      </c>
      <c r="E119" s="63">
        <v>0.13636363636363599</v>
      </c>
      <c r="F119" s="63">
        <v>4.3841336116910198E-2</v>
      </c>
      <c r="G119" s="1"/>
    </row>
    <row r="120" spans="1:7" ht="15" x14ac:dyDescent="0.2">
      <c r="A120" s="9" t="s">
        <v>205</v>
      </c>
      <c r="B120" s="9" t="s">
        <v>380</v>
      </c>
      <c r="C120" s="9" t="s">
        <v>30</v>
      </c>
      <c r="D120" s="9" t="s">
        <v>206</v>
      </c>
      <c r="E120" s="63">
        <v>0.13837375178316599</v>
      </c>
      <c r="F120" s="63">
        <v>5.6735932757413003E-2</v>
      </c>
      <c r="G120" s="1"/>
    </row>
    <row r="121" spans="1:7" ht="15" x14ac:dyDescent="0.2">
      <c r="A121" s="9" t="s">
        <v>207</v>
      </c>
      <c r="B121" s="9" t="s">
        <v>380</v>
      </c>
      <c r="C121" s="9" t="s">
        <v>22</v>
      </c>
      <c r="D121" s="9" t="s">
        <v>208</v>
      </c>
      <c r="E121" s="63">
        <v>0.16118421052631501</v>
      </c>
      <c r="F121" s="63">
        <v>7.8239608801955907E-2</v>
      </c>
      <c r="G121" s="1"/>
    </row>
    <row r="122" spans="1:7" ht="15" x14ac:dyDescent="0.2">
      <c r="A122" s="9" t="s">
        <v>209</v>
      </c>
      <c r="B122" s="9" t="s">
        <v>382</v>
      </c>
      <c r="C122" s="9" t="s">
        <v>22</v>
      </c>
      <c r="D122" s="9" t="s">
        <v>210</v>
      </c>
      <c r="E122" s="63">
        <v>7.5471698113207503E-2</v>
      </c>
      <c r="F122" s="63">
        <v>8.9831565814098499E-2</v>
      </c>
      <c r="G122" s="1"/>
    </row>
    <row r="123" spans="1:7" ht="15" x14ac:dyDescent="0.2">
      <c r="A123" s="9" t="s">
        <v>211</v>
      </c>
      <c r="B123" s="9" t="s">
        <v>523</v>
      </c>
      <c r="C123" s="9" t="s">
        <v>32</v>
      </c>
      <c r="D123" s="9" t="s">
        <v>212</v>
      </c>
      <c r="E123" s="63">
        <v>0.11033163265306099</v>
      </c>
      <c r="F123" s="63">
        <v>5.9445178335534997E-2</v>
      </c>
      <c r="G123" s="1"/>
    </row>
    <row r="124" spans="1:7" ht="15" x14ac:dyDescent="0.2">
      <c r="A124" s="9" t="s">
        <v>213</v>
      </c>
      <c r="B124" s="9" t="s">
        <v>380</v>
      </c>
      <c r="C124" s="9" t="s">
        <v>32</v>
      </c>
      <c r="D124" s="9" t="s">
        <v>214</v>
      </c>
      <c r="E124" s="63">
        <v>0.119194180190263</v>
      </c>
      <c r="F124" s="63">
        <v>9.2659446450060107E-2</v>
      </c>
      <c r="G124" s="1"/>
    </row>
    <row r="125" spans="1:7" ht="15" x14ac:dyDescent="0.2">
      <c r="A125" s="9" t="s">
        <v>215</v>
      </c>
      <c r="B125" s="9" t="s">
        <v>523</v>
      </c>
      <c r="C125" s="9" t="s">
        <v>44</v>
      </c>
      <c r="D125" s="9" t="s">
        <v>216</v>
      </c>
      <c r="E125" s="63">
        <v>0.159574468085106</v>
      </c>
      <c r="F125" s="63">
        <v>4.7576301615798899E-2</v>
      </c>
      <c r="G125" s="1"/>
    </row>
    <row r="126" spans="1:7" ht="15" x14ac:dyDescent="0.2">
      <c r="A126" s="9" t="s">
        <v>217</v>
      </c>
      <c r="B126" s="9" t="s">
        <v>380</v>
      </c>
      <c r="C126" s="9" t="s">
        <v>22</v>
      </c>
      <c r="D126" s="9" t="s">
        <v>430</v>
      </c>
      <c r="E126" s="63">
        <v>0.137339055793991</v>
      </c>
      <c r="F126" s="63">
        <v>5.2728954671600298E-2</v>
      </c>
      <c r="G126" s="1"/>
    </row>
    <row r="127" spans="1:7" ht="15" x14ac:dyDescent="0.2">
      <c r="A127" s="9" t="s">
        <v>218</v>
      </c>
      <c r="B127" s="9" t="s">
        <v>382</v>
      </c>
      <c r="C127" s="9" t="s">
        <v>25</v>
      </c>
      <c r="D127" s="9" t="s">
        <v>219</v>
      </c>
      <c r="E127" s="63">
        <v>0.13043478260869501</v>
      </c>
      <c r="F127" s="63">
        <v>0.10784313725490099</v>
      </c>
      <c r="G127" s="1"/>
    </row>
    <row r="128" spans="1:7" ht="15" x14ac:dyDescent="0.2">
      <c r="A128" s="9" t="s">
        <v>220</v>
      </c>
      <c r="B128" s="9" t="s">
        <v>380</v>
      </c>
      <c r="C128" s="9" t="s">
        <v>39</v>
      </c>
      <c r="D128" s="9" t="s">
        <v>221</v>
      </c>
      <c r="E128" s="63">
        <v>0.225581395348837</v>
      </c>
      <c r="F128" s="63">
        <v>7.80445969125214E-2</v>
      </c>
      <c r="G128" s="1"/>
    </row>
    <row r="129" spans="1:7" ht="15" x14ac:dyDescent="0.2">
      <c r="A129" s="9" t="s">
        <v>222</v>
      </c>
      <c r="B129" s="9" t="s">
        <v>380</v>
      </c>
      <c r="C129" s="9" t="s">
        <v>44</v>
      </c>
      <c r="D129" s="9" t="s">
        <v>223</v>
      </c>
      <c r="E129" s="63">
        <v>0.13898916967509001</v>
      </c>
      <c r="F129" s="63">
        <v>9.1779034362766396E-2</v>
      </c>
      <c r="G129" s="1"/>
    </row>
    <row r="130" spans="1:7" ht="15" x14ac:dyDescent="0.2">
      <c r="A130" s="9" t="s">
        <v>224</v>
      </c>
      <c r="B130" s="9" t="s">
        <v>523</v>
      </c>
      <c r="C130" s="9" t="s">
        <v>44</v>
      </c>
      <c r="D130" s="9" t="s">
        <v>225</v>
      </c>
      <c r="E130" s="63">
        <v>0.14024390243902399</v>
      </c>
      <c r="F130" s="63">
        <v>4.5768566493954999E-2</v>
      </c>
      <c r="G130" s="1"/>
    </row>
    <row r="131" spans="1:7" ht="15" x14ac:dyDescent="0.2">
      <c r="A131" s="9" t="s">
        <v>226</v>
      </c>
      <c r="B131" s="9" t="s">
        <v>380</v>
      </c>
      <c r="C131" s="9" t="s">
        <v>25</v>
      </c>
      <c r="D131" s="9" t="s">
        <v>227</v>
      </c>
      <c r="E131" s="63">
        <v>0.14535519125683</v>
      </c>
      <c r="F131" s="63">
        <v>5.5662434269590798E-2</v>
      </c>
      <c r="G131" s="1"/>
    </row>
    <row r="132" spans="1:7" ht="15" x14ac:dyDescent="0.2">
      <c r="A132" s="9" t="s">
        <v>228</v>
      </c>
      <c r="B132" s="9" t="s">
        <v>380</v>
      </c>
      <c r="C132" s="9" t="s">
        <v>22</v>
      </c>
      <c r="D132" s="9" t="s">
        <v>431</v>
      </c>
      <c r="E132" s="63">
        <v>0.21926229508196701</v>
      </c>
      <c r="F132" s="63">
        <v>6.7934782608695607E-2</v>
      </c>
      <c r="G132" s="1"/>
    </row>
    <row r="133" spans="1:7" ht="15" x14ac:dyDescent="0.2">
      <c r="A133" s="9" t="s">
        <v>229</v>
      </c>
      <c r="B133" s="9" t="s">
        <v>380</v>
      </c>
      <c r="C133" s="9" t="s">
        <v>22</v>
      </c>
      <c r="D133" s="9" t="s">
        <v>230</v>
      </c>
      <c r="E133" s="63">
        <v>8.7613293051359495E-2</v>
      </c>
      <c r="F133" s="63">
        <v>3.6142356629172E-2</v>
      </c>
      <c r="G133" s="1"/>
    </row>
    <row r="134" spans="1:7" ht="15" x14ac:dyDescent="0.2">
      <c r="A134" s="9" t="s">
        <v>231</v>
      </c>
      <c r="B134" s="9" t="s">
        <v>380</v>
      </c>
      <c r="C134" s="9" t="s">
        <v>44</v>
      </c>
      <c r="D134" s="9" t="s">
        <v>232</v>
      </c>
      <c r="E134" s="63">
        <v>0.17898022892819901</v>
      </c>
      <c r="F134" s="63">
        <v>7.0761920923129107E-2</v>
      </c>
      <c r="G134" s="1"/>
    </row>
    <row r="135" spans="1:7" ht="15" x14ac:dyDescent="0.2">
      <c r="A135" s="9" t="s">
        <v>233</v>
      </c>
      <c r="B135" s="9" t="s">
        <v>523</v>
      </c>
      <c r="C135" s="9" t="s">
        <v>44</v>
      </c>
      <c r="D135" s="9" t="s">
        <v>234</v>
      </c>
      <c r="E135" s="63">
        <v>0.145454545454545</v>
      </c>
      <c r="F135" s="63">
        <v>6.0635937885136798E-2</v>
      </c>
      <c r="G135" s="1"/>
    </row>
    <row r="136" spans="1:7" ht="15" x14ac:dyDescent="0.2">
      <c r="A136" s="9" t="s">
        <v>235</v>
      </c>
      <c r="B136" s="9" t="s">
        <v>523</v>
      </c>
      <c r="C136" s="9" t="s">
        <v>28</v>
      </c>
      <c r="D136" s="9" t="s">
        <v>236</v>
      </c>
      <c r="E136" s="63">
        <v>0.102649006622516</v>
      </c>
      <c r="F136" s="63">
        <v>5.4669703872437303E-2</v>
      </c>
      <c r="G136" s="1"/>
    </row>
    <row r="137" spans="1:7" ht="15" x14ac:dyDescent="0.2">
      <c r="A137" s="9" t="s">
        <v>237</v>
      </c>
      <c r="B137" s="9" t="s">
        <v>380</v>
      </c>
      <c r="C137" s="9" t="s">
        <v>28</v>
      </c>
      <c r="D137" s="9" t="s">
        <v>238</v>
      </c>
      <c r="E137" s="63">
        <v>0.13435897435897401</v>
      </c>
      <c r="F137" s="63">
        <v>7.6475849731663603E-2</v>
      </c>
      <c r="G137" s="1"/>
    </row>
    <row r="138" spans="1:7" ht="15" x14ac:dyDescent="0.2">
      <c r="A138" s="9" t="s">
        <v>239</v>
      </c>
      <c r="B138" s="9" t="s">
        <v>523</v>
      </c>
      <c r="C138" s="9" t="s">
        <v>32</v>
      </c>
      <c r="D138" s="9" t="s">
        <v>240</v>
      </c>
      <c r="E138" s="63">
        <v>0.12924424972617701</v>
      </c>
      <c r="F138" s="63">
        <v>6.3411540900443805E-2</v>
      </c>
      <c r="G138" s="1"/>
    </row>
    <row r="139" spans="1:7" ht="15" x14ac:dyDescent="0.2">
      <c r="A139" s="9" t="s">
        <v>241</v>
      </c>
      <c r="B139" s="9" t="s">
        <v>523</v>
      </c>
      <c r="C139" s="9" t="s">
        <v>25</v>
      </c>
      <c r="D139" s="9" t="s">
        <v>242</v>
      </c>
      <c r="E139" s="63">
        <v>0.119834710743801</v>
      </c>
      <c r="F139" s="63">
        <v>6.8493150684931503E-2</v>
      </c>
      <c r="G139" s="1"/>
    </row>
    <row r="140" spans="1:7" ht="15" x14ac:dyDescent="0.2">
      <c r="A140" s="9" t="s">
        <v>243</v>
      </c>
      <c r="B140" s="9" t="s">
        <v>380</v>
      </c>
      <c r="C140" s="9" t="s">
        <v>28</v>
      </c>
      <c r="D140" s="9" t="s">
        <v>432</v>
      </c>
      <c r="E140" s="63">
        <v>0.16267339218158799</v>
      </c>
      <c r="F140" s="63">
        <v>6.7647058823529393E-2</v>
      </c>
      <c r="G140" s="1"/>
    </row>
    <row r="141" spans="1:7" ht="15" x14ac:dyDescent="0.2">
      <c r="A141" s="9" t="s">
        <v>244</v>
      </c>
      <c r="B141" s="9" t="s">
        <v>394</v>
      </c>
      <c r="C141" s="9" t="s">
        <v>28</v>
      </c>
      <c r="D141" s="9" t="s">
        <v>245</v>
      </c>
      <c r="E141" s="63">
        <v>0.175438596491228</v>
      </c>
      <c r="F141" s="63">
        <v>3.9923954372623499E-2</v>
      </c>
      <c r="G141" s="1"/>
    </row>
    <row r="142" spans="1:7" ht="15" x14ac:dyDescent="0.2">
      <c r="A142" s="9" t="s">
        <v>246</v>
      </c>
      <c r="B142" s="9" t="s">
        <v>523</v>
      </c>
      <c r="C142" s="9" t="s">
        <v>22</v>
      </c>
      <c r="D142" s="9" t="s">
        <v>433</v>
      </c>
      <c r="E142" s="63">
        <v>0.20895522388059701</v>
      </c>
      <c r="F142" s="63">
        <v>4.7904191616766401E-2</v>
      </c>
      <c r="G142" s="1"/>
    </row>
    <row r="143" spans="1:7" ht="15" x14ac:dyDescent="0.2">
      <c r="A143" s="9" t="s">
        <v>247</v>
      </c>
      <c r="B143" s="9" t="s">
        <v>380</v>
      </c>
      <c r="C143" s="9" t="s">
        <v>28</v>
      </c>
      <c r="D143" s="9" t="s">
        <v>248</v>
      </c>
      <c r="E143" s="63">
        <v>0.1163708086785</v>
      </c>
      <c r="F143" s="63">
        <v>5.2583447645176001E-2</v>
      </c>
      <c r="G143" s="1"/>
    </row>
    <row r="144" spans="1:7" ht="15" x14ac:dyDescent="0.2">
      <c r="A144" s="9" t="s">
        <v>249</v>
      </c>
      <c r="B144" s="9" t="s">
        <v>380</v>
      </c>
      <c r="C144" s="9" t="s">
        <v>30</v>
      </c>
      <c r="D144" s="9" t="s">
        <v>250</v>
      </c>
      <c r="E144" s="63">
        <v>0.19722222222222199</v>
      </c>
      <c r="F144" s="63">
        <v>5.9775429326287897E-2</v>
      </c>
      <c r="G144" s="1"/>
    </row>
    <row r="145" spans="1:7" ht="15" x14ac:dyDescent="0.2">
      <c r="A145" s="9" t="s">
        <v>251</v>
      </c>
      <c r="B145" s="9" t="s">
        <v>380</v>
      </c>
      <c r="C145" s="9" t="s">
        <v>30</v>
      </c>
      <c r="D145" s="9" t="s">
        <v>434</v>
      </c>
      <c r="E145" s="63">
        <v>0.14929577464788699</v>
      </c>
      <c r="F145" s="63">
        <v>5.7817393399180898E-2</v>
      </c>
      <c r="G145" s="1"/>
    </row>
    <row r="146" spans="1:7" ht="15" x14ac:dyDescent="0.2">
      <c r="A146" s="9" t="s">
        <v>252</v>
      </c>
      <c r="B146" s="9" t="s">
        <v>380</v>
      </c>
      <c r="C146" s="9" t="s">
        <v>32</v>
      </c>
      <c r="D146" s="9" t="s">
        <v>253</v>
      </c>
      <c r="E146" s="63">
        <v>0.14997217584863601</v>
      </c>
      <c r="F146" s="63">
        <v>8.0337490829053504E-2</v>
      </c>
      <c r="G146" s="1"/>
    </row>
    <row r="147" spans="1:7" ht="15" x14ac:dyDescent="0.2">
      <c r="A147" s="9" t="s">
        <v>254</v>
      </c>
      <c r="B147" s="9" t="s">
        <v>394</v>
      </c>
      <c r="C147" s="9" t="s">
        <v>32</v>
      </c>
      <c r="D147" s="9" t="s">
        <v>255</v>
      </c>
      <c r="E147" s="63">
        <v>0.15476190476190399</v>
      </c>
      <c r="F147" s="63">
        <v>8.7431693989070997E-2</v>
      </c>
      <c r="G147" s="1"/>
    </row>
    <row r="148" spans="1:7" ht="15" x14ac:dyDescent="0.2">
      <c r="A148" s="9" t="s">
        <v>256</v>
      </c>
      <c r="B148" s="9" t="s">
        <v>394</v>
      </c>
      <c r="C148" s="9" t="s">
        <v>39</v>
      </c>
      <c r="D148" s="9" t="s">
        <v>257</v>
      </c>
      <c r="E148" s="63">
        <v>0.22388059701492499</v>
      </c>
      <c r="F148" s="63">
        <v>9.1732729331823304E-2</v>
      </c>
      <c r="G148" s="1"/>
    </row>
    <row r="149" spans="1:7" ht="15" x14ac:dyDescent="0.2">
      <c r="A149" s="9" t="s">
        <v>258</v>
      </c>
      <c r="B149" s="9" t="s">
        <v>380</v>
      </c>
      <c r="C149" s="9" t="s">
        <v>28</v>
      </c>
      <c r="D149" s="9" t="s">
        <v>259</v>
      </c>
      <c r="E149" s="63">
        <v>0.122171945701357</v>
      </c>
      <c r="F149" s="63">
        <v>5.9779077322936899E-2</v>
      </c>
      <c r="G149" s="1"/>
    </row>
    <row r="150" spans="1:7" ht="15" x14ac:dyDescent="0.2">
      <c r="A150" s="9" t="s">
        <v>260</v>
      </c>
      <c r="B150" s="9" t="s">
        <v>380</v>
      </c>
      <c r="C150" s="9" t="s">
        <v>30</v>
      </c>
      <c r="D150" s="9" t="s">
        <v>261</v>
      </c>
      <c r="E150" s="63">
        <v>0.178362573099415</v>
      </c>
      <c r="F150" s="63">
        <v>5.9272097053726103E-2</v>
      </c>
      <c r="G150" s="1"/>
    </row>
    <row r="151" spans="1:7" ht="15" x14ac:dyDescent="0.2">
      <c r="A151" s="9" t="s">
        <v>262</v>
      </c>
      <c r="B151" s="9" t="s">
        <v>380</v>
      </c>
      <c r="C151" s="9" t="s">
        <v>30</v>
      </c>
      <c r="D151" s="9" t="s">
        <v>263</v>
      </c>
      <c r="E151" s="63">
        <v>0.16009852216748699</v>
      </c>
      <c r="F151" s="63">
        <v>7.1587125416204198E-2</v>
      </c>
      <c r="G151" s="1"/>
    </row>
    <row r="152" spans="1:7" ht="15" x14ac:dyDescent="0.2">
      <c r="A152" s="9" t="s">
        <v>264</v>
      </c>
      <c r="B152" s="9" t="s">
        <v>380</v>
      </c>
      <c r="C152" s="9" t="s">
        <v>44</v>
      </c>
      <c r="D152" s="9" t="s">
        <v>435</v>
      </c>
      <c r="E152" s="63">
        <v>0.14966740576496601</v>
      </c>
      <c r="F152" s="63">
        <v>6.78092399403874E-2</v>
      </c>
      <c r="G152" s="1"/>
    </row>
    <row r="153" spans="1:7" ht="15" x14ac:dyDescent="0.2">
      <c r="A153" s="9" t="s">
        <v>265</v>
      </c>
      <c r="B153" s="9" t="s">
        <v>380</v>
      </c>
      <c r="C153" s="9" t="s">
        <v>22</v>
      </c>
      <c r="D153" s="9" t="s">
        <v>266</v>
      </c>
      <c r="E153" s="63">
        <v>0.16129032258064499</v>
      </c>
      <c r="F153" s="63">
        <v>4.33925049309664E-2</v>
      </c>
      <c r="G153" s="1"/>
    </row>
    <row r="154" spans="1:7" ht="15" x14ac:dyDescent="0.2">
      <c r="A154" s="9" t="s">
        <v>267</v>
      </c>
      <c r="B154" s="9" t="s">
        <v>523</v>
      </c>
      <c r="C154" s="9" t="s">
        <v>22</v>
      </c>
      <c r="D154" s="9" t="s">
        <v>436</v>
      </c>
      <c r="E154" s="63">
        <v>0.151219512195121</v>
      </c>
      <c r="F154" s="63">
        <v>6.0218978102189701E-2</v>
      </c>
      <c r="G154" s="1"/>
    </row>
    <row r="155" spans="1:7" ht="15" x14ac:dyDescent="0.2">
      <c r="A155" s="9" t="s">
        <v>268</v>
      </c>
      <c r="B155" s="9" t="s">
        <v>380</v>
      </c>
      <c r="C155" s="9" t="s">
        <v>22</v>
      </c>
      <c r="D155" s="9" t="s">
        <v>269</v>
      </c>
      <c r="E155" s="63">
        <v>0.16923076923076899</v>
      </c>
      <c r="F155" s="63">
        <v>6.5037852718513395E-2</v>
      </c>
      <c r="G155" s="1"/>
    </row>
    <row r="156" spans="1:7" ht="15" x14ac:dyDescent="0.2">
      <c r="A156" s="9" t="s">
        <v>270</v>
      </c>
      <c r="B156" s="9" t="s">
        <v>380</v>
      </c>
      <c r="C156" s="9" t="s">
        <v>44</v>
      </c>
      <c r="D156" s="9" t="s">
        <v>271</v>
      </c>
      <c r="E156" s="63">
        <v>0.15221238938053</v>
      </c>
      <c r="F156" s="63">
        <v>4.8890429958391102E-2</v>
      </c>
      <c r="G156" s="1"/>
    </row>
    <row r="157" spans="1:7" ht="15" x14ac:dyDescent="0.2">
      <c r="A157" s="9" t="s">
        <v>272</v>
      </c>
      <c r="B157" s="9" t="s">
        <v>381</v>
      </c>
      <c r="C157" s="9" t="s">
        <v>44</v>
      </c>
      <c r="D157" s="9" t="s">
        <v>273</v>
      </c>
      <c r="E157" s="63">
        <v>5.8823529411764698E-2</v>
      </c>
      <c r="F157" s="63">
        <v>4.6540880503144602E-2</v>
      </c>
      <c r="G157" s="1"/>
    </row>
    <row r="158" spans="1:7" ht="15" x14ac:dyDescent="0.2">
      <c r="A158" s="9" t="s">
        <v>274</v>
      </c>
      <c r="B158" s="9" t="s">
        <v>523</v>
      </c>
      <c r="C158" s="9" t="s">
        <v>28</v>
      </c>
      <c r="D158" s="9" t="s">
        <v>275</v>
      </c>
      <c r="E158" s="63">
        <v>0.124567474048442</v>
      </c>
      <c r="F158" s="63">
        <v>4.1518386714116201E-2</v>
      </c>
      <c r="G158" s="1"/>
    </row>
    <row r="159" spans="1:7" ht="15" x14ac:dyDescent="0.2">
      <c r="A159" s="9" t="s">
        <v>276</v>
      </c>
      <c r="B159" s="9" t="s">
        <v>380</v>
      </c>
      <c r="C159" s="9" t="s">
        <v>30</v>
      </c>
      <c r="D159" s="9" t="s">
        <v>277</v>
      </c>
      <c r="E159" s="63">
        <v>0.170794192997438</v>
      </c>
      <c r="F159" s="63">
        <v>5.1583710407239802E-2</v>
      </c>
      <c r="G159" s="1"/>
    </row>
    <row r="160" spans="1:7" ht="15" x14ac:dyDescent="0.2">
      <c r="A160" s="9" t="s">
        <v>278</v>
      </c>
      <c r="B160" s="9" t="s">
        <v>382</v>
      </c>
      <c r="C160" s="9" t="s">
        <v>28</v>
      </c>
      <c r="D160" s="9" t="s">
        <v>279</v>
      </c>
      <c r="E160" s="63">
        <v>0.1125</v>
      </c>
      <c r="F160" s="63">
        <v>8.9390519187358894E-2</v>
      </c>
      <c r="G160" s="1"/>
    </row>
    <row r="161" spans="1:7" ht="15" x14ac:dyDescent="0.2">
      <c r="A161" s="9" t="s">
        <v>280</v>
      </c>
      <c r="B161" s="9" t="s">
        <v>382</v>
      </c>
      <c r="C161" s="9" t="s">
        <v>28</v>
      </c>
      <c r="D161" s="9" t="s">
        <v>281</v>
      </c>
      <c r="E161" s="63">
        <v>0.11351351351351301</v>
      </c>
      <c r="F161" s="63">
        <v>0.12409347300564</v>
      </c>
      <c r="G161" s="1"/>
    </row>
    <row r="162" spans="1:7" ht="15" x14ac:dyDescent="0.2">
      <c r="A162" s="9" t="s">
        <v>282</v>
      </c>
      <c r="B162" s="9" t="s">
        <v>523</v>
      </c>
      <c r="C162" s="9" t="s">
        <v>32</v>
      </c>
      <c r="D162" s="9" t="s">
        <v>437</v>
      </c>
      <c r="E162" s="63">
        <v>0.138996138996139</v>
      </c>
      <c r="F162" s="63">
        <v>8.5199004975124296E-2</v>
      </c>
      <c r="G162" s="1"/>
    </row>
    <row r="163" spans="1:7" ht="15" x14ac:dyDescent="0.2">
      <c r="A163" s="9" t="s">
        <v>283</v>
      </c>
      <c r="B163" s="9" t="s">
        <v>380</v>
      </c>
      <c r="C163" s="9" t="s">
        <v>22</v>
      </c>
      <c r="D163" s="9" t="s">
        <v>284</v>
      </c>
      <c r="E163" s="63">
        <v>0.2</v>
      </c>
      <c r="F163" s="63">
        <v>6.2684607810961607E-2</v>
      </c>
      <c r="G163" s="1"/>
    </row>
    <row r="164" spans="1:7" ht="15" x14ac:dyDescent="0.2">
      <c r="A164" s="9" t="s">
        <v>285</v>
      </c>
      <c r="B164" s="9" t="s">
        <v>380</v>
      </c>
      <c r="C164" s="9" t="s">
        <v>22</v>
      </c>
      <c r="D164" s="9" t="s">
        <v>438</v>
      </c>
      <c r="E164" s="63">
        <v>0.16470588235294101</v>
      </c>
      <c r="F164" s="63">
        <v>5.61370123691722E-2</v>
      </c>
      <c r="G164" s="1"/>
    </row>
    <row r="165" spans="1:7" ht="15" x14ac:dyDescent="0.2">
      <c r="A165" s="9" t="s">
        <v>286</v>
      </c>
      <c r="B165" s="9" t="s">
        <v>380</v>
      </c>
      <c r="C165" s="9" t="s">
        <v>44</v>
      </c>
      <c r="D165" s="9" t="s">
        <v>439</v>
      </c>
      <c r="E165" s="63">
        <v>0.126126126126126</v>
      </c>
      <c r="F165" s="63">
        <v>4.6916890080428902E-2</v>
      </c>
      <c r="G165" s="1"/>
    </row>
    <row r="166" spans="1:7" ht="15" x14ac:dyDescent="0.2">
      <c r="A166" s="9" t="s">
        <v>287</v>
      </c>
      <c r="B166" s="9" t="s">
        <v>523</v>
      </c>
      <c r="C166" s="9" t="s">
        <v>32</v>
      </c>
      <c r="D166" s="9" t="s">
        <v>440</v>
      </c>
      <c r="E166" s="63">
        <v>0.13859020310633199</v>
      </c>
      <c r="F166" s="63">
        <v>5.4994388327721598E-2</v>
      </c>
      <c r="G166" s="1"/>
    </row>
    <row r="167" spans="1:7" ht="15" x14ac:dyDescent="0.2">
      <c r="A167" s="9" t="s">
        <v>288</v>
      </c>
      <c r="B167" s="9" t="s">
        <v>523</v>
      </c>
      <c r="C167" s="9" t="s">
        <v>22</v>
      </c>
      <c r="D167" s="9" t="s">
        <v>289</v>
      </c>
      <c r="E167" s="63">
        <v>0.172284644194756</v>
      </c>
      <c r="F167" s="63">
        <v>4.27756653992395E-2</v>
      </c>
      <c r="G167" s="1"/>
    </row>
    <row r="168" spans="1:7" ht="15" x14ac:dyDescent="0.2">
      <c r="A168" s="9" t="s">
        <v>290</v>
      </c>
      <c r="B168" s="9" t="s">
        <v>382</v>
      </c>
      <c r="C168" s="9" t="s">
        <v>30</v>
      </c>
      <c r="D168" s="9" t="s">
        <v>291</v>
      </c>
      <c r="E168" s="63">
        <v>0.141025641025641</v>
      </c>
      <c r="F168" s="63">
        <v>9.6564195298372499E-2</v>
      </c>
      <c r="G168" s="1"/>
    </row>
    <row r="169" spans="1:7" ht="15" x14ac:dyDescent="0.2">
      <c r="A169" s="9" t="s">
        <v>292</v>
      </c>
      <c r="B169" s="9" t="s">
        <v>523</v>
      </c>
      <c r="C169" s="9" t="s">
        <v>28</v>
      </c>
      <c r="D169" s="9" t="s">
        <v>293</v>
      </c>
      <c r="E169" s="63">
        <v>0</v>
      </c>
      <c r="F169" s="63">
        <v>0</v>
      </c>
      <c r="G169" s="1"/>
    </row>
    <row r="170" spans="1:7" ht="15" x14ac:dyDescent="0.2">
      <c r="A170" s="9" t="s">
        <v>294</v>
      </c>
      <c r="B170" s="9" t="s">
        <v>380</v>
      </c>
      <c r="C170" s="9" t="s">
        <v>32</v>
      </c>
      <c r="D170" s="9" t="s">
        <v>295</v>
      </c>
      <c r="E170" s="63">
        <v>0.159613059250302</v>
      </c>
      <c r="F170" s="63">
        <v>0.104847207586933</v>
      </c>
      <c r="G170" s="1"/>
    </row>
    <row r="171" spans="1:7" ht="15" x14ac:dyDescent="0.2">
      <c r="A171" s="9" t="s">
        <v>296</v>
      </c>
      <c r="B171" s="9" t="s">
        <v>380</v>
      </c>
      <c r="C171" s="9" t="s">
        <v>25</v>
      </c>
      <c r="D171" s="9" t="s">
        <v>457</v>
      </c>
      <c r="E171" s="63">
        <v>0.119658119658119</v>
      </c>
      <c r="F171" s="63">
        <v>4.3491301739652002E-2</v>
      </c>
      <c r="G171" s="1"/>
    </row>
    <row r="172" spans="1:7" ht="15" x14ac:dyDescent="0.2">
      <c r="A172" s="9" t="s">
        <v>297</v>
      </c>
      <c r="B172" s="9" t="s">
        <v>380</v>
      </c>
      <c r="C172" s="9" t="s">
        <v>25</v>
      </c>
      <c r="D172" s="9" t="s">
        <v>298</v>
      </c>
      <c r="E172" s="63">
        <v>0.13469387755102</v>
      </c>
      <c r="F172" s="63">
        <v>4.7138047138047097E-2</v>
      </c>
      <c r="G172" s="1"/>
    </row>
    <row r="173" spans="1:7" ht="15" x14ac:dyDescent="0.2">
      <c r="A173" s="9" t="s">
        <v>299</v>
      </c>
      <c r="B173" s="9" t="s">
        <v>523</v>
      </c>
      <c r="C173" s="9" t="s">
        <v>28</v>
      </c>
      <c r="D173" s="9" t="s">
        <v>441</v>
      </c>
      <c r="E173" s="63">
        <v>0.11504424778760999</v>
      </c>
      <c r="F173" s="63">
        <v>5.2419354838709603E-2</v>
      </c>
      <c r="G173" s="1"/>
    </row>
    <row r="174" spans="1:7" ht="15" x14ac:dyDescent="0.2">
      <c r="A174" s="9" t="s">
        <v>300</v>
      </c>
      <c r="B174" s="9" t="s">
        <v>380</v>
      </c>
      <c r="C174" s="9" t="s">
        <v>28</v>
      </c>
      <c r="D174" s="9" t="s">
        <v>442</v>
      </c>
      <c r="E174" s="63">
        <v>0.118811881188118</v>
      </c>
      <c r="F174" s="63">
        <v>6.8410462776659894E-2</v>
      </c>
      <c r="G174" s="1"/>
    </row>
    <row r="175" spans="1:7" ht="15" x14ac:dyDescent="0.2">
      <c r="A175" s="9" t="s">
        <v>301</v>
      </c>
      <c r="B175" s="9" t="s">
        <v>381</v>
      </c>
      <c r="C175" s="9" t="s">
        <v>28</v>
      </c>
      <c r="D175" s="9" t="s">
        <v>302</v>
      </c>
      <c r="E175" s="63">
        <v>0.127504553734061</v>
      </c>
      <c r="F175" s="63">
        <v>3.8589086523967399E-2</v>
      </c>
      <c r="G175" s="1"/>
    </row>
    <row r="176" spans="1:7" ht="15" x14ac:dyDescent="0.2">
      <c r="A176" s="9" t="s">
        <v>303</v>
      </c>
      <c r="B176" s="9" t="s">
        <v>523</v>
      </c>
      <c r="C176" s="9" t="s">
        <v>28</v>
      </c>
      <c r="D176" s="9" t="s">
        <v>304</v>
      </c>
      <c r="E176" s="63">
        <v>0</v>
      </c>
      <c r="F176" s="63">
        <v>0</v>
      </c>
      <c r="G176" s="1"/>
    </row>
    <row r="177" spans="1:7" ht="15" x14ac:dyDescent="0.2">
      <c r="A177" s="9" t="s">
        <v>305</v>
      </c>
      <c r="B177" s="9" t="s">
        <v>380</v>
      </c>
      <c r="C177" s="9" t="s">
        <v>25</v>
      </c>
      <c r="D177" s="9" t="s">
        <v>443</v>
      </c>
      <c r="E177" s="63">
        <v>0.17592592592592499</v>
      </c>
      <c r="F177" s="63">
        <v>5.3892215568862201E-2</v>
      </c>
      <c r="G177" s="1"/>
    </row>
    <row r="178" spans="1:7" ht="15" x14ac:dyDescent="0.2">
      <c r="A178" s="9" t="s">
        <v>306</v>
      </c>
      <c r="B178" s="9" t="s">
        <v>523</v>
      </c>
      <c r="C178" s="9" t="s">
        <v>32</v>
      </c>
      <c r="D178" s="9" t="s">
        <v>444</v>
      </c>
      <c r="E178" s="63">
        <v>0.2</v>
      </c>
      <c r="F178" s="63">
        <v>0.101694915254237</v>
      </c>
      <c r="G178" s="1"/>
    </row>
    <row r="179" spans="1:7" ht="15" x14ac:dyDescent="0.2">
      <c r="A179" s="9" t="s">
        <v>307</v>
      </c>
      <c r="B179" s="9" t="s">
        <v>523</v>
      </c>
      <c r="C179" s="9" t="s">
        <v>22</v>
      </c>
      <c r="D179" s="9" t="s">
        <v>445</v>
      </c>
      <c r="E179" s="63">
        <v>0.14049586776859499</v>
      </c>
      <c r="F179" s="63">
        <v>4.6029919447640899E-2</v>
      </c>
      <c r="G179" s="1"/>
    </row>
    <row r="180" spans="1:7" ht="15" x14ac:dyDescent="0.2">
      <c r="A180" s="9" t="s">
        <v>308</v>
      </c>
      <c r="B180" s="9" t="s">
        <v>394</v>
      </c>
      <c r="C180" s="9" t="s">
        <v>25</v>
      </c>
      <c r="D180" s="9" t="s">
        <v>309</v>
      </c>
      <c r="E180" s="63">
        <v>0.10256410256410201</v>
      </c>
      <c r="F180" s="63">
        <v>5.1318602993585101E-2</v>
      </c>
      <c r="G180" s="1"/>
    </row>
    <row r="181" spans="1:7" ht="15" x14ac:dyDescent="0.2">
      <c r="A181" s="9" t="s">
        <v>310</v>
      </c>
      <c r="B181" s="9" t="s">
        <v>394</v>
      </c>
      <c r="C181" s="9" t="s">
        <v>25</v>
      </c>
      <c r="D181" s="9" t="s">
        <v>311</v>
      </c>
      <c r="E181" s="63">
        <v>0.12345679012345601</v>
      </c>
      <c r="F181" s="63">
        <v>3.2649253731343197E-2</v>
      </c>
      <c r="G181" s="1"/>
    </row>
    <row r="182" spans="1:7" ht="15" x14ac:dyDescent="0.2">
      <c r="A182" s="9" t="s">
        <v>312</v>
      </c>
      <c r="B182" s="9" t="s">
        <v>380</v>
      </c>
      <c r="C182" s="9" t="s">
        <v>44</v>
      </c>
      <c r="D182" s="9" t="s">
        <v>313</v>
      </c>
      <c r="E182" s="63">
        <v>0.188361408882082</v>
      </c>
      <c r="F182" s="63">
        <v>6.3359528487229796E-2</v>
      </c>
      <c r="G182" s="1"/>
    </row>
    <row r="183" spans="1:7" ht="15" x14ac:dyDescent="0.2">
      <c r="A183" s="9" t="s">
        <v>314</v>
      </c>
      <c r="B183" s="9" t="s">
        <v>380</v>
      </c>
      <c r="C183" s="9" t="s">
        <v>32</v>
      </c>
      <c r="D183" s="9" t="s">
        <v>315</v>
      </c>
      <c r="E183" s="63">
        <v>0.13280363223609501</v>
      </c>
      <c r="F183" s="63">
        <v>8.1190798376183995E-2</v>
      </c>
      <c r="G183" s="1"/>
    </row>
    <row r="184" spans="1:7" ht="15" x14ac:dyDescent="0.2">
      <c r="A184" s="9" t="s">
        <v>316</v>
      </c>
      <c r="B184" s="9" t="s">
        <v>380</v>
      </c>
      <c r="C184" s="9" t="s">
        <v>22</v>
      </c>
      <c r="D184" s="9" t="s">
        <v>458</v>
      </c>
      <c r="E184" s="63">
        <v>0.203619909502262</v>
      </c>
      <c r="F184" s="63">
        <v>6.5671641791044705E-2</v>
      </c>
      <c r="G184" s="1"/>
    </row>
    <row r="185" spans="1:7" ht="15" x14ac:dyDescent="0.2">
      <c r="A185" s="9" t="s">
        <v>317</v>
      </c>
      <c r="B185" s="9" t="s">
        <v>380</v>
      </c>
      <c r="C185" s="9" t="s">
        <v>22</v>
      </c>
      <c r="D185" s="9" t="s">
        <v>459</v>
      </c>
      <c r="E185" s="63">
        <v>0.218068535825545</v>
      </c>
      <c r="F185" s="63">
        <v>7.5754900229560301E-2</v>
      </c>
      <c r="G185" s="1"/>
    </row>
    <row r="186" spans="1:7" ht="15" x14ac:dyDescent="0.2">
      <c r="A186" s="9" t="s">
        <v>318</v>
      </c>
      <c r="B186" s="9" t="s">
        <v>380</v>
      </c>
      <c r="C186" s="9" t="s">
        <v>39</v>
      </c>
      <c r="D186" s="9" t="s">
        <v>319</v>
      </c>
      <c r="E186" s="63">
        <v>0.16183206106870199</v>
      </c>
      <c r="F186" s="63">
        <v>7.0189925681255094E-2</v>
      </c>
      <c r="G186" s="1"/>
    </row>
    <row r="187" spans="1:7" ht="15" x14ac:dyDescent="0.2">
      <c r="A187" s="9" t="s">
        <v>320</v>
      </c>
      <c r="B187" s="9" t="s">
        <v>380</v>
      </c>
      <c r="C187" s="9" t="s">
        <v>39</v>
      </c>
      <c r="D187" s="9" t="s">
        <v>321</v>
      </c>
      <c r="E187" s="63">
        <v>0.19906323185011701</v>
      </c>
      <c r="F187" s="63">
        <v>8.6218158066623099E-2</v>
      </c>
      <c r="G187" s="1"/>
    </row>
    <row r="188" spans="1:7" ht="15" x14ac:dyDescent="0.2">
      <c r="A188" s="9" t="s">
        <v>322</v>
      </c>
      <c r="B188" s="9" t="s">
        <v>394</v>
      </c>
      <c r="C188" s="9" t="s">
        <v>44</v>
      </c>
      <c r="D188" s="9" t="s">
        <v>446</v>
      </c>
      <c r="E188" s="63">
        <v>0.209677419354838</v>
      </c>
      <c r="F188" s="63">
        <v>4.5783132530120403E-2</v>
      </c>
      <c r="G188" s="1"/>
    </row>
    <row r="189" spans="1:7" ht="15" x14ac:dyDescent="0.2">
      <c r="A189" s="9" t="s">
        <v>323</v>
      </c>
      <c r="B189" s="9" t="s">
        <v>380</v>
      </c>
      <c r="C189" s="9" t="s">
        <v>22</v>
      </c>
      <c r="D189" s="9" t="s">
        <v>324</v>
      </c>
      <c r="E189" s="63">
        <v>0.127962085308056</v>
      </c>
      <c r="F189" s="63">
        <v>4.1417910447761101E-2</v>
      </c>
      <c r="G189" s="1"/>
    </row>
    <row r="190" spans="1:7" ht="15" x14ac:dyDescent="0.2">
      <c r="A190" s="9" t="s">
        <v>325</v>
      </c>
      <c r="B190" s="9" t="s">
        <v>394</v>
      </c>
      <c r="C190" s="9" t="s">
        <v>32</v>
      </c>
      <c r="D190" s="9" t="s">
        <v>326</v>
      </c>
      <c r="E190" s="63">
        <v>0.15384615384615299</v>
      </c>
      <c r="F190" s="63">
        <v>7.0911722141823397E-2</v>
      </c>
      <c r="G190" s="1"/>
    </row>
    <row r="191" spans="1:7" ht="15" x14ac:dyDescent="0.2">
      <c r="A191" s="9" t="s">
        <v>327</v>
      </c>
      <c r="B191" s="9" t="s">
        <v>394</v>
      </c>
      <c r="C191" s="9" t="s">
        <v>44</v>
      </c>
      <c r="D191" s="9" t="s">
        <v>328</v>
      </c>
      <c r="E191" s="63">
        <v>0.120603015075376</v>
      </c>
      <c r="F191" s="63">
        <v>8.0985915492957694E-2</v>
      </c>
      <c r="G191" s="1"/>
    </row>
    <row r="192" spans="1:7" ht="15" x14ac:dyDescent="0.2">
      <c r="A192" s="9" t="s">
        <v>329</v>
      </c>
      <c r="B192" s="9" t="s">
        <v>380</v>
      </c>
      <c r="C192" s="9" t="s">
        <v>44</v>
      </c>
      <c r="D192" s="9" t="s">
        <v>330</v>
      </c>
      <c r="E192" s="63">
        <v>0.15263908701854401</v>
      </c>
      <c r="F192" s="63">
        <v>7.1109123434704796E-2</v>
      </c>
      <c r="G192" s="1"/>
    </row>
    <row r="193" spans="1:7" ht="15" x14ac:dyDescent="0.2">
      <c r="A193" s="9" t="s">
        <v>331</v>
      </c>
      <c r="B193" s="9" t="s">
        <v>380</v>
      </c>
      <c r="C193" s="9" t="s">
        <v>44</v>
      </c>
      <c r="D193" s="9" t="s">
        <v>460</v>
      </c>
      <c r="E193" s="63">
        <v>0.18326693227091601</v>
      </c>
      <c r="F193" s="63">
        <v>6.1745919091554198E-2</v>
      </c>
      <c r="G193" s="1"/>
    </row>
    <row r="194" spans="1:7" ht="15" x14ac:dyDescent="0.2">
      <c r="A194" s="9" t="s">
        <v>332</v>
      </c>
      <c r="B194" s="9" t="s">
        <v>394</v>
      </c>
      <c r="C194" s="9" t="s">
        <v>25</v>
      </c>
      <c r="D194" s="9" t="s">
        <v>333</v>
      </c>
      <c r="E194" s="63">
        <v>0.18333333333333299</v>
      </c>
      <c r="F194" s="63">
        <v>4.5908183632734502E-2</v>
      </c>
      <c r="G194" s="1"/>
    </row>
    <row r="195" spans="1:7" ht="15" x14ac:dyDescent="0.2">
      <c r="A195" s="9" t="s">
        <v>334</v>
      </c>
      <c r="B195" s="9" t="s">
        <v>380</v>
      </c>
      <c r="C195" s="9" t="s">
        <v>30</v>
      </c>
      <c r="D195" s="9" t="s">
        <v>447</v>
      </c>
      <c r="E195" s="63">
        <v>0.137777777777777</v>
      </c>
      <c r="F195" s="63">
        <v>6.7303697548815905E-2</v>
      </c>
      <c r="G195" s="1"/>
    </row>
    <row r="196" spans="1:7" ht="15" x14ac:dyDescent="0.2">
      <c r="A196" s="9" t="s">
        <v>335</v>
      </c>
      <c r="B196" s="9" t="s">
        <v>380</v>
      </c>
      <c r="C196" s="9" t="s">
        <v>44</v>
      </c>
      <c r="D196" s="9" t="s">
        <v>336</v>
      </c>
      <c r="E196" s="63">
        <v>0.172086720867208</v>
      </c>
      <c r="F196" s="63">
        <v>8.3359547027367101E-2</v>
      </c>
      <c r="G196" s="1"/>
    </row>
    <row r="197" spans="1:7" ht="15" x14ac:dyDescent="0.2">
      <c r="A197" s="9" t="s">
        <v>337</v>
      </c>
      <c r="B197" s="9" t="s">
        <v>380</v>
      </c>
      <c r="C197" s="9" t="s">
        <v>32</v>
      </c>
      <c r="D197" s="9" t="s">
        <v>338</v>
      </c>
      <c r="E197" s="63">
        <v>0.17042440318302299</v>
      </c>
      <c r="F197" s="63">
        <v>8.6440677966101595E-2</v>
      </c>
      <c r="G197" s="1"/>
    </row>
    <row r="198" spans="1:7" ht="15" x14ac:dyDescent="0.2">
      <c r="A198" s="9" t="s">
        <v>339</v>
      </c>
      <c r="B198" s="9" t="s">
        <v>380</v>
      </c>
      <c r="C198" s="9" t="s">
        <v>28</v>
      </c>
      <c r="D198" s="9" t="s">
        <v>340</v>
      </c>
      <c r="E198" s="63">
        <v>0.127589063794531</v>
      </c>
      <c r="F198" s="63">
        <v>6.7248702218027298E-2</v>
      </c>
      <c r="G198" s="1"/>
    </row>
    <row r="199" spans="1:7" ht="15" x14ac:dyDescent="0.2">
      <c r="A199" s="9" t="s">
        <v>341</v>
      </c>
      <c r="B199" s="9" t="s">
        <v>380</v>
      </c>
      <c r="C199" s="9" t="s">
        <v>44</v>
      </c>
      <c r="D199" s="9" t="s">
        <v>342</v>
      </c>
      <c r="E199" s="63">
        <v>0.17826740110165201</v>
      </c>
      <c r="F199" s="63">
        <v>9.3047901653242795E-2</v>
      </c>
      <c r="G199" s="1"/>
    </row>
    <row r="200" spans="1:7" ht="15" x14ac:dyDescent="0.2">
      <c r="A200" s="9" t="s">
        <v>343</v>
      </c>
      <c r="B200" s="9" t="s">
        <v>380</v>
      </c>
      <c r="C200" s="9" t="s">
        <v>30</v>
      </c>
      <c r="D200" s="9" t="s">
        <v>344</v>
      </c>
      <c r="E200" s="63">
        <v>0.118200134318334</v>
      </c>
      <c r="F200" s="63">
        <v>5.4318970798448003E-2</v>
      </c>
      <c r="G200" s="1"/>
    </row>
    <row r="201" spans="1:7" ht="15" x14ac:dyDescent="0.2">
      <c r="A201" s="9" t="s">
        <v>345</v>
      </c>
      <c r="B201" s="9" t="s">
        <v>380</v>
      </c>
      <c r="C201" s="9" t="s">
        <v>44</v>
      </c>
      <c r="D201" s="9" t="s">
        <v>448</v>
      </c>
      <c r="E201" s="63">
        <v>0.17674062739097099</v>
      </c>
      <c r="F201" s="63">
        <v>7.6095617529880394E-2</v>
      </c>
      <c r="G201" s="1"/>
    </row>
    <row r="202" spans="1:7" ht="15" x14ac:dyDescent="0.2">
      <c r="A202" s="9" t="s">
        <v>346</v>
      </c>
      <c r="B202" s="9" t="s">
        <v>380</v>
      </c>
      <c r="C202" s="9" t="s">
        <v>30</v>
      </c>
      <c r="D202" s="9" t="s">
        <v>347</v>
      </c>
      <c r="E202" s="63">
        <v>0.157894736842105</v>
      </c>
      <c r="F202" s="63">
        <v>5.4253181513730701E-2</v>
      </c>
      <c r="G202" s="1"/>
    </row>
    <row r="203" spans="1:7" ht="15" x14ac:dyDescent="0.2">
      <c r="A203" s="9" t="s">
        <v>348</v>
      </c>
      <c r="B203" s="9" t="s">
        <v>380</v>
      </c>
      <c r="C203" s="9" t="s">
        <v>44</v>
      </c>
      <c r="D203" s="9" t="s">
        <v>449</v>
      </c>
      <c r="E203" s="63">
        <v>0.16153846153846099</v>
      </c>
      <c r="F203" s="63">
        <v>6.4095397801378795E-2</v>
      </c>
      <c r="G203" s="1"/>
    </row>
    <row r="204" spans="1:7" ht="15" x14ac:dyDescent="0.2">
      <c r="A204" s="9" t="s">
        <v>349</v>
      </c>
      <c r="B204" s="9" t="s">
        <v>380</v>
      </c>
      <c r="C204" s="9" t="s">
        <v>44</v>
      </c>
      <c r="D204" s="9" t="s">
        <v>450</v>
      </c>
      <c r="E204" s="63">
        <v>0.12956581667815301</v>
      </c>
      <c r="F204" s="63">
        <v>6.7225423432861794E-2</v>
      </c>
      <c r="G204" s="1"/>
    </row>
    <row r="205" spans="1:7" ht="15" x14ac:dyDescent="0.2">
      <c r="A205" s="9" t="s">
        <v>350</v>
      </c>
      <c r="B205" s="9" t="s">
        <v>380</v>
      </c>
      <c r="C205" s="9" t="s">
        <v>25</v>
      </c>
      <c r="D205" s="9" t="s">
        <v>451</v>
      </c>
      <c r="E205" s="63">
        <v>0.182767624020887</v>
      </c>
      <c r="F205" s="63">
        <v>6.9222180870859698E-2</v>
      </c>
      <c r="G205" s="1"/>
    </row>
    <row r="206" spans="1:7" ht="15" x14ac:dyDescent="0.2">
      <c r="A206" s="9" t="s">
        <v>351</v>
      </c>
      <c r="B206" s="9" t="s">
        <v>380</v>
      </c>
      <c r="C206" s="9" t="s">
        <v>44</v>
      </c>
      <c r="D206" s="9" t="s">
        <v>452</v>
      </c>
      <c r="E206" s="63">
        <v>0.21981424148606801</v>
      </c>
      <c r="F206" s="63">
        <v>7.5632238241550395E-2</v>
      </c>
      <c r="G206" s="1"/>
    </row>
    <row r="207" spans="1:7" ht="15" x14ac:dyDescent="0.2">
      <c r="A207" s="9" t="s">
        <v>352</v>
      </c>
      <c r="B207" s="9" t="s">
        <v>380</v>
      </c>
      <c r="C207" s="9" t="s">
        <v>30</v>
      </c>
      <c r="D207" s="9" t="s">
        <v>353</v>
      </c>
      <c r="E207" s="63">
        <v>0.17658349328214901</v>
      </c>
      <c r="F207" s="63">
        <v>8.4077771939043602E-2</v>
      </c>
      <c r="G207" s="1"/>
    </row>
    <row r="208" spans="1:7" ht="15" x14ac:dyDescent="0.2">
      <c r="A208" s="9" t="s">
        <v>354</v>
      </c>
      <c r="B208" s="9" t="s">
        <v>380</v>
      </c>
      <c r="C208" s="9" t="s">
        <v>28</v>
      </c>
      <c r="D208" s="9" t="s">
        <v>355</v>
      </c>
      <c r="E208" s="63">
        <v>0.152836134453781</v>
      </c>
      <c r="F208" s="63">
        <v>7.4115575476228504E-2</v>
      </c>
      <c r="G208" s="1"/>
    </row>
    <row r="209" spans="1:7" ht="15" x14ac:dyDescent="0.2">
      <c r="A209" s="9" t="s">
        <v>356</v>
      </c>
      <c r="B209" s="9" t="s">
        <v>380</v>
      </c>
      <c r="C209" s="9" t="s">
        <v>44</v>
      </c>
      <c r="D209" s="9" t="s">
        <v>357</v>
      </c>
      <c r="E209" s="63">
        <v>0.19165580182529299</v>
      </c>
      <c r="F209" s="63">
        <v>6.2786134728580703E-2</v>
      </c>
      <c r="G209" s="1"/>
    </row>
    <row r="210" spans="1:7" ht="15" x14ac:dyDescent="0.2">
      <c r="A210" s="9" t="s">
        <v>358</v>
      </c>
      <c r="B210" s="9" t="s">
        <v>380</v>
      </c>
      <c r="C210" s="9" t="s">
        <v>25</v>
      </c>
      <c r="D210" s="9" t="s">
        <v>461</v>
      </c>
      <c r="E210" s="63">
        <v>0.133333333333333</v>
      </c>
      <c r="F210" s="63">
        <v>5.3530751708428199E-2</v>
      </c>
      <c r="G210" s="1"/>
    </row>
    <row r="211" spans="1:7" ht="15" x14ac:dyDescent="0.2">
      <c r="A211" s="9" t="s">
        <v>359</v>
      </c>
      <c r="B211" s="9" t="s">
        <v>380</v>
      </c>
      <c r="C211" s="9" t="s">
        <v>39</v>
      </c>
      <c r="D211" s="9" t="s">
        <v>453</v>
      </c>
      <c r="E211" s="63">
        <v>0.134720700985761</v>
      </c>
      <c r="F211" s="63">
        <v>8.2381729200652495E-2</v>
      </c>
      <c r="G211" s="1"/>
    </row>
    <row r="212" spans="1:7" ht="15" x14ac:dyDescent="0.2">
      <c r="A212" s="9" t="s">
        <v>360</v>
      </c>
      <c r="B212" s="9" t="s">
        <v>523</v>
      </c>
      <c r="C212" s="9" t="s">
        <v>32</v>
      </c>
      <c r="D212" s="9" t="s">
        <v>361</v>
      </c>
      <c r="E212" s="63">
        <v>0.11031797534068701</v>
      </c>
      <c r="F212" s="63">
        <v>7.9181494661921703E-2</v>
      </c>
      <c r="G212" s="1"/>
    </row>
    <row r="213" spans="1:7" ht="15" x14ac:dyDescent="0.2">
      <c r="A213" s="9" t="s">
        <v>362</v>
      </c>
      <c r="B213" s="9" t="s">
        <v>382</v>
      </c>
      <c r="C213" s="9" t="s">
        <v>44</v>
      </c>
      <c r="D213" s="9" t="s">
        <v>363</v>
      </c>
      <c r="E213" s="63">
        <v>0.25170068027210801</v>
      </c>
      <c r="F213" s="63">
        <v>0.12677773262901201</v>
      </c>
      <c r="G213" s="1"/>
    </row>
    <row r="214" spans="1:7" ht="15" x14ac:dyDescent="0.2">
      <c r="A214" s="9" t="s">
        <v>364</v>
      </c>
      <c r="B214" s="9" t="s">
        <v>380</v>
      </c>
      <c r="C214" s="9" t="s">
        <v>39</v>
      </c>
      <c r="D214" s="9" t="s">
        <v>365</v>
      </c>
      <c r="E214" s="63">
        <v>0.16358024691358</v>
      </c>
      <c r="F214" s="63">
        <v>6.982421875E-2</v>
      </c>
      <c r="G214" s="1"/>
    </row>
    <row r="215" spans="1:7" ht="15" x14ac:dyDescent="0.2">
      <c r="A215" s="9" t="s">
        <v>366</v>
      </c>
      <c r="B215" s="9" t="s">
        <v>380</v>
      </c>
      <c r="C215" s="9" t="s">
        <v>32</v>
      </c>
      <c r="D215" s="9" t="s">
        <v>367</v>
      </c>
      <c r="E215" s="63">
        <v>0.11821705426356501</v>
      </c>
      <c r="F215" s="63">
        <v>7.4001947419668895E-2</v>
      </c>
      <c r="G215" s="1"/>
    </row>
    <row r="216" spans="1:7" ht="15" x14ac:dyDescent="0.2">
      <c r="A216" s="9" t="s">
        <v>368</v>
      </c>
      <c r="B216" s="9" t="s">
        <v>381</v>
      </c>
      <c r="C216" s="9" t="s">
        <v>25</v>
      </c>
      <c r="D216" s="9" t="s">
        <v>462</v>
      </c>
      <c r="E216" s="63">
        <v>8.6956521739130405E-2</v>
      </c>
      <c r="F216" s="63">
        <v>3.8934426229508198E-2</v>
      </c>
      <c r="G216" s="1"/>
    </row>
    <row r="217" spans="1:7" ht="15" x14ac:dyDescent="0.2">
      <c r="A217" s="9" t="s">
        <v>369</v>
      </c>
      <c r="B217" s="9" t="s">
        <v>380</v>
      </c>
      <c r="C217" s="9" t="s">
        <v>25</v>
      </c>
      <c r="D217" s="9" t="s">
        <v>370</v>
      </c>
      <c r="E217" s="63">
        <v>0.17358490566037699</v>
      </c>
      <c r="F217" s="63">
        <v>5.8602906704172501E-2</v>
      </c>
      <c r="G217" s="1"/>
    </row>
    <row r="218" spans="1:7" ht="15" x14ac:dyDescent="0.2">
      <c r="A218" s="9" t="s">
        <v>371</v>
      </c>
      <c r="B218" s="9" t="s">
        <v>380</v>
      </c>
      <c r="C218" s="9" t="s">
        <v>44</v>
      </c>
      <c r="D218" s="9" t="s">
        <v>372</v>
      </c>
      <c r="E218" s="63">
        <v>0.14851485148514801</v>
      </c>
      <c r="F218" s="63">
        <v>7.1466953250940296E-2</v>
      </c>
      <c r="G218" s="1"/>
    </row>
    <row r="219" spans="1:7" ht="15" x14ac:dyDescent="0.2">
      <c r="A219" s="9" t="s">
        <v>373</v>
      </c>
      <c r="B219" s="9" t="s">
        <v>380</v>
      </c>
      <c r="C219" s="9" t="s">
        <v>25</v>
      </c>
      <c r="D219" s="9" t="s">
        <v>454</v>
      </c>
      <c r="E219" s="63">
        <v>0.20679012345678999</v>
      </c>
      <c r="F219" s="63">
        <v>6.1368653421633501E-2</v>
      </c>
      <c r="G219" s="1"/>
    </row>
    <row r="220" spans="1:7" ht="15.75" x14ac:dyDescent="0.25">
      <c r="A220" s="9" t="s">
        <v>374</v>
      </c>
      <c r="B220" s="9" t="s">
        <v>380</v>
      </c>
      <c r="C220" s="9" t="s">
        <v>44</v>
      </c>
      <c r="D220" s="9" t="s">
        <v>375</v>
      </c>
      <c r="E220" s="63">
        <v>0.14563106796116501</v>
      </c>
      <c r="F220" s="63">
        <v>6.1371841155234599E-2</v>
      </c>
      <c r="G220"/>
    </row>
    <row r="221" spans="1:7" ht="15.75" x14ac:dyDescent="0.25">
      <c r="A221" s="9" t="s">
        <v>376</v>
      </c>
      <c r="B221" s="9" t="s">
        <v>380</v>
      </c>
      <c r="C221" s="9" t="s">
        <v>22</v>
      </c>
      <c r="D221" s="9" t="s">
        <v>377</v>
      </c>
      <c r="E221" s="63">
        <v>0.22084367245657499</v>
      </c>
      <c r="F221" s="63">
        <v>7.4622445957950798E-2</v>
      </c>
      <c r="G221"/>
    </row>
    <row r="222" spans="1:7" ht="15.75" x14ac:dyDescent="0.25">
      <c r="A222" s="9" t="s">
        <v>378</v>
      </c>
      <c r="B222" s="9" t="s">
        <v>382</v>
      </c>
      <c r="C222" s="9" t="s">
        <v>22</v>
      </c>
      <c r="D222" s="9" t="s">
        <v>379</v>
      </c>
      <c r="E222" s="63">
        <v>0.17919075144508601</v>
      </c>
      <c r="F222" s="63">
        <v>8.2215342277261697E-2</v>
      </c>
      <c r="G222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  <c r="G236"/>
    </row>
    <row r="237" spans="1:7" ht="15" x14ac:dyDescent="0.25">
      <c r="A237"/>
      <c r="B237"/>
      <c r="C237"/>
      <c r="D237"/>
      <c r="E237"/>
      <c r="F237"/>
      <c r="G237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7" tint="0.79998168889431442"/>
  </sheetPr>
  <dimension ref="A1:AB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J3" sqref="J3"/>
    </sheetView>
  </sheetViews>
  <sheetFormatPr defaultColWidth="9.140625" defaultRowHeight="15" x14ac:dyDescent="0.2"/>
  <cols>
    <col min="1" max="1" width="13" style="14" customWidth="1"/>
    <col min="2" max="2" width="42.5703125" style="14" bestFit="1" customWidth="1"/>
    <col min="3" max="3" width="26.42578125" style="14" bestFit="1" customWidth="1"/>
    <col min="4" max="4" width="81.5703125" style="14" bestFit="1" customWidth="1"/>
    <col min="5" max="7" width="16.7109375" style="14" customWidth="1"/>
    <col min="8" max="8" width="2.28515625" style="14" customWidth="1"/>
    <col min="9" max="11" width="16.7109375" style="14" customWidth="1"/>
    <col min="12" max="12" width="2.28515625" style="14" customWidth="1"/>
    <col min="13" max="15" width="16.7109375" style="14" customWidth="1"/>
    <col min="16" max="16" width="2.28515625" style="14" customWidth="1"/>
    <col min="17" max="19" width="16.7109375" style="14" customWidth="1"/>
    <col min="20" max="20" width="2.28515625" style="14" customWidth="1"/>
    <col min="21" max="23" width="16.7109375" style="14" customWidth="1"/>
    <col min="24" max="24" width="2.28515625" style="14" customWidth="1"/>
    <col min="25" max="27" width="16.7109375" style="14" customWidth="1"/>
    <col min="28" max="28" width="2.28515625" style="14" customWidth="1"/>
    <col min="29" max="16384" width="9.140625" style="14"/>
  </cols>
  <sheetData>
    <row r="1" spans="1:28" s="9" customFormat="1" ht="15.75" x14ac:dyDescent="0.25">
      <c r="A1" s="8" t="s">
        <v>491</v>
      </c>
      <c r="E1" s="64" t="str">
        <f>HYPERLINK("#'"&amp;"Contents'!F6","Return to contents")</f>
        <v>Return to contents</v>
      </c>
      <c r="I1"/>
    </row>
    <row r="2" spans="1:28" s="9" customFormat="1" ht="15.75" x14ac:dyDescent="0.25">
      <c r="A2" s="8"/>
    </row>
    <row r="3" spans="1:28" s="9" customFormat="1" x14ac:dyDescent="0.2">
      <c r="A3" s="3"/>
    </row>
    <row r="4" spans="1:28" s="9" customFormat="1" x14ac:dyDescent="0.2">
      <c r="A4" s="9" t="s">
        <v>468</v>
      </c>
    </row>
    <row r="5" spans="1:28" s="9" customFormat="1" x14ac:dyDescent="0.2">
      <c r="A5" s="9" t="s">
        <v>463</v>
      </c>
    </row>
    <row r="6" spans="1:28" s="9" customFormat="1" x14ac:dyDescent="0.2"/>
    <row r="7" spans="1:28" s="9" customFormat="1" ht="15" customHeight="1" x14ac:dyDescent="0.25">
      <c r="E7" s="73" t="s">
        <v>492</v>
      </c>
      <c r="F7" s="73"/>
      <c r="G7" s="73"/>
      <c r="H7"/>
      <c r="I7" s="73" t="s">
        <v>392</v>
      </c>
      <c r="J7" s="73"/>
      <c r="K7" s="73"/>
      <c r="L7"/>
      <c r="M7" s="73" t="s">
        <v>493</v>
      </c>
      <c r="N7" s="73"/>
      <c r="O7" s="73"/>
      <c r="P7"/>
      <c r="Q7" s="73" t="s">
        <v>494</v>
      </c>
      <c r="R7" s="73"/>
      <c r="S7" s="73"/>
      <c r="T7"/>
      <c r="U7" s="73" t="s">
        <v>495</v>
      </c>
      <c r="V7" s="73"/>
      <c r="W7" s="73"/>
      <c r="X7"/>
      <c r="Y7" s="73" t="s">
        <v>496</v>
      </c>
      <c r="Z7" s="73"/>
      <c r="AA7" s="73"/>
      <c r="AB7"/>
    </row>
    <row r="8" spans="1:28" s="9" customFormat="1" ht="45" customHeight="1" x14ac:dyDescent="0.25">
      <c r="A8" s="10"/>
      <c r="B8" s="11"/>
      <c r="C8" s="11"/>
      <c r="D8" s="10"/>
      <c r="E8" s="61" t="s">
        <v>465</v>
      </c>
      <c r="F8" s="61" t="s">
        <v>464</v>
      </c>
      <c r="G8" s="61" t="s">
        <v>20</v>
      </c>
      <c r="H8" s="62"/>
      <c r="I8" s="61" t="s">
        <v>465</v>
      </c>
      <c r="J8" s="61" t="s">
        <v>464</v>
      </c>
      <c r="K8" s="61" t="s">
        <v>20</v>
      </c>
      <c r="L8"/>
      <c r="M8" s="61" t="s">
        <v>465</v>
      </c>
      <c r="N8" s="61" t="s">
        <v>464</v>
      </c>
      <c r="O8" s="61" t="s">
        <v>20</v>
      </c>
      <c r="P8"/>
      <c r="Q8" s="61" t="s">
        <v>465</v>
      </c>
      <c r="R8" s="61" t="s">
        <v>464</v>
      </c>
      <c r="S8" s="61" t="s">
        <v>20</v>
      </c>
      <c r="T8"/>
      <c r="U8" s="61" t="s">
        <v>465</v>
      </c>
      <c r="V8" s="61" t="s">
        <v>464</v>
      </c>
      <c r="W8" s="61" t="s">
        <v>20</v>
      </c>
      <c r="X8"/>
      <c r="Y8" s="61" t="s">
        <v>465</v>
      </c>
      <c r="Z8" s="61" t="s">
        <v>464</v>
      </c>
      <c r="AA8" s="61" t="s">
        <v>20</v>
      </c>
      <c r="AB8"/>
    </row>
    <row r="9" spans="1:28" s="13" customFormat="1" ht="15.75" x14ac:dyDescent="0.25">
      <c r="A9" s="10" t="s">
        <v>16</v>
      </c>
      <c r="B9" s="11" t="s">
        <v>17</v>
      </c>
      <c r="C9" s="11" t="s">
        <v>18</v>
      </c>
      <c r="D9" s="10" t="s">
        <v>19</v>
      </c>
      <c r="E9" s="12"/>
      <c r="F9" s="12"/>
      <c r="G9" s="12"/>
      <c r="H9"/>
      <c r="I9" s="12"/>
      <c r="J9" s="12"/>
      <c r="K9" s="12"/>
      <c r="L9"/>
      <c r="M9" s="12"/>
      <c r="N9" s="12"/>
      <c r="O9" s="12"/>
      <c r="P9"/>
      <c r="Q9" s="12"/>
      <c r="R9" s="12"/>
      <c r="S9" s="12"/>
      <c r="T9"/>
      <c r="U9" s="12"/>
      <c r="V9" s="12"/>
      <c r="W9" s="12"/>
      <c r="X9"/>
      <c r="Y9" s="12"/>
      <c r="Z9" s="12"/>
      <c r="AA9" s="12"/>
      <c r="AB9"/>
    </row>
    <row r="10" spans="1:28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56">
        <v>0.25547030406365445</v>
      </c>
      <c r="F10" s="56">
        <v>0.73032111395282751</v>
      </c>
      <c r="G10" s="56">
        <v>1.4208581983518044E-2</v>
      </c>
      <c r="H10" s="9"/>
      <c r="I10" s="56">
        <v>0.13333333333333333</v>
      </c>
      <c r="J10" s="56">
        <v>0.8666666666666667</v>
      </c>
      <c r="K10" s="56">
        <v>0</v>
      </c>
      <c r="L10" s="56"/>
      <c r="M10" s="56">
        <v>0.125</v>
      </c>
      <c r="N10" s="56">
        <v>0.875</v>
      </c>
      <c r="O10" s="56">
        <v>0</v>
      </c>
      <c r="P10" s="56"/>
      <c r="Q10" s="56">
        <v>0.15384615384615385</v>
      </c>
      <c r="R10" s="56">
        <v>0.84615384615384615</v>
      </c>
      <c r="S10" s="56">
        <v>0</v>
      </c>
      <c r="T10" s="56"/>
      <c r="U10" s="56">
        <v>0.14285714285714285</v>
      </c>
      <c r="V10" s="56">
        <v>0.8571428571428571</v>
      </c>
      <c r="W10" s="56">
        <v>0</v>
      </c>
      <c r="X10" s="56"/>
      <c r="Y10" s="56">
        <v>0</v>
      </c>
      <c r="Z10" s="56">
        <v>1</v>
      </c>
      <c r="AA10" s="56">
        <v>0</v>
      </c>
      <c r="AB10" s="56"/>
    </row>
    <row r="11" spans="1:28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56">
        <v>0.12603909233880026</v>
      </c>
      <c r="F11" s="56">
        <v>0.86744551786115476</v>
      </c>
      <c r="G11" s="56">
        <v>6.5153898000449339E-3</v>
      </c>
      <c r="H11" s="9"/>
      <c r="I11" s="56">
        <v>0.22222222222222221</v>
      </c>
      <c r="J11" s="56">
        <v>0.72222222222222221</v>
      </c>
      <c r="K11" s="56">
        <v>5.5555555555555552E-2</v>
      </c>
      <c r="L11" s="56"/>
      <c r="M11" s="56">
        <v>9.0909090909090912E-2</v>
      </c>
      <c r="N11" s="56">
        <v>0.81818181818181823</v>
      </c>
      <c r="O11" s="56">
        <v>9.0909090909090912E-2</v>
      </c>
      <c r="P11" s="56"/>
      <c r="Q11" s="56">
        <v>0.2857142857142857</v>
      </c>
      <c r="R11" s="56">
        <v>0.6428571428571429</v>
      </c>
      <c r="S11" s="56">
        <v>7.1428571428571425E-2</v>
      </c>
      <c r="T11" s="56"/>
      <c r="U11" s="56">
        <v>0.42857142857142855</v>
      </c>
      <c r="V11" s="56">
        <v>0.5714285714285714</v>
      </c>
      <c r="W11" s="56">
        <v>0</v>
      </c>
      <c r="X11" s="56"/>
      <c r="Y11" s="56">
        <v>0</v>
      </c>
      <c r="Z11" s="56">
        <v>1</v>
      </c>
      <c r="AA11" s="56">
        <v>0</v>
      </c>
      <c r="AB11" s="56"/>
    </row>
    <row r="12" spans="1:28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56">
        <v>0.47666533705624253</v>
      </c>
      <c r="F12" s="56">
        <v>0.49880335061826886</v>
      </c>
      <c r="G12" s="56">
        <v>2.4531312325488632E-2</v>
      </c>
      <c r="H12" s="9"/>
      <c r="I12" s="56">
        <v>0.1875</v>
      </c>
      <c r="J12" s="56">
        <v>0.8125</v>
      </c>
      <c r="K12" s="56">
        <v>0</v>
      </c>
      <c r="L12" s="56"/>
      <c r="M12" s="56">
        <v>0</v>
      </c>
      <c r="N12" s="56">
        <v>1</v>
      </c>
      <c r="O12" s="56">
        <v>0</v>
      </c>
      <c r="P12" s="56"/>
      <c r="Q12" s="56">
        <v>0.2</v>
      </c>
      <c r="R12" s="56">
        <v>0.8</v>
      </c>
      <c r="S12" s="56">
        <v>0</v>
      </c>
      <c r="T12" s="56"/>
      <c r="U12" s="56">
        <v>0.375</v>
      </c>
      <c r="V12" s="56">
        <v>0.625</v>
      </c>
      <c r="W12" s="56">
        <v>0</v>
      </c>
      <c r="X12" s="56"/>
      <c r="Y12" s="56">
        <v>0</v>
      </c>
      <c r="Z12" s="56">
        <v>1</v>
      </c>
      <c r="AA12" s="56">
        <v>0</v>
      </c>
      <c r="AB12" s="56"/>
    </row>
    <row r="13" spans="1:28" x14ac:dyDescent="0.2">
      <c r="A13" s="9" t="s">
        <v>29</v>
      </c>
      <c r="B13" s="9" t="s">
        <v>469</v>
      </c>
      <c r="C13" s="9" t="s">
        <v>30</v>
      </c>
      <c r="D13" s="9" t="s">
        <v>396</v>
      </c>
      <c r="E13" s="56">
        <v>0.17433697347893914</v>
      </c>
      <c r="F13" s="56">
        <v>0.74902496099843996</v>
      </c>
      <c r="G13" s="56">
        <v>7.663806552262091E-2</v>
      </c>
      <c r="H13" s="9"/>
      <c r="I13" s="56">
        <v>0.125</v>
      </c>
      <c r="J13" s="56">
        <v>0.6875</v>
      </c>
      <c r="K13" s="56">
        <v>0.1875</v>
      </c>
      <c r="L13" s="56"/>
      <c r="M13" s="56">
        <v>0</v>
      </c>
      <c r="N13" s="56">
        <v>0.7142857142857143</v>
      </c>
      <c r="O13" s="56">
        <v>0.2857142857142857</v>
      </c>
      <c r="P13" s="56"/>
      <c r="Q13" s="56">
        <v>0.16666666666666666</v>
      </c>
      <c r="R13" s="56">
        <v>0.66666666666666663</v>
      </c>
      <c r="S13" s="56">
        <v>0.16666666666666666</v>
      </c>
      <c r="T13" s="56"/>
      <c r="U13" s="56">
        <v>0.22222222222222221</v>
      </c>
      <c r="V13" s="56">
        <v>0.66666666666666663</v>
      </c>
      <c r="W13" s="56">
        <v>0.1111111111111111</v>
      </c>
      <c r="X13" s="56"/>
      <c r="Y13" s="56">
        <v>0</v>
      </c>
      <c r="Z13" s="56">
        <v>0.75</v>
      </c>
      <c r="AA13" s="56">
        <v>0.25</v>
      </c>
      <c r="AB13" s="56"/>
    </row>
    <row r="14" spans="1:28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56">
        <v>0.59699755615035499</v>
      </c>
      <c r="F14" s="56">
        <v>0.37879669498428953</v>
      </c>
      <c r="G14" s="56">
        <v>2.4205748865355523E-2</v>
      </c>
      <c r="H14" s="9"/>
      <c r="I14" s="56">
        <v>0.2</v>
      </c>
      <c r="J14" s="56">
        <v>0.75</v>
      </c>
      <c r="K14" s="56">
        <v>0.05</v>
      </c>
      <c r="L14" s="56"/>
      <c r="M14" s="56">
        <v>0.18181818181818182</v>
      </c>
      <c r="N14" s="56">
        <v>0.72727272727272729</v>
      </c>
      <c r="O14" s="56">
        <v>9.0909090909090912E-2</v>
      </c>
      <c r="P14" s="56"/>
      <c r="Q14" s="56">
        <v>0.25</v>
      </c>
      <c r="R14" s="56">
        <v>0.66666666666666663</v>
      </c>
      <c r="S14" s="56">
        <v>8.3333333333333329E-2</v>
      </c>
      <c r="T14" s="56"/>
      <c r="U14" s="56">
        <v>0.22222222222222221</v>
      </c>
      <c r="V14" s="56">
        <v>0.77777777777777779</v>
      </c>
      <c r="W14" s="56">
        <v>0</v>
      </c>
      <c r="X14" s="56"/>
      <c r="Y14" s="56">
        <v>0.125</v>
      </c>
      <c r="Z14" s="56">
        <v>0.875</v>
      </c>
      <c r="AA14" s="56">
        <v>0</v>
      </c>
      <c r="AB14" s="56"/>
    </row>
    <row r="15" spans="1:28" x14ac:dyDescent="0.2">
      <c r="A15" s="9" t="s">
        <v>33</v>
      </c>
      <c r="B15" s="9" t="s">
        <v>469</v>
      </c>
      <c r="C15" s="9" t="s">
        <v>32</v>
      </c>
      <c r="D15" s="9" t="s">
        <v>398</v>
      </c>
      <c r="E15" s="56">
        <v>0.60364741641337383</v>
      </c>
      <c r="F15" s="56">
        <v>0.35683890577507599</v>
      </c>
      <c r="G15" s="56">
        <v>3.9513677811550151E-2</v>
      </c>
      <c r="H15" s="9"/>
      <c r="I15" s="56">
        <v>0.52941176470588236</v>
      </c>
      <c r="J15" s="56">
        <v>0.47058823529411764</v>
      </c>
      <c r="K15" s="56">
        <v>0</v>
      </c>
      <c r="L15" s="56"/>
      <c r="M15" s="56">
        <v>0.33333333333333331</v>
      </c>
      <c r="N15" s="56">
        <v>0.66666666666666663</v>
      </c>
      <c r="O15" s="56">
        <v>0</v>
      </c>
      <c r="P15" s="56"/>
      <c r="Q15" s="56">
        <v>0.52941176470588236</v>
      </c>
      <c r="R15" s="56">
        <v>0.47058823529411764</v>
      </c>
      <c r="S15" s="56">
        <v>0</v>
      </c>
      <c r="T15" s="56"/>
      <c r="U15" s="56">
        <v>0.75</v>
      </c>
      <c r="V15" s="56">
        <v>0.25</v>
      </c>
      <c r="W15" s="56">
        <v>0</v>
      </c>
      <c r="X15" s="56"/>
      <c r="Y15" s="56" t="s">
        <v>521</v>
      </c>
      <c r="Z15" s="56" t="s">
        <v>521</v>
      </c>
      <c r="AA15" s="56" t="s">
        <v>521</v>
      </c>
      <c r="AB15" s="56"/>
    </row>
    <row r="16" spans="1:28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56">
        <v>0.13748062873588665</v>
      </c>
      <c r="F16" s="56">
        <v>0.84237325658622975</v>
      </c>
      <c r="G16" s="56">
        <v>2.0146114677883551E-2</v>
      </c>
      <c r="H16" s="9"/>
      <c r="I16" s="56">
        <v>9.5238095238095233E-2</v>
      </c>
      <c r="J16" s="56">
        <v>0.90476190476190477</v>
      </c>
      <c r="K16" s="56">
        <v>0</v>
      </c>
      <c r="L16" s="56"/>
      <c r="M16" s="56">
        <v>0.125</v>
      </c>
      <c r="N16" s="56">
        <v>0.875</v>
      </c>
      <c r="O16" s="56">
        <v>0</v>
      </c>
      <c r="P16" s="56"/>
      <c r="Q16" s="56">
        <v>0.125</v>
      </c>
      <c r="R16" s="56">
        <v>0.875</v>
      </c>
      <c r="S16" s="56">
        <v>0</v>
      </c>
      <c r="T16" s="56"/>
      <c r="U16" s="56">
        <v>7.6923076923076927E-2</v>
      </c>
      <c r="V16" s="56">
        <v>0.92307692307692313</v>
      </c>
      <c r="W16" s="56">
        <v>0</v>
      </c>
      <c r="X16" s="56"/>
      <c r="Y16" s="56">
        <v>0</v>
      </c>
      <c r="Z16" s="56">
        <v>1</v>
      </c>
      <c r="AA16" s="56">
        <v>0</v>
      </c>
      <c r="AB16" s="56"/>
    </row>
    <row r="17" spans="1:28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56">
        <v>0.58451038013081813</v>
      </c>
      <c r="F17" s="56">
        <v>0.30031282586027114</v>
      </c>
      <c r="G17" s="56">
        <v>0.1151767940089108</v>
      </c>
      <c r="H17" s="9"/>
      <c r="I17" s="56">
        <v>0.21739130434782608</v>
      </c>
      <c r="J17" s="56">
        <v>0.78260869565217395</v>
      </c>
      <c r="K17" s="56">
        <v>0</v>
      </c>
      <c r="L17" s="56"/>
      <c r="M17" s="56">
        <v>0.23076923076923078</v>
      </c>
      <c r="N17" s="56">
        <v>0.76923076923076927</v>
      </c>
      <c r="O17" s="56">
        <v>0</v>
      </c>
      <c r="P17" s="56"/>
      <c r="Q17" s="56">
        <v>0.15384615384615385</v>
      </c>
      <c r="R17" s="56">
        <v>0.84615384615384615</v>
      </c>
      <c r="S17" s="56">
        <v>0</v>
      </c>
      <c r="T17" s="56"/>
      <c r="U17" s="56">
        <v>0.2</v>
      </c>
      <c r="V17" s="56">
        <v>0.8</v>
      </c>
      <c r="W17" s="56">
        <v>0</v>
      </c>
      <c r="X17" s="56"/>
      <c r="Y17" s="56">
        <v>0.3</v>
      </c>
      <c r="Z17" s="56">
        <v>0.7</v>
      </c>
      <c r="AA17" s="56">
        <v>0</v>
      </c>
      <c r="AB17" s="56"/>
    </row>
    <row r="18" spans="1:28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56">
        <v>0.49966651845264565</v>
      </c>
      <c r="F18" s="56">
        <v>0.457536682970209</v>
      </c>
      <c r="G18" s="56">
        <v>4.2796798577145398E-2</v>
      </c>
      <c r="H18" s="9"/>
      <c r="I18" s="56">
        <v>0.13333333333333333</v>
      </c>
      <c r="J18" s="56">
        <v>0.8666666666666667</v>
      </c>
      <c r="K18" s="56">
        <v>0</v>
      </c>
      <c r="L18" s="56"/>
      <c r="M18" s="56">
        <v>0</v>
      </c>
      <c r="N18" s="56">
        <v>1</v>
      </c>
      <c r="O18" s="56">
        <v>0</v>
      </c>
      <c r="P18" s="56"/>
      <c r="Q18" s="56">
        <v>0.13333333333333333</v>
      </c>
      <c r="R18" s="56">
        <v>0.8666666666666667</v>
      </c>
      <c r="S18" s="56">
        <v>0</v>
      </c>
      <c r="T18" s="56"/>
      <c r="U18" s="56">
        <v>0.25</v>
      </c>
      <c r="V18" s="56">
        <v>0.75</v>
      </c>
      <c r="W18" s="56">
        <v>0</v>
      </c>
      <c r="X18" s="56"/>
      <c r="Y18" s="56" t="s">
        <v>521</v>
      </c>
      <c r="Z18" s="56" t="s">
        <v>521</v>
      </c>
      <c r="AA18" s="56" t="s">
        <v>521</v>
      </c>
      <c r="AB18" s="56"/>
    </row>
    <row r="19" spans="1:28" x14ac:dyDescent="0.2">
      <c r="A19" s="9" t="s">
        <v>41</v>
      </c>
      <c r="B19" s="9" t="s">
        <v>469</v>
      </c>
      <c r="C19" s="9" t="s">
        <v>28</v>
      </c>
      <c r="D19" s="9" t="s">
        <v>42</v>
      </c>
      <c r="E19" s="56">
        <v>0.30007674597083656</v>
      </c>
      <c r="F19" s="56">
        <v>0.67632386799693012</v>
      </c>
      <c r="G19" s="56">
        <v>2.3599386032233306E-2</v>
      </c>
      <c r="H19" s="9"/>
      <c r="I19" s="56">
        <v>0.23076923076923078</v>
      </c>
      <c r="J19" s="56">
        <v>0.69230769230769229</v>
      </c>
      <c r="K19" s="56">
        <v>7.6923076923076927E-2</v>
      </c>
      <c r="L19" s="56"/>
      <c r="M19" s="56">
        <v>0.33333333333333331</v>
      </c>
      <c r="N19" s="56">
        <v>0.66666666666666663</v>
      </c>
      <c r="O19" s="56">
        <v>0</v>
      </c>
      <c r="P19" s="56"/>
      <c r="Q19" s="56">
        <v>0.23076923076923078</v>
      </c>
      <c r="R19" s="56">
        <v>0.69230769230769229</v>
      </c>
      <c r="S19" s="56">
        <v>7.6923076923076927E-2</v>
      </c>
      <c r="T19" s="56"/>
      <c r="U19" s="56">
        <v>0.14285714285714285</v>
      </c>
      <c r="V19" s="56">
        <v>0.7142857142857143</v>
      </c>
      <c r="W19" s="56">
        <v>0.14285714285714285</v>
      </c>
      <c r="X19" s="56"/>
      <c r="Y19" s="56" t="s">
        <v>521</v>
      </c>
      <c r="Z19" s="56" t="s">
        <v>521</v>
      </c>
      <c r="AA19" s="56" t="s">
        <v>521</v>
      </c>
      <c r="AB19" s="56"/>
    </row>
    <row r="20" spans="1:28" x14ac:dyDescent="0.2">
      <c r="A20" s="9" t="s">
        <v>43</v>
      </c>
      <c r="B20" s="9" t="s">
        <v>469</v>
      </c>
      <c r="C20" s="9" t="s">
        <v>44</v>
      </c>
      <c r="D20" s="9" t="s">
        <v>399</v>
      </c>
      <c r="E20" s="56">
        <v>0.41654070395163034</v>
      </c>
      <c r="F20" s="56">
        <v>0.45497732671129348</v>
      </c>
      <c r="G20" s="56">
        <v>0.12848196933707623</v>
      </c>
      <c r="H20" s="9"/>
      <c r="I20" s="56">
        <v>0.5</v>
      </c>
      <c r="J20" s="56">
        <v>0.42857142857142855</v>
      </c>
      <c r="K20" s="56">
        <v>7.1428571428571425E-2</v>
      </c>
      <c r="L20" s="56"/>
      <c r="M20" s="56">
        <v>0.375</v>
      </c>
      <c r="N20" s="56">
        <v>0.625</v>
      </c>
      <c r="O20" s="56">
        <v>0</v>
      </c>
      <c r="P20" s="56"/>
      <c r="Q20" s="56">
        <v>0.5</v>
      </c>
      <c r="R20" s="56">
        <v>0.42857142857142855</v>
      </c>
      <c r="S20" s="56">
        <v>7.1428571428571425E-2</v>
      </c>
      <c r="T20" s="56"/>
      <c r="U20" s="56">
        <v>0.66666666666666663</v>
      </c>
      <c r="V20" s="56">
        <v>0.16666666666666666</v>
      </c>
      <c r="W20" s="56">
        <v>0.16666666666666666</v>
      </c>
      <c r="X20" s="56"/>
      <c r="Y20" s="56" t="s">
        <v>521</v>
      </c>
      <c r="Z20" s="56" t="s">
        <v>521</v>
      </c>
      <c r="AA20" s="56" t="s">
        <v>521</v>
      </c>
      <c r="AB20" s="56"/>
    </row>
    <row r="21" spans="1:28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56">
        <v>0.41230655858511422</v>
      </c>
      <c r="F21" s="56">
        <v>0.53131908621960211</v>
      </c>
      <c r="G21" s="56">
        <v>5.6374355195283714E-2</v>
      </c>
      <c r="H21" s="9"/>
      <c r="I21" s="56">
        <v>0.375</v>
      </c>
      <c r="J21" s="56">
        <v>0.5625</v>
      </c>
      <c r="K21" s="56">
        <v>6.25E-2</v>
      </c>
      <c r="L21" s="56"/>
      <c r="M21" s="56">
        <v>0.33333333333333331</v>
      </c>
      <c r="N21" s="56">
        <v>0.5</v>
      </c>
      <c r="O21" s="56">
        <v>0.16666666666666666</v>
      </c>
      <c r="P21" s="56"/>
      <c r="Q21" s="56">
        <v>0.46153846153846156</v>
      </c>
      <c r="R21" s="56">
        <v>0.46153846153846156</v>
      </c>
      <c r="S21" s="56">
        <v>7.6923076923076927E-2</v>
      </c>
      <c r="T21" s="56"/>
      <c r="U21" s="56">
        <v>0.4</v>
      </c>
      <c r="V21" s="56">
        <v>0.6</v>
      </c>
      <c r="W21" s="56">
        <v>0</v>
      </c>
      <c r="X21" s="56"/>
      <c r="Y21" s="56">
        <v>0</v>
      </c>
      <c r="Z21" s="56">
        <v>1</v>
      </c>
      <c r="AA21" s="56">
        <v>0</v>
      </c>
      <c r="AB21" s="56"/>
    </row>
    <row r="22" spans="1:28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56">
        <v>0.31450094161958569</v>
      </c>
      <c r="F22" s="56">
        <v>0.56511661596407359</v>
      </c>
      <c r="G22" s="56">
        <v>0.12038244241634072</v>
      </c>
      <c r="H22" s="9"/>
      <c r="I22" s="56">
        <v>0.2857142857142857</v>
      </c>
      <c r="J22" s="56">
        <v>0.6428571428571429</v>
      </c>
      <c r="K22" s="56">
        <v>7.1428571428571425E-2</v>
      </c>
      <c r="L22" s="56"/>
      <c r="M22" s="56">
        <v>0.33333333333333331</v>
      </c>
      <c r="N22" s="56">
        <v>0.66666666666666663</v>
      </c>
      <c r="O22" s="56">
        <v>0</v>
      </c>
      <c r="P22" s="56"/>
      <c r="Q22" s="56">
        <v>0.2857142857142857</v>
      </c>
      <c r="R22" s="56">
        <v>0.6428571428571429</v>
      </c>
      <c r="S22" s="56">
        <v>7.1428571428571425E-2</v>
      </c>
      <c r="T22" s="56"/>
      <c r="U22" s="56">
        <v>0.25</v>
      </c>
      <c r="V22" s="56">
        <v>0.625</v>
      </c>
      <c r="W22" s="56">
        <v>0.125</v>
      </c>
      <c r="X22" s="56"/>
      <c r="Y22" s="56" t="s">
        <v>521</v>
      </c>
      <c r="Z22" s="56" t="s">
        <v>521</v>
      </c>
      <c r="AA22" s="56" t="s">
        <v>521</v>
      </c>
      <c r="AB22" s="56"/>
    </row>
    <row r="23" spans="1:28" x14ac:dyDescent="0.2">
      <c r="A23" s="9" t="s">
        <v>48</v>
      </c>
      <c r="B23" s="9" t="s">
        <v>469</v>
      </c>
      <c r="C23" s="9" t="s">
        <v>44</v>
      </c>
      <c r="D23" s="9" t="s">
        <v>49</v>
      </c>
      <c r="E23" s="56">
        <v>0.33946488294314381</v>
      </c>
      <c r="F23" s="56">
        <v>0.57405637840420454</v>
      </c>
      <c r="G23" s="56">
        <v>8.6478738652651696E-2</v>
      </c>
      <c r="H23" s="9"/>
      <c r="I23" s="56">
        <v>0.46666666666666667</v>
      </c>
      <c r="J23" s="56">
        <v>0.46666666666666667</v>
      </c>
      <c r="K23" s="56">
        <v>6.6666666666666666E-2</v>
      </c>
      <c r="L23" s="56"/>
      <c r="M23" s="56">
        <v>0.5714285714285714</v>
      </c>
      <c r="N23" s="56">
        <v>0.42857142857142855</v>
      </c>
      <c r="O23" s="56">
        <v>0</v>
      </c>
      <c r="P23" s="56"/>
      <c r="Q23" s="56">
        <v>0.46666666666666667</v>
      </c>
      <c r="R23" s="56">
        <v>0.46666666666666667</v>
      </c>
      <c r="S23" s="56">
        <v>6.6666666666666666E-2</v>
      </c>
      <c r="T23" s="56"/>
      <c r="U23" s="56">
        <v>0.375</v>
      </c>
      <c r="V23" s="56">
        <v>0.5</v>
      </c>
      <c r="W23" s="56">
        <v>0.125</v>
      </c>
      <c r="X23" s="56"/>
      <c r="Y23" s="56" t="s">
        <v>521</v>
      </c>
      <c r="Z23" s="56" t="s">
        <v>521</v>
      </c>
      <c r="AA23" s="56" t="s">
        <v>521</v>
      </c>
      <c r="AB23" s="56"/>
    </row>
    <row r="24" spans="1:28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56">
        <v>0.18127559976594498</v>
      </c>
      <c r="F24" s="56">
        <v>0.75014628437682851</v>
      </c>
      <c r="G24" s="56">
        <v>6.8578115857226452E-2</v>
      </c>
      <c r="H24" s="9"/>
      <c r="I24" s="56">
        <v>0.15384615384615385</v>
      </c>
      <c r="J24" s="56">
        <v>0.84615384615384615</v>
      </c>
      <c r="K24" s="56">
        <v>0</v>
      </c>
      <c r="L24" s="56"/>
      <c r="M24" s="56">
        <v>0.1111111111111111</v>
      </c>
      <c r="N24" s="56">
        <v>0.88888888888888884</v>
      </c>
      <c r="O24" s="56">
        <v>0</v>
      </c>
      <c r="P24" s="56"/>
      <c r="Q24" s="56">
        <v>0.16666666666666666</v>
      </c>
      <c r="R24" s="56">
        <v>0.83333333333333337</v>
      </c>
      <c r="S24" s="56">
        <v>0</v>
      </c>
      <c r="T24" s="56"/>
      <c r="U24" s="56">
        <v>0.25</v>
      </c>
      <c r="V24" s="56">
        <v>0.75</v>
      </c>
      <c r="W24" s="56">
        <v>0</v>
      </c>
      <c r="X24" s="56"/>
      <c r="Y24" s="56">
        <v>0</v>
      </c>
      <c r="Z24" s="56">
        <v>1</v>
      </c>
      <c r="AA24" s="56">
        <v>0</v>
      </c>
      <c r="AB24" s="56"/>
    </row>
    <row r="25" spans="1:28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56">
        <v>0.20636716224951518</v>
      </c>
      <c r="F25" s="56">
        <v>0.75323206205559146</v>
      </c>
      <c r="G25" s="56">
        <v>4.0400775694893344E-2</v>
      </c>
      <c r="H25" s="9"/>
      <c r="I25" s="56">
        <v>0.17647058823529413</v>
      </c>
      <c r="J25" s="56">
        <v>0.82352941176470584</v>
      </c>
      <c r="K25" s="56">
        <v>0</v>
      </c>
      <c r="L25" s="56"/>
      <c r="M25" s="56">
        <v>0.125</v>
      </c>
      <c r="N25" s="56">
        <v>0.875</v>
      </c>
      <c r="O25" s="56">
        <v>0</v>
      </c>
      <c r="P25" s="56"/>
      <c r="Q25" s="56">
        <v>0.125</v>
      </c>
      <c r="R25" s="56">
        <v>0.875</v>
      </c>
      <c r="S25" s="56">
        <v>0</v>
      </c>
      <c r="T25" s="56"/>
      <c r="U25" s="56">
        <v>0.22222222222222221</v>
      </c>
      <c r="V25" s="56">
        <v>0.77777777777777779</v>
      </c>
      <c r="W25" s="56">
        <v>0</v>
      </c>
      <c r="X25" s="56"/>
      <c r="Y25" s="56">
        <v>0.22222222222222221</v>
      </c>
      <c r="Z25" s="56">
        <v>0.77777777777777779</v>
      </c>
      <c r="AA25" s="56">
        <v>0</v>
      </c>
      <c r="AB25" s="56"/>
    </row>
    <row r="26" spans="1:28" x14ac:dyDescent="0.2">
      <c r="A26" s="9" t="s">
        <v>54</v>
      </c>
      <c r="B26" s="9" t="s">
        <v>469</v>
      </c>
      <c r="C26" s="9" t="s">
        <v>22</v>
      </c>
      <c r="D26" s="9" t="s">
        <v>55</v>
      </c>
      <c r="E26" s="56">
        <v>0.2810361681329423</v>
      </c>
      <c r="F26" s="56">
        <v>0.67815249266862165</v>
      </c>
      <c r="G26" s="56">
        <v>4.0811339198435971E-2</v>
      </c>
      <c r="H26" s="9"/>
      <c r="I26" s="56">
        <v>0.125</v>
      </c>
      <c r="J26" s="56">
        <v>0.8125</v>
      </c>
      <c r="K26" s="56">
        <v>6.25E-2</v>
      </c>
      <c r="L26" s="56"/>
      <c r="M26" s="56">
        <v>0.14285714285714285</v>
      </c>
      <c r="N26" s="56">
        <v>0.8571428571428571</v>
      </c>
      <c r="O26" s="56">
        <v>0</v>
      </c>
      <c r="P26" s="56"/>
      <c r="Q26" s="56">
        <v>0.14285714285714285</v>
      </c>
      <c r="R26" s="56">
        <v>0.8571428571428571</v>
      </c>
      <c r="S26" s="56">
        <v>0</v>
      </c>
      <c r="T26" s="56"/>
      <c r="U26" s="56">
        <v>0.1111111111111111</v>
      </c>
      <c r="V26" s="56">
        <v>0.77777777777777779</v>
      </c>
      <c r="W26" s="56">
        <v>0.1111111111111111</v>
      </c>
      <c r="X26" s="56"/>
      <c r="Y26" s="56">
        <v>0</v>
      </c>
      <c r="Z26" s="56">
        <v>0.5</v>
      </c>
      <c r="AA26" s="56">
        <v>0.5</v>
      </c>
      <c r="AB26" s="56"/>
    </row>
    <row r="27" spans="1:28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56">
        <v>0.40497137271330819</v>
      </c>
      <c r="F27" s="56">
        <v>0.57464041335009075</v>
      </c>
      <c r="G27" s="56">
        <v>2.0388213936601035E-2</v>
      </c>
      <c r="H27" s="9"/>
      <c r="I27" s="56">
        <v>0.33333333333333331</v>
      </c>
      <c r="J27" s="56">
        <v>0.66666666666666663</v>
      </c>
      <c r="K27" s="56">
        <v>0</v>
      </c>
      <c r="L27" s="56"/>
      <c r="M27" s="56">
        <v>0.16666666666666666</v>
      </c>
      <c r="N27" s="56">
        <v>0.83333333333333337</v>
      </c>
      <c r="O27" s="56">
        <v>0</v>
      </c>
      <c r="P27" s="56"/>
      <c r="Q27" s="56">
        <v>0.35714285714285715</v>
      </c>
      <c r="R27" s="56">
        <v>0.6428571428571429</v>
      </c>
      <c r="S27" s="56">
        <v>0</v>
      </c>
      <c r="T27" s="56"/>
      <c r="U27" s="56">
        <v>0.44444444444444442</v>
      </c>
      <c r="V27" s="56">
        <v>0.55555555555555558</v>
      </c>
      <c r="W27" s="56">
        <v>0</v>
      </c>
      <c r="X27" s="56"/>
      <c r="Y27" s="56">
        <v>0</v>
      </c>
      <c r="Z27" s="56">
        <v>1</v>
      </c>
      <c r="AA27" s="56">
        <v>0</v>
      </c>
      <c r="AB27" s="56"/>
    </row>
    <row r="28" spans="1:28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56">
        <v>6.3253012048192767E-2</v>
      </c>
      <c r="F28" s="56">
        <v>0.91746987951807224</v>
      </c>
      <c r="G28" s="56">
        <v>1.9277108433734941E-2</v>
      </c>
      <c r="H28" s="9"/>
      <c r="I28" s="56">
        <v>7.1428571428571425E-2</v>
      </c>
      <c r="J28" s="56">
        <v>0.8571428571428571</v>
      </c>
      <c r="K28" s="56">
        <v>7.1428571428571425E-2</v>
      </c>
      <c r="L28" s="56"/>
      <c r="M28" s="56">
        <v>0</v>
      </c>
      <c r="N28" s="56">
        <v>0.83333333333333337</v>
      </c>
      <c r="O28" s="56">
        <v>0.16666666666666666</v>
      </c>
      <c r="P28" s="56"/>
      <c r="Q28" s="56">
        <v>7.1428571428571425E-2</v>
      </c>
      <c r="R28" s="56">
        <v>0.8571428571428571</v>
      </c>
      <c r="S28" s="56">
        <v>7.1428571428571425E-2</v>
      </c>
      <c r="T28" s="56"/>
      <c r="U28" s="56">
        <v>0.125</v>
      </c>
      <c r="V28" s="56">
        <v>0.875</v>
      </c>
      <c r="W28" s="56">
        <v>0</v>
      </c>
      <c r="X28" s="56"/>
      <c r="Y28" s="56" t="s">
        <v>521</v>
      </c>
      <c r="Z28" s="56" t="s">
        <v>521</v>
      </c>
      <c r="AA28" s="56" t="s">
        <v>521</v>
      </c>
      <c r="AB28" s="56"/>
    </row>
    <row r="29" spans="1:28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56">
        <v>0.37826877359809818</v>
      </c>
      <c r="F29" s="56">
        <v>0.59124597958327507</v>
      </c>
      <c r="G29" s="56">
        <v>3.0485246818626764E-2</v>
      </c>
      <c r="H29" s="9"/>
      <c r="I29" s="56">
        <v>0.3125</v>
      </c>
      <c r="J29" s="56">
        <v>0.6875</v>
      </c>
      <c r="K29" s="56">
        <v>0</v>
      </c>
      <c r="L29" s="56"/>
      <c r="M29" s="56">
        <v>0.25</v>
      </c>
      <c r="N29" s="56">
        <v>0.75</v>
      </c>
      <c r="O29" s="56">
        <v>0</v>
      </c>
      <c r="P29" s="56"/>
      <c r="Q29" s="56">
        <v>0.27272727272727271</v>
      </c>
      <c r="R29" s="56">
        <v>0.72727272727272729</v>
      </c>
      <c r="S29" s="56">
        <v>0</v>
      </c>
      <c r="T29" s="56"/>
      <c r="U29" s="56">
        <v>0.375</v>
      </c>
      <c r="V29" s="56">
        <v>0.625</v>
      </c>
      <c r="W29" s="56">
        <v>0</v>
      </c>
      <c r="X29" s="56"/>
      <c r="Y29" s="56">
        <v>0.4</v>
      </c>
      <c r="Z29" s="56">
        <v>0.6</v>
      </c>
      <c r="AA29" s="56">
        <v>0</v>
      </c>
      <c r="AB29" s="56"/>
    </row>
    <row r="30" spans="1:28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56">
        <v>0.24855907780979827</v>
      </c>
      <c r="F30" s="56">
        <v>0.71902017291066278</v>
      </c>
      <c r="G30" s="56">
        <v>3.2420749279538905E-2</v>
      </c>
      <c r="H30" s="9"/>
      <c r="I30" s="56">
        <v>5.8823529411764705E-2</v>
      </c>
      <c r="J30" s="56">
        <v>0.94117647058823528</v>
      </c>
      <c r="K30" s="56">
        <v>0</v>
      </c>
      <c r="L30" s="56"/>
      <c r="M30" s="56">
        <v>0</v>
      </c>
      <c r="N30" s="56">
        <v>1</v>
      </c>
      <c r="O30" s="56">
        <v>0</v>
      </c>
      <c r="P30" s="56"/>
      <c r="Q30" s="56">
        <v>7.6923076923076927E-2</v>
      </c>
      <c r="R30" s="56">
        <v>0.92307692307692313</v>
      </c>
      <c r="S30" s="56">
        <v>0</v>
      </c>
      <c r="T30" s="56"/>
      <c r="U30" s="56">
        <v>0.14285714285714285</v>
      </c>
      <c r="V30" s="56">
        <v>0.8571428571428571</v>
      </c>
      <c r="W30" s="56">
        <v>0</v>
      </c>
      <c r="X30" s="56"/>
      <c r="Y30" s="56">
        <v>0</v>
      </c>
      <c r="Z30" s="56">
        <v>1</v>
      </c>
      <c r="AA30" s="56">
        <v>0</v>
      </c>
      <c r="AB30" s="56"/>
    </row>
    <row r="31" spans="1:28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56">
        <v>0.34714154692754512</v>
      </c>
      <c r="F31" s="56">
        <v>0.61410883521858761</v>
      </c>
      <c r="G31" s="56">
        <v>3.8749617853867317E-2</v>
      </c>
      <c r="H31" s="9"/>
      <c r="I31" s="56">
        <v>0.1111111111111111</v>
      </c>
      <c r="J31" s="56">
        <v>0.88888888888888884</v>
      </c>
      <c r="K31" s="56">
        <v>0</v>
      </c>
      <c r="L31" s="56"/>
      <c r="M31" s="56">
        <v>0.16666666666666666</v>
      </c>
      <c r="N31" s="56">
        <v>0.83333333333333337</v>
      </c>
      <c r="O31" s="56">
        <v>0</v>
      </c>
      <c r="P31" s="56"/>
      <c r="Q31" s="56">
        <v>0.1111111111111111</v>
      </c>
      <c r="R31" s="56">
        <v>0.88888888888888884</v>
      </c>
      <c r="S31" s="56">
        <v>0</v>
      </c>
      <c r="T31" s="56"/>
      <c r="U31" s="56">
        <v>0</v>
      </c>
      <c r="V31" s="56">
        <v>1</v>
      </c>
      <c r="W31" s="56">
        <v>0</v>
      </c>
      <c r="X31" s="56"/>
      <c r="Y31" s="56" t="s">
        <v>521</v>
      </c>
      <c r="Z31" s="56" t="s">
        <v>521</v>
      </c>
      <c r="AA31" s="56" t="s">
        <v>521</v>
      </c>
      <c r="AB31" s="56"/>
    </row>
    <row r="32" spans="1:28" x14ac:dyDescent="0.2">
      <c r="A32" s="9" t="s">
        <v>65</v>
      </c>
      <c r="B32" s="9" t="s">
        <v>469</v>
      </c>
      <c r="C32" s="9" t="s">
        <v>39</v>
      </c>
      <c r="D32" s="9" t="s">
        <v>402</v>
      </c>
      <c r="E32" s="56">
        <v>0.20545746388443017</v>
      </c>
      <c r="F32" s="56">
        <v>0.7353531300160514</v>
      </c>
      <c r="G32" s="56">
        <v>5.9189406099518456E-2</v>
      </c>
      <c r="H32" s="9"/>
      <c r="I32" s="56">
        <v>0.125</v>
      </c>
      <c r="J32" s="56">
        <v>0.5</v>
      </c>
      <c r="K32" s="56">
        <v>0.375</v>
      </c>
      <c r="L32" s="56"/>
      <c r="M32" s="56">
        <v>0</v>
      </c>
      <c r="N32" s="56">
        <v>0.625</v>
      </c>
      <c r="O32" s="56">
        <v>0.375</v>
      </c>
      <c r="P32" s="56"/>
      <c r="Q32" s="56">
        <v>0.125</v>
      </c>
      <c r="R32" s="56">
        <v>0.5</v>
      </c>
      <c r="S32" s="56">
        <v>0.375</v>
      </c>
      <c r="T32" s="56"/>
      <c r="U32" s="56">
        <v>0.25</v>
      </c>
      <c r="V32" s="56">
        <v>0.375</v>
      </c>
      <c r="W32" s="56">
        <v>0.375</v>
      </c>
      <c r="X32" s="56"/>
      <c r="Y32" s="56" t="s">
        <v>521</v>
      </c>
      <c r="Z32" s="56" t="s">
        <v>521</v>
      </c>
      <c r="AA32" s="56" t="s">
        <v>521</v>
      </c>
      <c r="AB32" s="56"/>
    </row>
    <row r="33" spans="1:28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56">
        <v>0.14800144040331292</v>
      </c>
      <c r="F33" s="56">
        <v>0.8303925099027728</v>
      </c>
      <c r="G33" s="56">
        <v>2.1606049693914296E-2</v>
      </c>
      <c r="H33" s="9"/>
      <c r="I33" s="56">
        <v>0.14285714285714285</v>
      </c>
      <c r="J33" s="56">
        <v>0.8571428571428571</v>
      </c>
      <c r="K33" s="56">
        <v>0</v>
      </c>
      <c r="L33" s="56"/>
      <c r="M33" s="56">
        <v>0</v>
      </c>
      <c r="N33" s="56">
        <v>1</v>
      </c>
      <c r="O33" s="56">
        <v>0</v>
      </c>
      <c r="P33" s="56"/>
      <c r="Q33" s="56">
        <v>0.16666666666666666</v>
      </c>
      <c r="R33" s="56">
        <v>0.83333333333333337</v>
      </c>
      <c r="S33" s="56">
        <v>0</v>
      </c>
      <c r="T33" s="56"/>
      <c r="U33" s="56">
        <v>0.22222222222222221</v>
      </c>
      <c r="V33" s="56">
        <v>0.77777777777777779</v>
      </c>
      <c r="W33" s="56">
        <v>0</v>
      </c>
      <c r="X33" s="56"/>
      <c r="Y33" s="56">
        <v>0</v>
      </c>
      <c r="Z33" s="56">
        <v>1</v>
      </c>
      <c r="AA33" s="56">
        <v>0</v>
      </c>
      <c r="AB33" s="56"/>
    </row>
    <row r="34" spans="1:28" x14ac:dyDescent="0.2">
      <c r="A34" s="9" t="s">
        <v>68</v>
      </c>
      <c r="B34" s="9" t="s">
        <v>469</v>
      </c>
      <c r="C34" s="9" t="s">
        <v>32</v>
      </c>
      <c r="D34" s="9" t="s">
        <v>403</v>
      </c>
      <c r="E34" s="56">
        <v>0.48721659430776654</v>
      </c>
      <c r="F34" s="56">
        <v>0.47033285094066568</v>
      </c>
      <c r="G34" s="56">
        <v>4.2450554751567775E-2</v>
      </c>
      <c r="H34" s="9"/>
      <c r="I34" s="56">
        <v>0.52941176470588236</v>
      </c>
      <c r="J34" s="56">
        <v>0.47058823529411764</v>
      </c>
      <c r="K34" s="56">
        <v>0</v>
      </c>
      <c r="L34" s="56"/>
      <c r="M34" s="56">
        <v>0.33333333333333331</v>
      </c>
      <c r="N34" s="56">
        <v>0.66666666666666663</v>
      </c>
      <c r="O34" s="56">
        <v>0</v>
      </c>
      <c r="P34" s="56"/>
      <c r="Q34" s="56">
        <v>0.52941176470588236</v>
      </c>
      <c r="R34" s="56">
        <v>0.47058823529411764</v>
      </c>
      <c r="S34" s="56">
        <v>0</v>
      </c>
      <c r="T34" s="56"/>
      <c r="U34" s="56">
        <v>0.75</v>
      </c>
      <c r="V34" s="56">
        <v>0.25</v>
      </c>
      <c r="W34" s="56">
        <v>0</v>
      </c>
      <c r="X34" s="56"/>
      <c r="Y34" s="56" t="s">
        <v>521</v>
      </c>
      <c r="Z34" s="56" t="s">
        <v>521</v>
      </c>
      <c r="AA34" s="56" t="s">
        <v>521</v>
      </c>
      <c r="AB34" s="56"/>
    </row>
    <row r="35" spans="1:28" x14ac:dyDescent="0.2">
      <c r="A35" s="9" t="s">
        <v>69</v>
      </c>
      <c r="B35" s="9" t="s">
        <v>469</v>
      </c>
      <c r="C35" s="9" t="s">
        <v>32</v>
      </c>
      <c r="D35" s="9" t="s">
        <v>404</v>
      </c>
      <c r="E35" s="56">
        <v>0.4938533750558784</v>
      </c>
      <c r="F35" s="56">
        <v>0.45630308448815377</v>
      </c>
      <c r="G35" s="56">
        <v>4.9843540455967811E-2</v>
      </c>
      <c r="H35" s="9"/>
      <c r="I35" s="56">
        <v>0.23076923076923078</v>
      </c>
      <c r="J35" s="56">
        <v>0.69230769230769229</v>
      </c>
      <c r="K35" s="56">
        <v>7.6923076923076927E-2</v>
      </c>
      <c r="L35" s="56"/>
      <c r="M35" s="56">
        <v>0.14285714285714285</v>
      </c>
      <c r="N35" s="56">
        <v>0.8571428571428571</v>
      </c>
      <c r="O35" s="56">
        <v>0</v>
      </c>
      <c r="P35" s="56"/>
      <c r="Q35" s="56">
        <v>0.23076923076923078</v>
      </c>
      <c r="R35" s="56">
        <v>0.69230769230769229</v>
      </c>
      <c r="S35" s="56">
        <v>7.6923076923076927E-2</v>
      </c>
      <c r="T35" s="56"/>
      <c r="U35" s="56">
        <v>0.33333333333333331</v>
      </c>
      <c r="V35" s="56">
        <v>0.5</v>
      </c>
      <c r="W35" s="56">
        <v>0.16666666666666666</v>
      </c>
      <c r="X35" s="56"/>
      <c r="Y35" s="56" t="s">
        <v>521</v>
      </c>
      <c r="Z35" s="56" t="s">
        <v>521</v>
      </c>
      <c r="AA35" s="56" t="s">
        <v>521</v>
      </c>
      <c r="AB35" s="56"/>
    </row>
    <row r="36" spans="1:28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56">
        <v>0.58543361778130576</v>
      </c>
      <c r="F36" s="56">
        <v>0.39174439372891445</v>
      </c>
      <c r="G36" s="56">
        <v>2.2821988489779718E-2</v>
      </c>
      <c r="H36" s="9"/>
      <c r="I36" s="56">
        <v>0.42857142857142855</v>
      </c>
      <c r="J36" s="56">
        <v>0.5714285714285714</v>
      </c>
      <c r="K36" s="56">
        <v>0</v>
      </c>
      <c r="L36" s="56"/>
      <c r="M36" s="56">
        <v>0.375</v>
      </c>
      <c r="N36" s="56">
        <v>0.625</v>
      </c>
      <c r="O36" s="56">
        <v>0</v>
      </c>
      <c r="P36" s="56"/>
      <c r="Q36" s="56">
        <v>0.2857142857142857</v>
      </c>
      <c r="R36" s="56">
        <v>0.7142857142857143</v>
      </c>
      <c r="S36" s="56">
        <v>0</v>
      </c>
      <c r="T36" s="56"/>
      <c r="U36" s="56">
        <v>0.46153846153846156</v>
      </c>
      <c r="V36" s="56">
        <v>0.53846153846153844</v>
      </c>
      <c r="W36" s="56">
        <v>0</v>
      </c>
      <c r="X36" s="56"/>
      <c r="Y36" s="56">
        <v>0.5</v>
      </c>
      <c r="Z36" s="56">
        <v>0.5</v>
      </c>
      <c r="AA36" s="56">
        <v>0</v>
      </c>
      <c r="AB36" s="56"/>
    </row>
    <row r="37" spans="1:28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56">
        <v>0.53703953582512487</v>
      </c>
      <c r="F37" s="56">
        <v>0.38874645796788559</v>
      </c>
      <c r="G37" s="56">
        <v>7.4214006206989605E-2</v>
      </c>
      <c r="H37" s="9"/>
      <c r="I37" s="56">
        <v>0.27272727272727271</v>
      </c>
      <c r="J37" s="56">
        <v>0.72727272727272729</v>
      </c>
      <c r="K37" s="56">
        <v>0</v>
      </c>
      <c r="L37" s="56"/>
      <c r="M37" s="56">
        <v>0.27272727272727271</v>
      </c>
      <c r="N37" s="56">
        <v>0.72727272727272729</v>
      </c>
      <c r="O37" s="56">
        <v>0</v>
      </c>
      <c r="P37" s="56"/>
      <c r="Q37" s="56">
        <v>0.3</v>
      </c>
      <c r="R37" s="56">
        <v>0.7</v>
      </c>
      <c r="S37" s="56">
        <v>0</v>
      </c>
      <c r="T37" s="56"/>
      <c r="U37" s="56" t="s">
        <v>521</v>
      </c>
      <c r="V37" s="56" t="s">
        <v>521</v>
      </c>
      <c r="W37" s="56" t="s">
        <v>521</v>
      </c>
      <c r="X37" s="56"/>
      <c r="Y37" s="56">
        <v>0</v>
      </c>
      <c r="Z37" s="56">
        <v>1</v>
      </c>
      <c r="AA37" s="56">
        <v>0</v>
      </c>
      <c r="AB37" s="56"/>
    </row>
    <row r="38" spans="1:28" x14ac:dyDescent="0.2">
      <c r="A38" s="9" t="s">
        <v>73</v>
      </c>
      <c r="B38" s="9" t="s">
        <v>469</v>
      </c>
      <c r="C38" s="9" t="s">
        <v>25</v>
      </c>
      <c r="D38" s="9" t="s">
        <v>406</v>
      </c>
      <c r="E38" s="56">
        <v>6.8285976168652618E-2</v>
      </c>
      <c r="F38" s="56">
        <v>0.92208982584784605</v>
      </c>
      <c r="G38" s="56">
        <v>9.6241979835013751E-3</v>
      </c>
      <c r="H38" s="9"/>
      <c r="I38" s="56">
        <v>0.23529411764705882</v>
      </c>
      <c r="J38" s="56">
        <v>0.70588235294117652</v>
      </c>
      <c r="K38" s="56">
        <v>5.8823529411764705E-2</v>
      </c>
      <c r="L38" s="56"/>
      <c r="M38" s="56">
        <v>0.25</v>
      </c>
      <c r="N38" s="56">
        <v>0.75</v>
      </c>
      <c r="O38" s="56">
        <v>0</v>
      </c>
      <c r="P38" s="56"/>
      <c r="Q38" s="56">
        <v>0.21428571428571427</v>
      </c>
      <c r="R38" s="56">
        <v>0.7142857142857143</v>
      </c>
      <c r="S38" s="56">
        <v>7.1428571428571425E-2</v>
      </c>
      <c r="T38" s="56"/>
      <c r="U38" s="56">
        <v>0.22222222222222221</v>
      </c>
      <c r="V38" s="56">
        <v>0.66666666666666663</v>
      </c>
      <c r="W38" s="56">
        <v>0.1111111111111111</v>
      </c>
      <c r="X38" s="56"/>
      <c r="Y38" s="56">
        <v>0.33333333333333331</v>
      </c>
      <c r="Z38" s="56">
        <v>0.66666666666666663</v>
      </c>
      <c r="AA38" s="56">
        <v>0</v>
      </c>
      <c r="AB38" s="56"/>
    </row>
    <row r="39" spans="1:28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56">
        <v>0.15795254833040423</v>
      </c>
      <c r="F39" s="56">
        <v>0.8312829525483304</v>
      </c>
      <c r="G39" s="56">
        <v>1.0764499121265378E-2</v>
      </c>
      <c r="H39" s="9"/>
      <c r="I39" s="56">
        <v>0.1875</v>
      </c>
      <c r="J39" s="56">
        <v>0.8125</v>
      </c>
      <c r="K39" s="56">
        <v>0</v>
      </c>
      <c r="L39" s="56"/>
      <c r="M39" s="56">
        <v>0.14285714285714285</v>
      </c>
      <c r="N39" s="56">
        <v>0.8571428571428571</v>
      </c>
      <c r="O39" s="56">
        <v>0</v>
      </c>
      <c r="P39" s="56"/>
      <c r="Q39" s="56">
        <v>0.1875</v>
      </c>
      <c r="R39" s="56">
        <v>0.8125</v>
      </c>
      <c r="S39" s="56">
        <v>0</v>
      </c>
      <c r="T39" s="56"/>
      <c r="U39" s="56">
        <v>0.22222222222222221</v>
      </c>
      <c r="V39" s="56">
        <v>0.77777777777777779</v>
      </c>
      <c r="W39" s="56">
        <v>0</v>
      </c>
      <c r="X39" s="56"/>
      <c r="Y39" s="56" t="s">
        <v>521</v>
      </c>
      <c r="Z39" s="56" t="s">
        <v>521</v>
      </c>
      <c r="AA39" s="56" t="s">
        <v>521</v>
      </c>
      <c r="AB39" s="56"/>
    </row>
    <row r="40" spans="1:28" x14ac:dyDescent="0.2">
      <c r="A40" s="9" t="s">
        <v>76</v>
      </c>
      <c r="B40" s="9" t="s">
        <v>469</v>
      </c>
      <c r="C40" s="9" t="s">
        <v>30</v>
      </c>
      <c r="D40" s="9" t="s">
        <v>77</v>
      </c>
      <c r="E40" s="56">
        <v>5.8915639068310821E-2</v>
      </c>
      <c r="F40" s="56">
        <v>0.93364650616559008</v>
      </c>
      <c r="G40" s="56">
        <v>7.4378547660990408E-3</v>
      </c>
      <c r="H40" s="9"/>
      <c r="I40" s="56">
        <v>5.2631578947368418E-2</v>
      </c>
      <c r="J40" s="56">
        <v>0.84210526315789469</v>
      </c>
      <c r="K40" s="56">
        <v>0.10526315789473684</v>
      </c>
      <c r="L40" s="56"/>
      <c r="M40" s="56">
        <v>0</v>
      </c>
      <c r="N40" s="56">
        <v>0.875</v>
      </c>
      <c r="O40" s="56">
        <v>0.125</v>
      </c>
      <c r="P40" s="56"/>
      <c r="Q40" s="56">
        <v>0</v>
      </c>
      <c r="R40" s="56">
        <v>0.77777777777777779</v>
      </c>
      <c r="S40" s="56">
        <v>0.22222222222222221</v>
      </c>
      <c r="T40" s="56"/>
      <c r="U40" s="56">
        <v>9.0909090909090912E-2</v>
      </c>
      <c r="V40" s="56">
        <v>0.81818181818181823</v>
      </c>
      <c r="W40" s="56">
        <v>9.0909090909090912E-2</v>
      </c>
      <c r="X40" s="56"/>
      <c r="Y40" s="56">
        <v>0.1</v>
      </c>
      <c r="Z40" s="56">
        <v>0.9</v>
      </c>
      <c r="AA40" s="56">
        <v>0</v>
      </c>
      <c r="AB40" s="56"/>
    </row>
    <row r="41" spans="1:28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56">
        <v>0.16565656565656567</v>
      </c>
      <c r="F41" s="56">
        <v>0.82060606060606056</v>
      </c>
      <c r="G41" s="56">
        <v>1.3737373737373737E-2</v>
      </c>
      <c r="H41" s="9"/>
      <c r="I41" s="56">
        <v>0</v>
      </c>
      <c r="J41" s="56">
        <v>0.9285714285714286</v>
      </c>
      <c r="K41" s="56">
        <v>7.1428571428571425E-2</v>
      </c>
      <c r="L41" s="56"/>
      <c r="M41" s="56">
        <v>0</v>
      </c>
      <c r="N41" s="56">
        <v>1</v>
      </c>
      <c r="O41" s="56">
        <v>0</v>
      </c>
      <c r="P41" s="56"/>
      <c r="Q41" s="56">
        <v>0</v>
      </c>
      <c r="R41" s="56">
        <v>0.9285714285714286</v>
      </c>
      <c r="S41" s="56">
        <v>7.1428571428571425E-2</v>
      </c>
      <c r="T41" s="56"/>
      <c r="U41" s="56">
        <v>0</v>
      </c>
      <c r="V41" s="56">
        <v>0.875</v>
      </c>
      <c r="W41" s="56">
        <v>0.125</v>
      </c>
      <c r="X41" s="56"/>
      <c r="Y41" s="56" t="s">
        <v>521</v>
      </c>
      <c r="Z41" s="56" t="s">
        <v>521</v>
      </c>
      <c r="AA41" s="56" t="s">
        <v>521</v>
      </c>
      <c r="AB41" s="56"/>
    </row>
    <row r="42" spans="1:28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56">
        <v>0.14520778284890704</v>
      </c>
      <c r="F42" s="56">
        <v>0.8379774201297141</v>
      </c>
      <c r="G42" s="56">
        <v>1.6814797021378815E-2</v>
      </c>
      <c r="H42" s="9"/>
      <c r="I42" s="56">
        <v>6.6666666666666666E-2</v>
      </c>
      <c r="J42" s="56">
        <v>0.93333333333333335</v>
      </c>
      <c r="K42" s="56">
        <v>0</v>
      </c>
      <c r="L42" s="56"/>
      <c r="M42" s="56">
        <v>0</v>
      </c>
      <c r="N42" s="56">
        <v>1</v>
      </c>
      <c r="O42" s="56">
        <v>0</v>
      </c>
      <c r="P42" s="56"/>
      <c r="Q42" s="56">
        <v>8.3333333333333329E-2</v>
      </c>
      <c r="R42" s="56">
        <v>0.91666666666666663</v>
      </c>
      <c r="S42" s="56">
        <v>0</v>
      </c>
      <c r="T42" s="56"/>
      <c r="U42" s="56">
        <v>0.14285714285714285</v>
      </c>
      <c r="V42" s="56">
        <v>0.8571428571428571</v>
      </c>
      <c r="W42" s="56">
        <v>0</v>
      </c>
      <c r="X42" s="56"/>
      <c r="Y42" s="56">
        <v>0</v>
      </c>
      <c r="Z42" s="56">
        <v>1</v>
      </c>
      <c r="AA42" s="56">
        <v>0</v>
      </c>
      <c r="AB42" s="56"/>
    </row>
    <row r="43" spans="1:28" x14ac:dyDescent="0.2">
      <c r="A43" s="9" t="s">
        <v>80</v>
      </c>
      <c r="B43" s="9" t="s">
        <v>469</v>
      </c>
      <c r="C43" s="9" t="s">
        <v>44</v>
      </c>
      <c r="D43" s="9" t="s">
        <v>409</v>
      </c>
      <c r="E43" s="56">
        <v>0.26342767996434141</v>
      </c>
      <c r="F43" s="56">
        <v>0.71829730332070429</v>
      </c>
      <c r="G43" s="56">
        <v>1.8275016714954313E-2</v>
      </c>
      <c r="H43" s="9"/>
      <c r="I43" s="56">
        <v>0.29411764705882354</v>
      </c>
      <c r="J43" s="56">
        <v>0.70588235294117652</v>
      </c>
      <c r="K43" s="56">
        <v>0</v>
      </c>
      <c r="L43" s="56"/>
      <c r="M43" s="56">
        <v>0.3</v>
      </c>
      <c r="N43" s="56">
        <v>0.7</v>
      </c>
      <c r="O43" s="56">
        <v>0</v>
      </c>
      <c r="P43" s="56"/>
      <c r="Q43" s="56">
        <v>0.2857142857142857</v>
      </c>
      <c r="R43" s="56">
        <v>0.7142857142857143</v>
      </c>
      <c r="S43" s="56">
        <v>0</v>
      </c>
      <c r="T43" s="56"/>
      <c r="U43" s="56">
        <v>0.2857142857142857</v>
      </c>
      <c r="V43" s="56">
        <v>0.7142857142857143</v>
      </c>
      <c r="W43" s="56">
        <v>0</v>
      </c>
      <c r="X43" s="56"/>
      <c r="Y43" s="56">
        <v>0.3</v>
      </c>
      <c r="Z43" s="56">
        <v>0.7</v>
      </c>
      <c r="AA43" s="56">
        <v>0</v>
      </c>
      <c r="AB43" s="56"/>
    </row>
    <row r="44" spans="1:28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56">
        <v>0.65496315561335072</v>
      </c>
      <c r="F44" s="56">
        <v>0.30364109232769831</v>
      </c>
      <c r="G44" s="56">
        <v>4.1395752058951019E-2</v>
      </c>
      <c r="H44" s="9"/>
      <c r="I44" s="56">
        <v>0.46666666666666667</v>
      </c>
      <c r="J44" s="56">
        <v>0.53333333333333333</v>
      </c>
      <c r="K44" s="56">
        <v>0</v>
      </c>
      <c r="L44" s="56"/>
      <c r="M44" s="56">
        <v>0.16666666666666666</v>
      </c>
      <c r="N44" s="56">
        <v>0.83333333333333337</v>
      </c>
      <c r="O44" s="56">
        <v>0</v>
      </c>
      <c r="P44" s="56"/>
      <c r="Q44" s="56">
        <v>0.5714285714285714</v>
      </c>
      <c r="R44" s="56">
        <v>0.42857142857142855</v>
      </c>
      <c r="S44" s="56">
        <v>0</v>
      </c>
      <c r="T44" s="56"/>
      <c r="U44" s="56">
        <v>0.66666666666666663</v>
      </c>
      <c r="V44" s="56">
        <v>0.33333333333333331</v>
      </c>
      <c r="W44" s="56">
        <v>0</v>
      </c>
      <c r="X44" s="56"/>
      <c r="Y44" s="56">
        <v>0.375</v>
      </c>
      <c r="Z44" s="56">
        <v>0.625</v>
      </c>
      <c r="AA44" s="56">
        <v>0</v>
      </c>
      <c r="AB44" s="56"/>
    </row>
    <row r="45" spans="1:28" x14ac:dyDescent="0.2">
      <c r="A45" s="9" t="s">
        <v>83</v>
      </c>
      <c r="B45" s="9" t="s">
        <v>469</v>
      </c>
      <c r="C45" s="9" t="s">
        <v>22</v>
      </c>
      <c r="D45" s="9" t="s">
        <v>410</v>
      </c>
      <c r="E45" s="56">
        <v>0.1108088053425674</v>
      </c>
      <c r="F45" s="56">
        <v>0.88090526836507543</v>
      </c>
      <c r="G45" s="56">
        <v>8.2859262923571601E-3</v>
      </c>
      <c r="H45" s="9"/>
      <c r="I45" s="56">
        <v>0.14285714285714285</v>
      </c>
      <c r="J45" s="56">
        <v>0.8571428571428571</v>
      </c>
      <c r="K45" s="56">
        <v>0</v>
      </c>
      <c r="L45" s="56"/>
      <c r="M45" s="56">
        <v>0.16666666666666666</v>
      </c>
      <c r="N45" s="56">
        <v>0.83333333333333337</v>
      </c>
      <c r="O45" s="56">
        <v>0</v>
      </c>
      <c r="P45" s="56"/>
      <c r="Q45" s="56">
        <v>0.14285714285714285</v>
      </c>
      <c r="R45" s="56">
        <v>0.8571428571428571</v>
      </c>
      <c r="S45" s="56">
        <v>0</v>
      </c>
      <c r="T45" s="56"/>
      <c r="U45" s="56">
        <v>0.125</v>
      </c>
      <c r="V45" s="56">
        <v>0.875</v>
      </c>
      <c r="W45" s="56">
        <v>0</v>
      </c>
      <c r="X45" s="56"/>
      <c r="Y45" s="56" t="s">
        <v>521</v>
      </c>
      <c r="Z45" s="56" t="s">
        <v>521</v>
      </c>
      <c r="AA45" s="56" t="s">
        <v>521</v>
      </c>
      <c r="AB45" s="56"/>
    </row>
    <row r="46" spans="1:28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56">
        <v>0.44412795793163889</v>
      </c>
      <c r="F46" s="56">
        <v>0.54250657318141982</v>
      </c>
      <c r="G46" s="56">
        <v>1.3365468886941279E-2</v>
      </c>
      <c r="H46" s="9"/>
      <c r="I46" s="56">
        <v>0.26666666666666666</v>
      </c>
      <c r="J46" s="56">
        <v>0.73333333333333328</v>
      </c>
      <c r="K46" s="56">
        <v>0</v>
      </c>
      <c r="L46" s="56"/>
      <c r="M46" s="56">
        <v>0.125</v>
      </c>
      <c r="N46" s="56">
        <v>0.875</v>
      </c>
      <c r="O46" s="56">
        <v>0</v>
      </c>
      <c r="P46" s="56"/>
      <c r="Q46" s="56">
        <v>0.2</v>
      </c>
      <c r="R46" s="56">
        <v>0.8</v>
      </c>
      <c r="S46" s="56">
        <v>0</v>
      </c>
      <c r="T46" s="56"/>
      <c r="U46" s="56">
        <v>0.42857142857142855</v>
      </c>
      <c r="V46" s="56">
        <v>0.5714285714285714</v>
      </c>
      <c r="W46" s="56">
        <v>0</v>
      </c>
      <c r="X46" s="56"/>
      <c r="Y46" s="56">
        <v>0.3</v>
      </c>
      <c r="Z46" s="56">
        <v>0.7</v>
      </c>
      <c r="AA46" s="56">
        <v>0</v>
      </c>
      <c r="AB46" s="56"/>
    </row>
    <row r="47" spans="1:28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56">
        <v>6.8950373298199391E-2</v>
      </c>
      <c r="F47" s="56">
        <v>0.91348265261308736</v>
      </c>
      <c r="G47" s="56">
        <v>1.756697408871322E-2</v>
      </c>
      <c r="H47" s="9"/>
      <c r="I47" s="56">
        <v>0.11764705882352941</v>
      </c>
      <c r="J47" s="56">
        <v>0.88235294117647056</v>
      </c>
      <c r="K47" s="56">
        <v>0</v>
      </c>
      <c r="L47" s="56"/>
      <c r="M47" s="56">
        <v>0.1111111111111111</v>
      </c>
      <c r="N47" s="56">
        <v>0.88888888888888884</v>
      </c>
      <c r="O47" s="56">
        <v>0</v>
      </c>
      <c r="P47" s="56"/>
      <c r="Q47" s="56">
        <v>0.13333333333333333</v>
      </c>
      <c r="R47" s="56">
        <v>0.8666666666666667</v>
      </c>
      <c r="S47" s="56">
        <v>0</v>
      </c>
      <c r="T47" s="56"/>
      <c r="U47" s="56">
        <v>0.125</v>
      </c>
      <c r="V47" s="56">
        <v>0.875</v>
      </c>
      <c r="W47" s="56">
        <v>0</v>
      </c>
      <c r="X47" s="56"/>
      <c r="Y47" s="56">
        <v>0</v>
      </c>
      <c r="Z47" s="56">
        <v>1</v>
      </c>
      <c r="AA47" s="56">
        <v>0</v>
      </c>
      <c r="AB47" s="56"/>
    </row>
    <row r="48" spans="1:28" x14ac:dyDescent="0.2">
      <c r="A48" s="9" t="s">
        <v>87</v>
      </c>
      <c r="B48" s="9" t="s">
        <v>469</v>
      </c>
      <c r="C48" s="9" t="s">
        <v>44</v>
      </c>
      <c r="D48" s="9" t="s">
        <v>88</v>
      </c>
      <c r="E48" s="56">
        <v>0.18954050785973398</v>
      </c>
      <c r="F48" s="56">
        <v>0.78960096735187424</v>
      </c>
      <c r="G48" s="56">
        <v>2.0858524788391779E-2</v>
      </c>
      <c r="H48" s="9"/>
      <c r="I48" s="56">
        <v>0.33333333333333331</v>
      </c>
      <c r="J48" s="56">
        <v>0.66666666666666663</v>
      </c>
      <c r="K48" s="56">
        <v>0</v>
      </c>
      <c r="L48" s="56"/>
      <c r="M48" s="56">
        <v>0.25</v>
      </c>
      <c r="N48" s="56">
        <v>0.75</v>
      </c>
      <c r="O48" s="56">
        <v>0</v>
      </c>
      <c r="P48" s="56"/>
      <c r="Q48" s="56">
        <v>0.38461538461538464</v>
      </c>
      <c r="R48" s="56">
        <v>0.61538461538461542</v>
      </c>
      <c r="S48" s="56">
        <v>0</v>
      </c>
      <c r="T48" s="56"/>
      <c r="U48" s="56">
        <v>0.42857142857142855</v>
      </c>
      <c r="V48" s="56">
        <v>0.5714285714285714</v>
      </c>
      <c r="W48" s="56">
        <v>0</v>
      </c>
      <c r="X48" s="56"/>
      <c r="Y48" s="56">
        <v>0</v>
      </c>
      <c r="Z48" s="56">
        <v>1</v>
      </c>
      <c r="AA48" s="56">
        <v>0</v>
      </c>
      <c r="AB48" s="56"/>
    </row>
    <row r="49" spans="1:28" x14ac:dyDescent="0.2">
      <c r="A49" s="9" t="s">
        <v>89</v>
      </c>
      <c r="B49" s="9" t="s">
        <v>469</v>
      </c>
      <c r="C49" s="9" t="s">
        <v>30</v>
      </c>
      <c r="D49" s="9" t="s">
        <v>90</v>
      </c>
      <c r="E49" s="56">
        <v>8.1342145399084895E-2</v>
      </c>
      <c r="F49" s="56">
        <v>0.88230808337569899</v>
      </c>
      <c r="G49" s="56">
        <v>3.6349771225216064E-2</v>
      </c>
      <c r="H49" s="9"/>
      <c r="I49" s="56">
        <v>0.11764705882352941</v>
      </c>
      <c r="J49" s="56">
        <v>0.88235294117647056</v>
      </c>
      <c r="K49" s="56">
        <v>0</v>
      </c>
      <c r="L49" s="56"/>
      <c r="M49" s="56">
        <v>8.3333333333333329E-2</v>
      </c>
      <c r="N49" s="56">
        <v>0.91666666666666663</v>
      </c>
      <c r="O49" s="56">
        <v>0</v>
      </c>
      <c r="P49" s="56"/>
      <c r="Q49" s="56">
        <v>8.3333333333333329E-2</v>
      </c>
      <c r="R49" s="56">
        <v>0.91666666666666663</v>
      </c>
      <c r="S49" s="56">
        <v>0</v>
      </c>
      <c r="T49" s="56"/>
      <c r="U49" s="56">
        <v>0.2</v>
      </c>
      <c r="V49" s="56">
        <v>0.8</v>
      </c>
      <c r="W49" s="56">
        <v>0</v>
      </c>
      <c r="X49" s="56"/>
      <c r="Y49" s="56">
        <v>0.2</v>
      </c>
      <c r="Z49" s="56">
        <v>0.8</v>
      </c>
      <c r="AA49" s="56">
        <v>0</v>
      </c>
      <c r="AB49" s="56"/>
    </row>
    <row r="50" spans="1:28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56">
        <v>0.14884159482758622</v>
      </c>
      <c r="F50" s="56">
        <v>0.83310883620689657</v>
      </c>
      <c r="G50" s="56">
        <v>1.8049568965517241E-2</v>
      </c>
      <c r="H50" s="9"/>
      <c r="I50" s="56">
        <v>0</v>
      </c>
      <c r="J50" s="56">
        <v>1</v>
      </c>
      <c r="K50" s="56">
        <v>0</v>
      </c>
      <c r="L50" s="56"/>
      <c r="M50" s="56">
        <v>0</v>
      </c>
      <c r="N50" s="56">
        <v>1</v>
      </c>
      <c r="O50" s="56">
        <v>0</v>
      </c>
      <c r="P50" s="56"/>
      <c r="Q50" s="56">
        <v>0</v>
      </c>
      <c r="R50" s="56">
        <v>1</v>
      </c>
      <c r="S50" s="56">
        <v>0</v>
      </c>
      <c r="T50" s="56"/>
      <c r="U50" s="56">
        <v>0</v>
      </c>
      <c r="V50" s="56">
        <v>1</v>
      </c>
      <c r="W50" s="56">
        <v>0</v>
      </c>
      <c r="X50" s="56"/>
      <c r="Y50" s="56" t="s">
        <v>521</v>
      </c>
      <c r="Z50" s="56" t="s">
        <v>521</v>
      </c>
      <c r="AA50" s="56" t="s">
        <v>521</v>
      </c>
      <c r="AB50" s="56"/>
    </row>
    <row r="51" spans="1:28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56">
        <v>0.18740940153240837</v>
      </c>
      <c r="F51" s="56">
        <v>0.76475460757920899</v>
      </c>
      <c r="G51" s="56">
        <v>4.7835990888382689E-2</v>
      </c>
      <c r="H51" s="9"/>
      <c r="I51" s="56">
        <v>6.6666666666666666E-2</v>
      </c>
      <c r="J51" s="56">
        <v>0.66666666666666663</v>
      </c>
      <c r="K51" s="56">
        <v>0.26666666666666666</v>
      </c>
      <c r="L51" s="56"/>
      <c r="M51" s="56">
        <v>0</v>
      </c>
      <c r="N51" s="56">
        <v>0.5</v>
      </c>
      <c r="O51" s="56">
        <v>0.5</v>
      </c>
      <c r="P51" s="56"/>
      <c r="Q51" s="56">
        <v>7.1428571428571425E-2</v>
      </c>
      <c r="R51" s="56">
        <v>0.7142857142857143</v>
      </c>
      <c r="S51" s="56">
        <v>0.21428571428571427</v>
      </c>
      <c r="T51" s="56"/>
      <c r="U51" s="56">
        <v>0.14285714285714285</v>
      </c>
      <c r="V51" s="56">
        <v>0.8571428571428571</v>
      </c>
      <c r="W51" s="56">
        <v>0</v>
      </c>
      <c r="X51" s="56"/>
      <c r="Y51" s="56">
        <v>0</v>
      </c>
      <c r="Z51" s="56">
        <v>0</v>
      </c>
      <c r="AA51" s="56">
        <v>1</v>
      </c>
      <c r="AB51" s="56"/>
    </row>
    <row r="52" spans="1:28" x14ac:dyDescent="0.2">
      <c r="A52" s="9" t="s">
        <v>94</v>
      </c>
      <c r="B52" s="9" t="s">
        <v>469</v>
      </c>
      <c r="C52" s="9" t="s">
        <v>30</v>
      </c>
      <c r="D52" s="9" t="s">
        <v>95</v>
      </c>
      <c r="E52" s="56">
        <v>8.562561715333615E-2</v>
      </c>
      <c r="F52" s="56">
        <v>0.90196078431372551</v>
      </c>
      <c r="G52" s="56">
        <v>1.2413598532938355E-2</v>
      </c>
      <c r="H52" s="9"/>
      <c r="I52" s="56">
        <v>0.18181818181818182</v>
      </c>
      <c r="J52" s="56">
        <v>0.81818181818181823</v>
      </c>
      <c r="K52" s="56">
        <v>0</v>
      </c>
      <c r="L52" s="56"/>
      <c r="M52" s="56">
        <v>0.14285714285714285</v>
      </c>
      <c r="N52" s="56">
        <v>0.8571428571428571</v>
      </c>
      <c r="O52" s="56">
        <v>0</v>
      </c>
      <c r="P52" s="56"/>
      <c r="Q52" s="56">
        <v>0.1</v>
      </c>
      <c r="R52" s="56">
        <v>0.9</v>
      </c>
      <c r="S52" s="56">
        <v>0</v>
      </c>
      <c r="T52" s="56"/>
      <c r="U52" s="56">
        <v>0.25</v>
      </c>
      <c r="V52" s="56">
        <v>0.75</v>
      </c>
      <c r="W52" s="56">
        <v>0</v>
      </c>
      <c r="X52" s="56"/>
      <c r="Y52" s="56">
        <v>1</v>
      </c>
      <c r="Z52" s="56">
        <v>0</v>
      </c>
      <c r="AA52" s="56">
        <v>0</v>
      </c>
      <c r="AB52" s="56"/>
    </row>
    <row r="53" spans="1:28" x14ac:dyDescent="0.2">
      <c r="A53" s="9" t="s">
        <v>96</v>
      </c>
      <c r="B53" s="9" t="s">
        <v>470</v>
      </c>
      <c r="C53" s="9" t="s">
        <v>44</v>
      </c>
      <c r="D53" s="9" t="s">
        <v>97</v>
      </c>
      <c r="E53" s="56">
        <v>0.31004366812227074</v>
      </c>
      <c r="F53" s="56">
        <v>0.63318777292576423</v>
      </c>
      <c r="G53" s="56">
        <v>5.6768558951965066E-2</v>
      </c>
      <c r="H53" s="9"/>
      <c r="I53" s="56">
        <v>0</v>
      </c>
      <c r="J53" s="56">
        <v>1</v>
      </c>
      <c r="K53" s="56">
        <v>0</v>
      </c>
      <c r="L53" s="56"/>
      <c r="M53" s="56">
        <v>0</v>
      </c>
      <c r="N53" s="56">
        <v>1</v>
      </c>
      <c r="O53" s="56">
        <v>0</v>
      </c>
      <c r="P53" s="56"/>
      <c r="Q53" s="56">
        <v>0</v>
      </c>
      <c r="R53" s="56">
        <v>1</v>
      </c>
      <c r="S53" s="56">
        <v>0</v>
      </c>
      <c r="T53" s="56"/>
      <c r="U53" s="56">
        <v>0</v>
      </c>
      <c r="V53" s="56">
        <v>1</v>
      </c>
      <c r="W53" s="56">
        <v>0</v>
      </c>
      <c r="X53" s="56"/>
      <c r="Y53" s="56">
        <v>0</v>
      </c>
      <c r="Z53" s="56">
        <v>1</v>
      </c>
      <c r="AA53" s="56">
        <v>0</v>
      </c>
      <c r="AB53" s="56"/>
    </row>
    <row r="54" spans="1:28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56">
        <v>0.40835734870317003</v>
      </c>
      <c r="F54" s="56">
        <v>0.53357348703170027</v>
      </c>
      <c r="G54" s="56">
        <v>5.8069164265129682E-2</v>
      </c>
      <c r="H54" s="9"/>
      <c r="I54" s="56">
        <v>0.125</v>
      </c>
      <c r="J54" s="56">
        <v>0.875</v>
      </c>
      <c r="K54" s="56">
        <v>0</v>
      </c>
      <c r="L54" s="56"/>
      <c r="M54" s="56">
        <v>0</v>
      </c>
      <c r="N54" s="56">
        <v>1</v>
      </c>
      <c r="O54" s="56">
        <v>0</v>
      </c>
      <c r="P54" s="56"/>
      <c r="Q54" s="56">
        <v>9.0909090909090912E-2</v>
      </c>
      <c r="R54" s="56">
        <v>0.90909090909090906</v>
      </c>
      <c r="S54" s="56">
        <v>0</v>
      </c>
      <c r="T54" s="56"/>
      <c r="U54" s="56">
        <v>0.2857142857142857</v>
      </c>
      <c r="V54" s="56">
        <v>0.7142857142857143</v>
      </c>
      <c r="W54" s="56">
        <v>0</v>
      </c>
      <c r="X54" s="56"/>
      <c r="Y54" s="56">
        <v>0.2</v>
      </c>
      <c r="Z54" s="56">
        <v>0.8</v>
      </c>
      <c r="AA54" s="56">
        <v>0</v>
      </c>
      <c r="AB54" s="56"/>
    </row>
    <row r="55" spans="1:28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56">
        <v>0.13963636363636364</v>
      </c>
      <c r="F55" s="56">
        <v>0.73345454545454547</v>
      </c>
      <c r="G55" s="56">
        <v>0.12690909090909092</v>
      </c>
      <c r="H55" s="9"/>
      <c r="I55" s="56">
        <v>0</v>
      </c>
      <c r="J55" s="56">
        <v>0.9285714285714286</v>
      </c>
      <c r="K55" s="56">
        <v>7.1428571428571425E-2</v>
      </c>
      <c r="L55" s="56"/>
      <c r="M55" s="56">
        <v>0</v>
      </c>
      <c r="N55" s="56">
        <v>1</v>
      </c>
      <c r="O55" s="56">
        <v>0</v>
      </c>
      <c r="P55" s="56"/>
      <c r="Q55" s="56">
        <v>0</v>
      </c>
      <c r="R55" s="56">
        <v>0.91666666666666663</v>
      </c>
      <c r="S55" s="56">
        <v>8.3333333333333329E-2</v>
      </c>
      <c r="T55" s="56"/>
      <c r="U55" s="56">
        <v>0</v>
      </c>
      <c r="V55" s="56">
        <v>0.83333333333333337</v>
      </c>
      <c r="W55" s="56">
        <v>0.16666666666666666</v>
      </c>
      <c r="X55" s="56"/>
      <c r="Y55" s="56">
        <v>0</v>
      </c>
      <c r="Z55" s="56">
        <v>1</v>
      </c>
      <c r="AA55" s="56">
        <v>0</v>
      </c>
      <c r="AB55" s="56"/>
    </row>
    <row r="56" spans="1:28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56">
        <v>0.28901391767841278</v>
      </c>
      <c r="F56" s="56">
        <v>0.57950843944329289</v>
      </c>
      <c r="G56" s="56">
        <v>0.13147764287829433</v>
      </c>
      <c r="H56" s="9"/>
      <c r="I56" s="56">
        <v>0.11764705882352941</v>
      </c>
      <c r="J56" s="56">
        <v>0.41176470588235292</v>
      </c>
      <c r="K56" s="56">
        <v>0.47058823529411764</v>
      </c>
      <c r="L56" s="56"/>
      <c r="M56" s="56">
        <v>0.2</v>
      </c>
      <c r="N56" s="56">
        <v>0.5</v>
      </c>
      <c r="O56" s="56">
        <v>0.3</v>
      </c>
      <c r="P56" s="56"/>
      <c r="Q56" s="56">
        <v>0</v>
      </c>
      <c r="R56" s="56">
        <v>0.2857142857142857</v>
      </c>
      <c r="S56" s="56">
        <v>0.7142857142857143</v>
      </c>
      <c r="T56" s="56"/>
      <c r="U56" s="56">
        <v>0</v>
      </c>
      <c r="V56" s="56">
        <v>0.2857142857142857</v>
      </c>
      <c r="W56" s="56">
        <v>0.7142857142857143</v>
      </c>
      <c r="X56" s="56"/>
      <c r="Y56" s="56">
        <v>0.2</v>
      </c>
      <c r="Z56" s="56">
        <v>0.5</v>
      </c>
      <c r="AA56" s="56">
        <v>0.3</v>
      </c>
      <c r="AB56" s="56"/>
    </row>
    <row r="57" spans="1:28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56">
        <v>0.25557263643351269</v>
      </c>
      <c r="F57" s="56">
        <v>0.73241737125288242</v>
      </c>
      <c r="G57" s="56">
        <v>1.2009992313604919E-2</v>
      </c>
      <c r="H57" s="9"/>
      <c r="I57" s="56">
        <v>0.23529411764705882</v>
      </c>
      <c r="J57" s="56">
        <v>0.76470588235294112</v>
      </c>
      <c r="K57" s="56">
        <v>0</v>
      </c>
      <c r="L57" s="56"/>
      <c r="M57" s="56">
        <v>0.2</v>
      </c>
      <c r="N57" s="56">
        <v>0.8</v>
      </c>
      <c r="O57" s="56">
        <v>0</v>
      </c>
      <c r="P57" s="56"/>
      <c r="Q57" s="56">
        <v>0.25</v>
      </c>
      <c r="R57" s="56">
        <v>0.75</v>
      </c>
      <c r="S57" s="56">
        <v>0</v>
      </c>
      <c r="T57" s="56"/>
      <c r="U57" s="56">
        <v>0.2857142857142857</v>
      </c>
      <c r="V57" s="56">
        <v>0.7142857142857143</v>
      </c>
      <c r="W57" s="56">
        <v>0</v>
      </c>
      <c r="X57" s="56"/>
      <c r="Y57" s="56">
        <v>0.2</v>
      </c>
      <c r="Z57" s="56">
        <v>0.8</v>
      </c>
      <c r="AA57" s="56">
        <v>0</v>
      </c>
      <c r="AB57" s="56"/>
    </row>
    <row r="58" spans="1:28" x14ac:dyDescent="0.2">
      <c r="A58" s="9" t="s">
        <v>105</v>
      </c>
      <c r="B58" s="9" t="s">
        <v>469</v>
      </c>
      <c r="C58" s="9" t="s">
        <v>32</v>
      </c>
      <c r="D58" s="9" t="s">
        <v>106</v>
      </c>
      <c r="E58" s="56">
        <v>0.57442214884429765</v>
      </c>
      <c r="F58" s="56">
        <v>0.41313182626365252</v>
      </c>
      <c r="G58" s="56">
        <v>1.2446024892049785E-2</v>
      </c>
      <c r="H58" s="9"/>
      <c r="I58" s="56">
        <v>0.42105263157894735</v>
      </c>
      <c r="J58" s="56">
        <v>0.57894736842105265</v>
      </c>
      <c r="K58" s="56">
        <v>0</v>
      </c>
      <c r="L58" s="56"/>
      <c r="M58" s="56">
        <v>0.5</v>
      </c>
      <c r="N58" s="56">
        <v>0.5</v>
      </c>
      <c r="O58" s="56">
        <v>0</v>
      </c>
      <c r="P58" s="56"/>
      <c r="Q58" s="56">
        <v>0.41176470588235292</v>
      </c>
      <c r="R58" s="56">
        <v>0.58823529411764708</v>
      </c>
      <c r="S58" s="56">
        <v>0</v>
      </c>
      <c r="T58" s="56"/>
      <c r="U58" s="56">
        <v>0.33333333333333331</v>
      </c>
      <c r="V58" s="56">
        <v>0.66666666666666663</v>
      </c>
      <c r="W58" s="56">
        <v>0</v>
      </c>
      <c r="X58" s="56"/>
      <c r="Y58" s="56">
        <v>0.5</v>
      </c>
      <c r="Z58" s="56">
        <v>0.5</v>
      </c>
      <c r="AA58" s="56">
        <v>0</v>
      </c>
      <c r="AB58" s="56"/>
    </row>
    <row r="59" spans="1:28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56">
        <v>3.9215686274509803E-2</v>
      </c>
      <c r="F59" s="56">
        <v>0.95298573975044565</v>
      </c>
      <c r="G59" s="56">
        <v>7.7985739750445629E-3</v>
      </c>
      <c r="H59" s="9"/>
      <c r="I59" s="56">
        <v>0.13333333333333333</v>
      </c>
      <c r="J59" s="56">
        <v>0.8666666666666667</v>
      </c>
      <c r="K59" s="56">
        <v>0</v>
      </c>
      <c r="L59" s="56"/>
      <c r="M59" s="56">
        <v>0</v>
      </c>
      <c r="N59" s="56">
        <v>1</v>
      </c>
      <c r="O59" s="56">
        <v>0</v>
      </c>
      <c r="P59" s="56"/>
      <c r="Q59" s="56">
        <v>9.0909090909090912E-2</v>
      </c>
      <c r="R59" s="56">
        <v>0.90909090909090906</v>
      </c>
      <c r="S59" s="56">
        <v>0</v>
      </c>
      <c r="T59" s="56"/>
      <c r="U59" s="56">
        <v>0.25</v>
      </c>
      <c r="V59" s="56">
        <v>0.75</v>
      </c>
      <c r="W59" s="56">
        <v>0</v>
      </c>
      <c r="X59" s="56"/>
      <c r="Y59" s="56">
        <v>0.25</v>
      </c>
      <c r="Z59" s="56">
        <v>0.75</v>
      </c>
      <c r="AA59" s="56">
        <v>0</v>
      </c>
      <c r="AB59" s="56"/>
    </row>
    <row r="60" spans="1:28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56">
        <v>5.4189506656225531E-2</v>
      </c>
      <c r="F60" s="56">
        <v>0.84526233359436176</v>
      </c>
      <c r="G60" s="56">
        <v>0.10054815974941268</v>
      </c>
      <c r="H60" s="9"/>
      <c r="I60" s="56">
        <v>0.15</v>
      </c>
      <c r="J60" s="56">
        <v>0.85</v>
      </c>
      <c r="K60" s="56">
        <v>0</v>
      </c>
      <c r="L60" s="56"/>
      <c r="M60" s="56">
        <v>0</v>
      </c>
      <c r="N60" s="56">
        <v>1</v>
      </c>
      <c r="O60" s="56">
        <v>0</v>
      </c>
      <c r="P60" s="56"/>
      <c r="Q60" s="56">
        <v>9.0909090909090912E-2</v>
      </c>
      <c r="R60" s="56">
        <v>0.90909090909090906</v>
      </c>
      <c r="S60" s="56">
        <v>0</v>
      </c>
      <c r="T60" s="56"/>
      <c r="U60" s="56">
        <v>0.33333333333333331</v>
      </c>
      <c r="V60" s="56">
        <v>0.66666666666666663</v>
      </c>
      <c r="W60" s="56">
        <v>0</v>
      </c>
      <c r="X60" s="56"/>
      <c r="Y60" s="56">
        <v>0.22222222222222221</v>
      </c>
      <c r="Z60" s="56">
        <v>0.77777777777777779</v>
      </c>
      <c r="AA60" s="56">
        <v>0</v>
      </c>
      <c r="AB60" s="56"/>
    </row>
    <row r="61" spans="1:28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56">
        <v>0.26431860408756763</v>
      </c>
      <c r="F61" s="56">
        <v>0.73511592212618149</v>
      </c>
      <c r="G61" s="56">
        <v>5.6547378625090882E-4</v>
      </c>
      <c r="H61" s="9"/>
      <c r="I61" s="56">
        <v>0.10526315789473684</v>
      </c>
      <c r="J61" s="56">
        <v>0.89473684210526316</v>
      </c>
      <c r="K61" s="56">
        <v>0</v>
      </c>
      <c r="L61" s="56"/>
      <c r="M61" s="56">
        <v>0</v>
      </c>
      <c r="N61" s="56">
        <v>1</v>
      </c>
      <c r="O61" s="56">
        <v>0</v>
      </c>
      <c r="P61" s="56"/>
      <c r="Q61" s="56">
        <v>0</v>
      </c>
      <c r="R61" s="56">
        <v>1</v>
      </c>
      <c r="S61" s="56">
        <v>0</v>
      </c>
      <c r="T61" s="56"/>
      <c r="U61" s="56">
        <v>0.15384615384615385</v>
      </c>
      <c r="V61" s="56">
        <v>0.84615384615384615</v>
      </c>
      <c r="W61" s="56">
        <v>0</v>
      </c>
      <c r="X61" s="56"/>
      <c r="Y61" s="56">
        <v>0.18181818181818182</v>
      </c>
      <c r="Z61" s="56">
        <v>0.81818181818181823</v>
      </c>
      <c r="AA61" s="56">
        <v>0</v>
      </c>
      <c r="AB61" s="56"/>
    </row>
    <row r="62" spans="1:28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56">
        <v>0.21880027579866698</v>
      </c>
      <c r="F62" s="56">
        <v>0.74821880027579868</v>
      </c>
      <c r="G62" s="56">
        <v>3.298092392553436E-2</v>
      </c>
      <c r="H62" s="9"/>
      <c r="I62" s="56">
        <v>6.6666666666666666E-2</v>
      </c>
      <c r="J62" s="56">
        <v>0.8666666666666667</v>
      </c>
      <c r="K62" s="56">
        <v>6.6666666666666666E-2</v>
      </c>
      <c r="L62" s="56"/>
      <c r="M62" s="56">
        <v>0</v>
      </c>
      <c r="N62" s="56">
        <v>1</v>
      </c>
      <c r="O62" s="56">
        <v>0</v>
      </c>
      <c r="P62" s="56"/>
      <c r="Q62" s="56">
        <v>0.1</v>
      </c>
      <c r="R62" s="56">
        <v>0.9</v>
      </c>
      <c r="S62" s="56">
        <v>0</v>
      </c>
      <c r="T62" s="56"/>
      <c r="U62" s="56">
        <v>0.14285714285714285</v>
      </c>
      <c r="V62" s="56">
        <v>0.7142857142857143</v>
      </c>
      <c r="W62" s="56">
        <v>0.14285714285714285</v>
      </c>
      <c r="X62" s="56"/>
      <c r="Y62" s="56">
        <v>0</v>
      </c>
      <c r="Z62" s="56">
        <v>0.8</v>
      </c>
      <c r="AA62" s="56">
        <v>0.2</v>
      </c>
      <c r="AB62" s="56"/>
    </row>
    <row r="63" spans="1:28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56">
        <v>0.44224021592442647</v>
      </c>
      <c r="F63" s="56">
        <v>0.49676113360323887</v>
      </c>
      <c r="G63" s="56">
        <v>6.099865047233468E-2</v>
      </c>
      <c r="H63" s="9"/>
      <c r="I63" s="56">
        <v>0.1111111111111111</v>
      </c>
      <c r="J63" s="56">
        <v>0.88888888888888884</v>
      </c>
      <c r="K63" s="56">
        <v>0</v>
      </c>
      <c r="L63" s="56"/>
      <c r="M63" s="56">
        <v>0.1</v>
      </c>
      <c r="N63" s="56">
        <v>0.9</v>
      </c>
      <c r="O63" s="56">
        <v>0</v>
      </c>
      <c r="P63" s="56"/>
      <c r="Q63" s="56">
        <v>0.18181818181818182</v>
      </c>
      <c r="R63" s="56">
        <v>0.81818181818181823</v>
      </c>
      <c r="S63" s="56">
        <v>0</v>
      </c>
      <c r="T63" s="56"/>
      <c r="U63" s="56">
        <v>0.125</v>
      </c>
      <c r="V63" s="56">
        <v>0.875</v>
      </c>
      <c r="W63" s="56">
        <v>0</v>
      </c>
      <c r="X63" s="56"/>
      <c r="Y63" s="56">
        <v>0</v>
      </c>
      <c r="Z63" s="56">
        <v>1</v>
      </c>
      <c r="AA63" s="56">
        <v>0</v>
      </c>
      <c r="AB63" s="56"/>
    </row>
    <row r="64" spans="1:28" x14ac:dyDescent="0.2">
      <c r="A64" s="9" t="s">
        <v>114</v>
      </c>
      <c r="B64" s="9" t="s">
        <v>469</v>
      </c>
      <c r="C64" s="9" t="s">
        <v>39</v>
      </c>
      <c r="D64" s="9" t="s">
        <v>115</v>
      </c>
      <c r="E64" s="56">
        <v>0.29234135667396061</v>
      </c>
      <c r="F64" s="56">
        <v>0.68738147337709699</v>
      </c>
      <c r="G64" s="56">
        <v>2.0277169948942377E-2</v>
      </c>
      <c r="H64" s="9"/>
      <c r="I64" s="56">
        <v>0.27777777777777779</v>
      </c>
      <c r="J64" s="56">
        <v>0.66666666666666663</v>
      </c>
      <c r="K64" s="56">
        <v>5.5555555555555552E-2</v>
      </c>
      <c r="L64" s="56"/>
      <c r="M64" s="56">
        <v>0.2</v>
      </c>
      <c r="N64" s="56">
        <v>0.8</v>
      </c>
      <c r="O64" s="56">
        <v>0</v>
      </c>
      <c r="P64" s="56"/>
      <c r="Q64" s="56">
        <v>0.33333333333333331</v>
      </c>
      <c r="R64" s="56">
        <v>0.6</v>
      </c>
      <c r="S64" s="56">
        <v>6.6666666666666666E-2</v>
      </c>
      <c r="T64" s="56"/>
      <c r="U64" s="56">
        <v>0.375</v>
      </c>
      <c r="V64" s="56">
        <v>0.5</v>
      </c>
      <c r="W64" s="56">
        <v>0.125</v>
      </c>
      <c r="X64" s="56"/>
      <c r="Y64" s="56">
        <v>0</v>
      </c>
      <c r="Z64" s="56">
        <v>1</v>
      </c>
      <c r="AA64" s="56">
        <v>0</v>
      </c>
      <c r="AB64" s="56"/>
    </row>
    <row r="65" spans="1:28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56">
        <v>0.48604183075172835</v>
      </c>
      <c r="F65" s="56">
        <v>0.47300253784895424</v>
      </c>
      <c r="G65" s="56">
        <v>4.0955631399317405E-2</v>
      </c>
      <c r="H65" s="9"/>
      <c r="I65" s="56">
        <v>0.1875</v>
      </c>
      <c r="J65" s="56">
        <v>0.75</v>
      </c>
      <c r="K65" s="56">
        <v>6.25E-2</v>
      </c>
      <c r="L65" s="56"/>
      <c r="M65" s="56">
        <v>0.125</v>
      </c>
      <c r="N65" s="56">
        <v>0.75</v>
      </c>
      <c r="O65" s="56">
        <v>0.125</v>
      </c>
      <c r="P65" s="56"/>
      <c r="Q65" s="56">
        <v>0.1875</v>
      </c>
      <c r="R65" s="56">
        <v>0.75</v>
      </c>
      <c r="S65" s="56">
        <v>6.25E-2</v>
      </c>
      <c r="T65" s="56"/>
      <c r="U65" s="56">
        <v>0.25</v>
      </c>
      <c r="V65" s="56">
        <v>0.75</v>
      </c>
      <c r="W65" s="56">
        <v>0</v>
      </c>
      <c r="X65" s="56"/>
      <c r="Y65" s="56" t="s">
        <v>521</v>
      </c>
      <c r="Z65" s="56" t="s">
        <v>521</v>
      </c>
      <c r="AA65" s="56" t="s">
        <v>521</v>
      </c>
      <c r="AB65" s="56"/>
    </row>
    <row r="66" spans="1:28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56">
        <v>9.9795956223335189E-2</v>
      </c>
      <c r="F66" s="56">
        <v>0.88091263216471893</v>
      </c>
      <c r="G66" s="56">
        <v>1.9291411611945836E-2</v>
      </c>
      <c r="H66" s="9"/>
      <c r="I66" s="56">
        <v>0</v>
      </c>
      <c r="J66" s="56">
        <v>1</v>
      </c>
      <c r="K66" s="56">
        <v>0</v>
      </c>
      <c r="L66" s="56"/>
      <c r="M66" s="56">
        <v>0</v>
      </c>
      <c r="N66" s="56">
        <v>1</v>
      </c>
      <c r="O66" s="56">
        <v>0</v>
      </c>
      <c r="P66" s="56"/>
      <c r="Q66" s="56">
        <v>0</v>
      </c>
      <c r="R66" s="56">
        <v>1</v>
      </c>
      <c r="S66" s="56">
        <v>0</v>
      </c>
      <c r="T66" s="56"/>
      <c r="U66" s="56">
        <v>0</v>
      </c>
      <c r="V66" s="56">
        <v>1</v>
      </c>
      <c r="W66" s="56">
        <v>0</v>
      </c>
      <c r="X66" s="56"/>
      <c r="Y66" s="56" t="s">
        <v>521</v>
      </c>
      <c r="Z66" s="56" t="s">
        <v>521</v>
      </c>
      <c r="AA66" s="56" t="s">
        <v>521</v>
      </c>
      <c r="AB66" s="56"/>
    </row>
    <row r="67" spans="1:28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56">
        <v>0.29609475032010241</v>
      </c>
      <c r="F67" s="56">
        <v>0.67797695262483992</v>
      </c>
      <c r="G67" s="56">
        <v>2.5928297055057618E-2</v>
      </c>
      <c r="H67" s="9"/>
      <c r="I67" s="56">
        <v>0.21052631578947367</v>
      </c>
      <c r="J67" s="56">
        <v>0.73684210526315785</v>
      </c>
      <c r="K67" s="56">
        <v>5.2631578947368418E-2</v>
      </c>
      <c r="L67" s="56"/>
      <c r="M67" s="56">
        <v>0.22222222222222221</v>
      </c>
      <c r="N67" s="56">
        <v>0.77777777777777779</v>
      </c>
      <c r="O67" s="56">
        <v>0</v>
      </c>
      <c r="P67" s="56"/>
      <c r="Q67" s="56">
        <v>0.36363636363636365</v>
      </c>
      <c r="R67" s="56">
        <v>0.63636363636363635</v>
      </c>
      <c r="S67" s="56">
        <v>0</v>
      </c>
      <c r="T67" s="56"/>
      <c r="U67" s="56">
        <v>0.2</v>
      </c>
      <c r="V67" s="56">
        <v>0.7</v>
      </c>
      <c r="W67" s="56">
        <v>0.1</v>
      </c>
      <c r="X67" s="56"/>
      <c r="Y67" s="56">
        <v>0</v>
      </c>
      <c r="Z67" s="56">
        <v>0.875</v>
      </c>
      <c r="AA67" s="56">
        <v>0.125</v>
      </c>
      <c r="AB67" s="56"/>
    </row>
    <row r="68" spans="1:28" x14ac:dyDescent="0.2">
      <c r="A68" s="9" t="s">
        <v>122</v>
      </c>
      <c r="B68" s="9" t="s">
        <v>469</v>
      </c>
      <c r="C68" s="9" t="s">
        <v>30</v>
      </c>
      <c r="D68" s="9" t="s">
        <v>417</v>
      </c>
      <c r="E68" s="56">
        <v>0.10898468976631749</v>
      </c>
      <c r="F68" s="56">
        <v>0.87489927477840457</v>
      </c>
      <c r="G68" s="56">
        <v>1.6116035455278E-2</v>
      </c>
      <c r="H68" s="9"/>
      <c r="I68" s="56">
        <v>0.14285714285714285</v>
      </c>
      <c r="J68" s="56">
        <v>0.8571428571428571</v>
      </c>
      <c r="K68" s="56">
        <v>0</v>
      </c>
      <c r="L68" s="56"/>
      <c r="M68" s="56">
        <v>0.14285714285714285</v>
      </c>
      <c r="N68" s="56">
        <v>0.8571428571428571</v>
      </c>
      <c r="O68" s="56">
        <v>0</v>
      </c>
      <c r="P68" s="56"/>
      <c r="Q68" s="56">
        <v>0.14285714285714285</v>
      </c>
      <c r="R68" s="56">
        <v>0.8571428571428571</v>
      </c>
      <c r="S68" s="56">
        <v>0</v>
      </c>
      <c r="T68" s="56"/>
      <c r="U68" s="56">
        <v>0.14285714285714285</v>
      </c>
      <c r="V68" s="56">
        <v>0.8571428571428571</v>
      </c>
      <c r="W68" s="56">
        <v>0</v>
      </c>
      <c r="X68" s="56"/>
      <c r="Y68" s="56" t="s">
        <v>521</v>
      </c>
      <c r="Z68" s="56" t="s">
        <v>521</v>
      </c>
      <c r="AA68" s="56" t="s">
        <v>521</v>
      </c>
      <c r="AB68" s="56"/>
    </row>
    <row r="69" spans="1:28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56">
        <v>0.20013794689044717</v>
      </c>
      <c r="F69" s="56">
        <v>0.68007816990458669</v>
      </c>
      <c r="G69" s="56">
        <v>0.11978388320496609</v>
      </c>
      <c r="H69" s="9"/>
      <c r="I69" s="56">
        <v>0.11764705882352941</v>
      </c>
      <c r="J69" s="56">
        <v>0.70588235294117652</v>
      </c>
      <c r="K69" s="56">
        <v>0.17647058823529413</v>
      </c>
      <c r="L69" s="56"/>
      <c r="M69" s="56">
        <v>0</v>
      </c>
      <c r="N69" s="56">
        <v>0.8571428571428571</v>
      </c>
      <c r="O69" s="56">
        <v>0.14285714285714285</v>
      </c>
      <c r="P69" s="56"/>
      <c r="Q69" s="56">
        <v>0</v>
      </c>
      <c r="R69" s="56">
        <v>0.8571428571428571</v>
      </c>
      <c r="S69" s="56">
        <v>0.14285714285714285</v>
      </c>
      <c r="T69" s="56"/>
      <c r="U69" s="56">
        <v>0.2</v>
      </c>
      <c r="V69" s="56">
        <v>0.6</v>
      </c>
      <c r="W69" s="56">
        <v>0.2</v>
      </c>
      <c r="X69" s="56"/>
      <c r="Y69" s="56">
        <v>0.2</v>
      </c>
      <c r="Z69" s="56">
        <v>0.6</v>
      </c>
      <c r="AA69" s="56">
        <v>0.2</v>
      </c>
      <c r="AB69" s="56"/>
    </row>
    <row r="70" spans="1:28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56">
        <v>0.38863562357538262</v>
      </c>
      <c r="F70" s="56">
        <v>0.55144903940084666</v>
      </c>
      <c r="G70" s="56">
        <v>5.9915337023770755E-2</v>
      </c>
      <c r="H70" s="9"/>
      <c r="I70" s="56">
        <v>0.14285714285714285</v>
      </c>
      <c r="J70" s="56">
        <v>0.6428571428571429</v>
      </c>
      <c r="K70" s="56">
        <v>0.21428571428571427</v>
      </c>
      <c r="L70" s="56"/>
      <c r="M70" s="56">
        <v>0.25</v>
      </c>
      <c r="N70" s="56">
        <v>0.625</v>
      </c>
      <c r="O70" s="56">
        <v>0.125</v>
      </c>
      <c r="P70" s="56"/>
      <c r="Q70" s="56">
        <v>0.16666666666666666</v>
      </c>
      <c r="R70" s="56">
        <v>0.58333333333333337</v>
      </c>
      <c r="S70" s="56">
        <v>0.25</v>
      </c>
      <c r="T70" s="56"/>
      <c r="U70" s="56">
        <v>0</v>
      </c>
      <c r="V70" s="56">
        <v>0.66666666666666663</v>
      </c>
      <c r="W70" s="56">
        <v>0.33333333333333331</v>
      </c>
      <c r="X70" s="56"/>
      <c r="Y70" s="56">
        <v>0</v>
      </c>
      <c r="Z70" s="56">
        <v>1</v>
      </c>
      <c r="AA70" s="56">
        <v>0</v>
      </c>
      <c r="AB70" s="56"/>
    </row>
    <row r="71" spans="1:28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56">
        <v>0.27239181482723918</v>
      </c>
      <c r="F71" s="56">
        <v>0.64726601811472662</v>
      </c>
      <c r="G71" s="56">
        <v>8.0342167058034222E-2</v>
      </c>
      <c r="H71" s="9"/>
      <c r="I71" s="56">
        <v>5.5555555555555552E-2</v>
      </c>
      <c r="J71" s="56">
        <v>0.94444444444444442</v>
      </c>
      <c r="K71" s="56">
        <v>0</v>
      </c>
      <c r="L71" s="56"/>
      <c r="M71" s="56">
        <v>0</v>
      </c>
      <c r="N71" s="56">
        <v>1</v>
      </c>
      <c r="O71" s="56">
        <v>0</v>
      </c>
      <c r="P71" s="56"/>
      <c r="Q71" s="56">
        <v>6.6666666666666666E-2</v>
      </c>
      <c r="R71" s="56">
        <v>0.93333333333333335</v>
      </c>
      <c r="S71" s="56">
        <v>0</v>
      </c>
      <c r="T71" s="56"/>
      <c r="U71" s="56">
        <v>0.1</v>
      </c>
      <c r="V71" s="56">
        <v>0.9</v>
      </c>
      <c r="W71" s="56">
        <v>0</v>
      </c>
      <c r="X71" s="56"/>
      <c r="Y71" s="56">
        <v>0</v>
      </c>
      <c r="Z71" s="56">
        <v>1</v>
      </c>
      <c r="AA71" s="56">
        <v>0</v>
      </c>
      <c r="AB71" s="56"/>
    </row>
    <row r="72" spans="1:28" x14ac:dyDescent="0.2">
      <c r="A72" s="9" t="s">
        <v>128</v>
      </c>
      <c r="B72" s="9" t="s">
        <v>469</v>
      </c>
      <c r="C72" s="9" t="s">
        <v>25</v>
      </c>
      <c r="D72" s="9" t="s">
        <v>129</v>
      </c>
      <c r="E72" s="56">
        <v>0.22532458467122715</v>
      </c>
      <c r="F72" s="56">
        <v>0.72413793103448276</v>
      </c>
      <c r="G72" s="56">
        <v>5.05374842942901E-2</v>
      </c>
      <c r="H72" s="9"/>
      <c r="I72" s="56">
        <v>0</v>
      </c>
      <c r="J72" s="56">
        <v>0.4</v>
      </c>
      <c r="K72" s="56">
        <v>0.6</v>
      </c>
      <c r="L72" s="56"/>
      <c r="M72" s="56">
        <v>0</v>
      </c>
      <c r="N72" s="56">
        <v>0.5</v>
      </c>
      <c r="O72" s="56">
        <v>0.5</v>
      </c>
      <c r="P72" s="56"/>
      <c r="Q72" s="56">
        <v>0</v>
      </c>
      <c r="R72" s="56">
        <v>0.5</v>
      </c>
      <c r="S72" s="56">
        <v>0.5</v>
      </c>
      <c r="T72" s="56"/>
      <c r="U72" s="56">
        <v>0</v>
      </c>
      <c r="V72" s="56">
        <v>0.33333333333333331</v>
      </c>
      <c r="W72" s="56">
        <v>0.66666666666666663</v>
      </c>
      <c r="X72" s="56"/>
      <c r="Y72" s="56">
        <v>0</v>
      </c>
      <c r="Z72" s="56">
        <v>0</v>
      </c>
      <c r="AA72" s="56">
        <v>1</v>
      </c>
      <c r="AB72" s="56"/>
    </row>
    <row r="73" spans="1:28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56">
        <v>0.50448707393380532</v>
      </c>
      <c r="F73" s="56">
        <v>0.44413798781491848</v>
      </c>
      <c r="G73" s="56">
        <v>5.1374938251276141E-2</v>
      </c>
      <c r="H73" s="9"/>
      <c r="I73" s="56">
        <v>0.18518518518518517</v>
      </c>
      <c r="J73" s="56">
        <v>0.62962962962962965</v>
      </c>
      <c r="K73" s="56">
        <v>0.18518518518518517</v>
      </c>
      <c r="L73" s="56"/>
      <c r="M73" s="56">
        <v>0.1</v>
      </c>
      <c r="N73" s="56">
        <v>0.4</v>
      </c>
      <c r="O73" s="56">
        <v>0.5</v>
      </c>
      <c r="P73" s="56"/>
      <c r="Q73" s="56">
        <v>0.11764705882352941</v>
      </c>
      <c r="R73" s="56">
        <v>0.58823529411764708</v>
      </c>
      <c r="S73" s="56">
        <v>0.29411764705882354</v>
      </c>
      <c r="T73" s="56"/>
      <c r="U73" s="56">
        <v>0.23529411764705882</v>
      </c>
      <c r="V73" s="56">
        <v>0.76470588235294112</v>
      </c>
      <c r="W73" s="56">
        <v>0</v>
      </c>
      <c r="X73" s="56"/>
      <c r="Y73" s="56">
        <v>0.3</v>
      </c>
      <c r="Z73" s="56">
        <v>0.7</v>
      </c>
      <c r="AA73" s="56">
        <v>0</v>
      </c>
      <c r="AB73" s="56"/>
    </row>
    <row r="74" spans="1:28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56">
        <v>0.30257564391097774</v>
      </c>
      <c r="F74" s="56">
        <v>0.58577144286071514</v>
      </c>
      <c r="G74" s="56">
        <v>0.11165291322830707</v>
      </c>
      <c r="H74" s="9"/>
      <c r="I74" s="56">
        <v>0.1875</v>
      </c>
      <c r="J74" s="56">
        <v>0.8125</v>
      </c>
      <c r="K74" s="56">
        <v>0</v>
      </c>
      <c r="L74" s="56"/>
      <c r="M74" s="56">
        <v>0.16666666666666666</v>
      </c>
      <c r="N74" s="56">
        <v>0.83333333333333337</v>
      </c>
      <c r="O74" s="56">
        <v>0</v>
      </c>
      <c r="P74" s="56"/>
      <c r="Q74" s="56">
        <v>0.1875</v>
      </c>
      <c r="R74" s="56">
        <v>0.8125</v>
      </c>
      <c r="S74" s="56">
        <v>0</v>
      </c>
      <c r="T74" s="56"/>
      <c r="U74" s="56">
        <v>0.2</v>
      </c>
      <c r="V74" s="56">
        <v>0.8</v>
      </c>
      <c r="W74" s="56">
        <v>0</v>
      </c>
      <c r="X74" s="56"/>
      <c r="Y74" s="56" t="s">
        <v>521</v>
      </c>
      <c r="Z74" s="56" t="s">
        <v>521</v>
      </c>
      <c r="AA74" s="56" t="s">
        <v>521</v>
      </c>
      <c r="AB74" s="56"/>
    </row>
    <row r="75" spans="1:28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56">
        <v>0.15427105938054844</v>
      </c>
      <c r="F75" s="56">
        <v>0.79443677253896228</v>
      </c>
      <c r="G75" s="56">
        <v>5.1292168080489246E-2</v>
      </c>
      <c r="H75" s="9"/>
      <c r="I75" s="56">
        <v>0.1875</v>
      </c>
      <c r="J75" s="56">
        <v>0.8125</v>
      </c>
      <c r="K75" s="56">
        <v>0</v>
      </c>
      <c r="L75" s="56"/>
      <c r="M75" s="56">
        <v>0</v>
      </c>
      <c r="N75" s="56">
        <v>1</v>
      </c>
      <c r="O75" s="56">
        <v>0</v>
      </c>
      <c r="P75" s="56"/>
      <c r="Q75" s="56">
        <v>7.1428571428571425E-2</v>
      </c>
      <c r="R75" s="56">
        <v>0.9285714285714286</v>
      </c>
      <c r="S75" s="56">
        <v>0</v>
      </c>
      <c r="T75" s="56"/>
      <c r="U75" s="56">
        <v>0.33333333333333331</v>
      </c>
      <c r="V75" s="56">
        <v>0.66666666666666663</v>
      </c>
      <c r="W75" s="56">
        <v>0</v>
      </c>
      <c r="X75" s="56"/>
      <c r="Y75" s="56">
        <v>1</v>
      </c>
      <c r="Z75" s="56">
        <v>0</v>
      </c>
      <c r="AA75" s="56">
        <v>0</v>
      </c>
      <c r="AB75" s="56"/>
    </row>
    <row r="76" spans="1:28" x14ac:dyDescent="0.2">
      <c r="A76" s="9" t="s">
        <v>134</v>
      </c>
      <c r="B76" s="9" t="s">
        <v>469</v>
      </c>
      <c r="C76" s="9" t="s">
        <v>44</v>
      </c>
      <c r="D76" s="9" t="s">
        <v>135</v>
      </c>
      <c r="E76" s="56">
        <v>7.2328321820398209E-2</v>
      </c>
      <c r="F76" s="56">
        <v>0.8242584315318976</v>
      </c>
      <c r="G76" s="56">
        <v>0.10341324664770418</v>
      </c>
      <c r="H76" s="9"/>
      <c r="I76" s="56">
        <v>0.25</v>
      </c>
      <c r="J76" s="56">
        <v>0.75</v>
      </c>
      <c r="K76" s="56">
        <v>0</v>
      </c>
      <c r="L76" s="56"/>
      <c r="M76" s="56">
        <v>0.22222222222222221</v>
      </c>
      <c r="N76" s="56">
        <v>0.77777777777777779</v>
      </c>
      <c r="O76" s="56">
        <v>0</v>
      </c>
      <c r="P76" s="56"/>
      <c r="Q76" s="56">
        <v>0.27272727272727271</v>
      </c>
      <c r="R76" s="56">
        <v>0.72727272727272729</v>
      </c>
      <c r="S76" s="56">
        <v>0</v>
      </c>
      <c r="T76" s="56"/>
      <c r="U76" s="56">
        <v>0.2857142857142857</v>
      </c>
      <c r="V76" s="56">
        <v>0.7142857142857143</v>
      </c>
      <c r="W76" s="56">
        <v>0</v>
      </c>
      <c r="X76" s="56"/>
      <c r="Y76" s="56">
        <v>0.2</v>
      </c>
      <c r="Z76" s="56">
        <v>0.8</v>
      </c>
      <c r="AA76" s="56">
        <v>0</v>
      </c>
      <c r="AB76" s="56"/>
    </row>
    <row r="77" spans="1:28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56">
        <v>0.19374758780393669</v>
      </c>
      <c r="F77" s="56">
        <v>0.78927055191045925</v>
      </c>
      <c r="G77" s="56">
        <v>1.6981860285604014E-2</v>
      </c>
      <c r="H77" s="9"/>
      <c r="I77" s="56">
        <v>8.3333333333333329E-2</v>
      </c>
      <c r="J77" s="56">
        <v>0.91666666666666663</v>
      </c>
      <c r="K77" s="56">
        <v>0</v>
      </c>
      <c r="L77" s="56"/>
      <c r="M77" s="56">
        <v>0</v>
      </c>
      <c r="N77" s="56">
        <v>1</v>
      </c>
      <c r="O77" s="56">
        <v>0</v>
      </c>
      <c r="P77" s="56"/>
      <c r="Q77" s="56">
        <v>0.1111111111111111</v>
      </c>
      <c r="R77" s="56">
        <v>0.88888888888888884</v>
      </c>
      <c r="S77" s="56">
        <v>0</v>
      </c>
      <c r="T77" s="56"/>
      <c r="U77" s="56">
        <v>0.25</v>
      </c>
      <c r="V77" s="56">
        <v>0.75</v>
      </c>
      <c r="W77" s="56">
        <v>0</v>
      </c>
      <c r="X77" s="56"/>
      <c r="Y77" s="56">
        <v>0</v>
      </c>
      <c r="Z77" s="56">
        <v>1</v>
      </c>
      <c r="AA77" s="56">
        <v>0</v>
      </c>
      <c r="AB77" s="56"/>
    </row>
    <row r="78" spans="1:28" x14ac:dyDescent="0.2">
      <c r="A78" s="9" t="s">
        <v>138</v>
      </c>
      <c r="B78" s="9" t="s">
        <v>469</v>
      </c>
      <c r="C78" s="9" t="s">
        <v>39</v>
      </c>
      <c r="D78" s="9" t="s">
        <v>139</v>
      </c>
      <c r="E78" s="56">
        <v>0.38333717978306026</v>
      </c>
      <c r="F78" s="56">
        <v>0.57719824601892455</v>
      </c>
      <c r="G78" s="56">
        <v>3.9464574198015231E-2</v>
      </c>
      <c r="H78" s="9"/>
      <c r="I78" s="56">
        <v>0.23529411764705882</v>
      </c>
      <c r="J78" s="56">
        <v>0.58823529411764708</v>
      </c>
      <c r="K78" s="56">
        <v>0.17647058823529413</v>
      </c>
      <c r="L78" s="56"/>
      <c r="M78" s="56">
        <v>0.33333333333333331</v>
      </c>
      <c r="N78" s="56">
        <v>0.33333333333333331</v>
      </c>
      <c r="O78" s="56">
        <v>0.33333333333333331</v>
      </c>
      <c r="P78" s="56"/>
      <c r="Q78" s="56">
        <v>0.13333333333333333</v>
      </c>
      <c r="R78" s="56">
        <v>0.66666666666666663</v>
      </c>
      <c r="S78" s="56">
        <v>0.2</v>
      </c>
      <c r="T78" s="56"/>
      <c r="U78" s="56">
        <v>0.125</v>
      </c>
      <c r="V78" s="56">
        <v>0.875</v>
      </c>
      <c r="W78" s="56">
        <v>0</v>
      </c>
      <c r="X78" s="56"/>
      <c r="Y78" s="56">
        <v>1</v>
      </c>
      <c r="Z78" s="56">
        <v>0</v>
      </c>
      <c r="AA78" s="56">
        <v>0</v>
      </c>
      <c r="AB78" s="56"/>
    </row>
    <row r="79" spans="1:28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56">
        <v>0.5870570107858244</v>
      </c>
      <c r="F79" s="56">
        <v>0.38917015188201631</v>
      </c>
      <c r="G79" s="56">
        <v>2.3772837332159368E-2</v>
      </c>
      <c r="H79" s="9"/>
      <c r="I79" s="56">
        <v>0.33333333333333331</v>
      </c>
      <c r="J79" s="56">
        <v>0.66666666666666663</v>
      </c>
      <c r="K79" s="56">
        <v>0</v>
      </c>
      <c r="L79" s="56"/>
      <c r="M79" s="56">
        <v>0.25</v>
      </c>
      <c r="N79" s="56">
        <v>0.75</v>
      </c>
      <c r="O79" s="56">
        <v>0</v>
      </c>
      <c r="P79" s="56"/>
      <c r="Q79" s="56">
        <v>0.35714285714285715</v>
      </c>
      <c r="R79" s="56">
        <v>0.6428571428571429</v>
      </c>
      <c r="S79" s="56">
        <v>0</v>
      </c>
      <c r="T79" s="56"/>
      <c r="U79" s="56">
        <v>0.42857142857142855</v>
      </c>
      <c r="V79" s="56">
        <v>0.5714285714285714</v>
      </c>
      <c r="W79" s="56">
        <v>0</v>
      </c>
      <c r="X79" s="56"/>
      <c r="Y79" s="56">
        <v>0</v>
      </c>
      <c r="Z79" s="56">
        <v>1</v>
      </c>
      <c r="AA79" s="56">
        <v>0</v>
      </c>
      <c r="AB79" s="56"/>
    </row>
    <row r="80" spans="1:28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56">
        <v>0.47619047619047616</v>
      </c>
      <c r="F80" s="56">
        <v>0.48845598845598848</v>
      </c>
      <c r="G80" s="56">
        <v>3.5353535353535352E-2</v>
      </c>
      <c r="H80" s="9"/>
      <c r="I80" s="56">
        <v>0</v>
      </c>
      <c r="J80" s="56">
        <v>1</v>
      </c>
      <c r="K80" s="56">
        <v>0</v>
      </c>
      <c r="L80" s="56"/>
      <c r="M80" s="56">
        <v>0</v>
      </c>
      <c r="N80" s="56">
        <v>1</v>
      </c>
      <c r="O80" s="56">
        <v>0</v>
      </c>
      <c r="P80" s="56"/>
      <c r="Q80" s="56">
        <v>0</v>
      </c>
      <c r="R80" s="56">
        <v>1</v>
      </c>
      <c r="S80" s="56">
        <v>0</v>
      </c>
      <c r="T80" s="56"/>
      <c r="U80" s="56" t="s">
        <v>521</v>
      </c>
      <c r="V80" s="56" t="s">
        <v>521</v>
      </c>
      <c r="W80" s="56" t="s">
        <v>521</v>
      </c>
      <c r="X80" s="56"/>
      <c r="Y80" s="56" t="s">
        <v>521</v>
      </c>
      <c r="Z80" s="56" t="s">
        <v>521</v>
      </c>
      <c r="AA80" s="56" t="s">
        <v>521</v>
      </c>
      <c r="AB80" s="56"/>
    </row>
    <row r="81" spans="1:28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56">
        <v>0.21012834543826486</v>
      </c>
      <c r="F81" s="56">
        <v>0.77007262958909561</v>
      </c>
      <c r="G81" s="56">
        <v>1.9799024972639537E-2</v>
      </c>
      <c r="H81" s="9"/>
      <c r="I81" s="56">
        <v>0.1111111111111111</v>
      </c>
      <c r="J81" s="56">
        <v>0.88888888888888884</v>
      </c>
      <c r="K81" s="56">
        <v>0</v>
      </c>
      <c r="L81" s="56"/>
      <c r="M81" s="56">
        <v>0</v>
      </c>
      <c r="N81" s="56">
        <v>1</v>
      </c>
      <c r="O81" s="56">
        <v>0</v>
      </c>
      <c r="P81" s="56"/>
      <c r="Q81" s="56">
        <v>0.15384615384615385</v>
      </c>
      <c r="R81" s="56">
        <v>0.84615384615384615</v>
      </c>
      <c r="S81" s="56">
        <v>0</v>
      </c>
      <c r="T81" s="56"/>
      <c r="U81" s="56">
        <v>0.2</v>
      </c>
      <c r="V81" s="56">
        <v>0.8</v>
      </c>
      <c r="W81" s="56">
        <v>0</v>
      </c>
      <c r="X81" s="56"/>
      <c r="Y81" s="56">
        <v>0</v>
      </c>
      <c r="Z81" s="56">
        <v>1</v>
      </c>
      <c r="AA81" s="56">
        <v>0</v>
      </c>
      <c r="AB81" s="56"/>
    </row>
    <row r="82" spans="1:28" x14ac:dyDescent="0.2">
      <c r="A82" s="9" t="s">
        <v>145</v>
      </c>
      <c r="B82" s="9" t="s">
        <v>469</v>
      </c>
      <c r="C82" s="9" t="s">
        <v>22</v>
      </c>
      <c r="D82" s="9" t="s">
        <v>146</v>
      </c>
      <c r="E82" s="56">
        <v>7.1651976116007959E-2</v>
      </c>
      <c r="F82" s="56">
        <v>0.87205004264998576</v>
      </c>
      <c r="G82" s="56">
        <v>5.6297981234006256E-2</v>
      </c>
      <c r="H82" s="9"/>
      <c r="I82" s="56">
        <v>0.125</v>
      </c>
      <c r="J82" s="56">
        <v>0.8125</v>
      </c>
      <c r="K82" s="56">
        <v>6.25E-2</v>
      </c>
      <c r="L82" s="56"/>
      <c r="M82" s="56">
        <v>0.16666666666666666</v>
      </c>
      <c r="N82" s="56">
        <v>0.83333333333333337</v>
      </c>
      <c r="O82" s="56">
        <v>0</v>
      </c>
      <c r="P82" s="56"/>
      <c r="Q82" s="56">
        <v>7.6923076923076927E-2</v>
      </c>
      <c r="R82" s="56">
        <v>0.92307692307692313</v>
      </c>
      <c r="S82" s="56">
        <v>0</v>
      </c>
      <c r="T82" s="56"/>
      <c r="U82" s="56">
        <v>0.1</v>
      </c>
      <c r="V82" s="56">
        <v>0.8</v>
      </c>
      <c r="W82" s="56">
        <v>0.1</v>
      </c>
      <c r="X82" s="56"/>
      <c r="Y82" s="56">
        <v>0.33333333333333331</v>
      </c>
      <c r="Z82" s="56">
        <v>0.33333333333333331</v>
      </c>
      <c r="AA82" s="56">
        <v>0.33333333333333331</v>
      </c>
      <c r="AB82" s="56"/>
    </row>
    <row r="83" spans="1:28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56">
        <v>0.62693487896351863</v>
      </c>
      <c r="F83" s="56">
        <v>0.34278895329014658</v>
      </c>
      <c r="G83" s="56">
        <v>3.027616774633481E-2</v>
      </c>
      <c r="H83" s="9"/>
      <c r="I83" s="56">
        <v>0.3</v>
      </c>
      <c r="J83" s="56">
        <v>0.6</v>
      </c>
      <c r="K83" s="56">
        <v>0.1</v>
      </c>
      <c r="L83" s="56"/>
      <c r="M83" s="56">
        <v>0.2</v>
      </c>
      <c r="N83" s="56">
        <v>0.6</v>
      </c>
      <c r="O83" s="56">
        <v>0.2</v>
      </c>
      <c r="P83" s="56"/>
      <c r="Q83" s="56">
        <v>0.3</v>
      </c>
      <c r="R83" s="56">
        <v>0.6</v>
      </c>
      <c r="S83" s="56">
        <v>0.1</v>
      </c>
      <c r="T83" s="56"/>
      <c r="U83" s="56">
        <v>0.4</v>
      </c>
      <c r="V83" s="56">
        <v>0.6</v>
      </c>
      <c r="W83" s="56">
        <v>0</v>
      </c>
      <c r="X83" s="56"/>
      <c r="Y83" s="56" t="s">
        <v>521</v>
      </c>
      <c r="Z83" s="56" t="s">
        <v>521</v>
      </c>
      <c r="AA83" s="56" t="s">
        <v>521</v>
      </c>
      <c r="AB83" s="56"/>
    </row>
    <row r="84" spans="1:28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56">
        <v>0.18871458674783423</v>
      </c>
      <c r="F84" s="56">
        <v>0.78459377195036295</v>
      </c>
      <c r="G84" s="56">
        <v>2.6691641301802856E-2</v>
      </c>
      <c r="H84" s="9"/>
      <c r="I84" s="56">
        <v>0</v>
      </c>
      <c r="J84" s="56">
        <v>1</v>
      </c>
      <c r="K84" s="56">
        <v>0</v>
      </c>
      <c r="L84" s="56"/>
      <c r="M84" s="56">
        <v>0</v>
      </c>
      <c r="N84" s="56">
        <v>1</v>
      </c>
      <c r="O84" s="56">
        <v>0</v>
      </c>
      <c r="P84" s="56"/>
      <c r="Q84" s="56">
        <v>0</v>
      </c>
      <c r="R84" s="56">
        <v>1</v>
      </c>
      <c r="S84" s="56">
        <v>0</v>
      </c>
      <c r="T84" s="56"/>
      <c r="U84" s="56">
        <v>0</v>
      </c>
      <c r="V84" s="56">
        <v>1</v>
      </c>
      <c r="W84" s="56">
        <v>0</v>
      </c>
      <c r="X84" s="56"/>
      <c r="Y84" s="56">
        <v>0</v>
      </c>
      <c r="Z84" s="56">
        <v>1</v>
      </c>
      <c r="AA84" s="56">
        <v>0</v>
      </c>
      <c r="AB84" s="56"/>
    </row>
    <row r="85" spans="1:28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56">
        <v>0.20088660755949603</v>
      </c>
      <c r="F85" s="56">
        <v>0.78721418572095192</v>
      </c>
      <c r="G85" s="56">
        <v>1.189920671955203E-2</v>
      </c>
      <c r="H85" s="9"/>
      <c r="I85" s="56">
        <v>0.125</v>
      </c>
      <c r="J85" s="56">
        <v>0.875</v>
      </c>
      <c r="K85" s="56">
        <v>0</v>
      </c>
      <c r="L85" s="56"/>
      <c r="M85" s="56">
        <v>0.125</v>
      </c>
      <c r="N85" s="56">
        <v>0.875</v>
      </c>
      <c r="O85" s="56">
        <v>0</v>
      </c>
      <c r="P85" s="56"/>
      <c r="Q85" s="56">
        <v>0.16666666666666666</v>
      </c>
      <c r="R85" s="56">
        <v>0.83333333333333337</v>
      </c>
      <c r="S85" s="56">
        <v>0</v>
      </c>
      <c r="T85" s="56"/>
      <c r="U85" s="56" t="s">
        <v>521</v>
      </c>
      <c r="V85" s="56" t="s">
        <v>521</v>
      </c>
      <c r="W85" s="56" t="s">
        <v>521</v>
      </c>
      <c r="X85" s="56"/>
      <c r="Y85" s="56">
        <v>0</v>
      </c>
      <c r="Z85" s="56">
        <v>1</v>
      </c>
      <c r="AA85" s="56">
        <v>0</v>
      </c>
      <c r="AB85" s="56"/>
    </row>
    <row r="86" spans="1:28" x14ac:dyDescent="0.2">
      <c r="A86" s="9" t="s">
        <v>153</v>
      </c>
      <c r="B86" s="9" t="s">
        <v>469</v>
      </c>
      <c r="C86" s="9" t="s">
        <v>28</v>
      </c>
      <c r="D86" s="9" t="s">
        <v>421</v>
      </c>
      <c r="E86" s="56">
        <v>0.28006206361520558</v>
      </c>
      <c r="F86" s="56">
        <v>0.66821825704680626</v>
      </c>
      <c r="G86" s="56">
        <v>5.1719679337988107E-2</v>
      </c>
      <c r="H86" s="9"/>
      <c r="I86" s="56">
        <v>0.1875</v>
      </c>
      <c r="J86" s="56">
        <v>0.8125</v>
      </c>
      <c r="K86" s="56">
        <v>0</v>
      </c>
      <c r="L86" s="56"/>
      <c r="M86" s="56">
        <v>0.14285714285714285</v>
      </c>
      <c r="N86" s="56">
        <v>0.8571428571428571</v>
      </c>
      <c r="O86" s="56">
        <v>0</v>
      </c>
      <c r="P86" s="56"/>
      <c r="Q86" s="56">
        <v>0.15384615384615385</v>
      </c>
      <c r="R86" s="56">
        <v>0.84615384615384615</v>
      </c>
      <c r="S86" s="56">
        <v>0</v>
      </c>
      <c r="T86" s="56"/>
      <c r="U86" s="56">
        <v>0.22222222222222221</v>
      </c>
      <c r="V86" s="56">
        <v>0.77777777777777779</v>
      </c>
      <c r="W86" s="56">
        <v>0</v>
      </c>
      <c r="X86" s="56"/>
      <c r="Y86" s="56">
        <v>0.33333333333333331</v>
      </c>
      <c r="Z86" s="56">
        <v>0.66666666666666663</v>
      </c>
      <c r="AA86" s="56">
        <v>0</v>
      </c>
      <c r="AB86" s="56"/>
    </row>
    <row r="87" spans="1:28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56">
        <v>0.14732479276563679</v>
      </c>
      <c r="F87" s="56">
        <v>0.82045968349660892</v>
      </c>
      <c r="G87" s="56">
        <v>3.2215523737754333E-2</v>
      </c>
      <c r="H87" s="9"/>
      <c r="I87" s="56">
        <v>6.25E-2</v>
      </c>
      <c r="J87" s="56">
        <v>0.9375</v>
      </c>
      <c r="K87" s="56">
        <v>0</v>
      </c>
      <c r="L87" s="56"/>
      <c r="M87" s="56">
        <v>0</v>
      </c>
      <c r="N87" s="56">
        <v>1</v>
      </c>
      <c r="O87" s="56">
        <v>0</v>
      </c>
      <c r="P87" s="56"/>
      <c r="Q87" s="56">
        <v>7.1428571428571425E-2</v>
      </c>
      <c r="R87" s="56">
        <v>0.9285714285714286</v>
      </c>
      <c r="S87" s="56">
        <v>0</v>
      </c>
      <c r="T87" s="56"/>
      <c r="U87" s="56">
        <v>0.125</v>
      </c>
      <c r="V87" s="56">
        <v>0.875</v>
      </c>
      <c r="W87" s="56">
        <v>0</v>
      </c>
      <c r="X87" s="56"/>
      <c r="Y87" s="56">
        <v>0</v>
      </c>
      <c r="Z87" s="56">
        <v>1</v>
      </c>
      <c r="AA87" s="56">
        <v>0</v>
      </c>
      <c r="AB87" s="56"/>
    </row>
    <row r="88" spans="1:28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56">
        <v>0.36259999999999998</v>
      </c>
      <c r="F88" s="56">
        <v>0.623</v>
      </c>
      <c r="G88" s="56">
        <v>1.44E-2</v>
      </c>
      <c r="H88" s="9"/>
      <c r="I88" s="56">
        <v>9.0909090909090912E-2</v>
      </c>
      <c r="J88" s="56">
        <v>0.90909090909090906</v>
      </c>
      <c r="K88" s="56">
        <v>0</v>
      </c>
      <c r="L88" s="56"/>
      <c r="M88" s="56">
        <v>0</v>
      </c>
      <c r="N88" s="56">
        <v>1</v>
      </c>
      <c r="O88" s="56">
        <v>0</v>
      </c>
      <c r="P88" s="56"/>
      <c r="Q88" s="56">
        <v>6.25E-2</v>
      </c>
      <c r="R88" s="56">
        <v>0.9375</v>
      </c>
      <c r="S88" s="56">
        <v>0</v>
      </c>
      <c r="T88" s="56"/>
      <c r="U88" s="56">
        <v>0.2</v>
      </c>
      <c r="V88" s="56">
        <v>0.8</v>
      </c>
      <c r="W88" s="56">
        <v>0</v>
      </c>
      <c r="X88" s="56"/>
      <c r="Y88" s="56">
        <v>0.16666666666666666</v>
      </c>
      <c r="Z88" s="56">
        <v>0.83333333333333337</v>
      </c>
      <c r="AA88" s="56">
        <v>0</v>
      </c>
      <c r="AB88" s="56"/>
    </row>
    <row r="89" spans="1:28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56">
        <v>0.55210027100270997</v>
      </c>
      <c r="F89" s="56">
        <v>0.38306233062330625</v>
      </c>
      <c r="G89" s="56">
        <v>6.4837398373983737E-2</v>
      </c>
      <c r="H89" s="9"/>
      <c r="I89" s="56">
        <v>0.13333333333333333</v>
      </c>
      <c r="J89" s="56">
        <v>0.8666666666666667</v>
      </c>
      <c r="K89" s="56">
        <v>0</v>
      </c>
      <c r="L89" s="56"/>
      <c r="M89" s="56">
        <v>0</v>
      </c>
      <c r="N89" s="56">
        <v>1</v>
      </c>
      <c r="O89" s="56">
        <v>0</v>
      </c>
      <c r="P89" s="56"/>
      <c r="Q89" s="56">
        <v>0.14285714285714285</v>
      </c>
      <c r="R89" s="56">
        <v>0.8571428571428571</v>
      </c>
      <c r="S89" s="56">
        <v>0</v>
      </c>
      <c r="T89" s="56"/>
      <c r="U89" s="56">
        <v>0.2857142857142857</v>
      </c>
      <c r="V89" s="56">
        <v>0.7142857142857143</v>
      </c>
      <c r="W89" s="56">
        <v>0</v>
      </c>
      <c r="X89" s="56"/>
      <c r="Y89" s="56">
        <v>0</v>
      </c>
      <c r="Z89" s="56">
        <v>1</v>
      </c>
      <c r="AA89" s="56">
        <v>0</v>
      </c>
      <c r="AB89" s="56"/>
    </row>
    <row r="90" spans="1:28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56">
        <v>0.47491475888943008</v>
      </c>
      <c r="F90" s="56">
        <v>0.50828056502679009</v>
      </c>
      <c r="G90" s="56">
        <v>1.6804676083779835E-2</v>
      </c>
      <c r="H90" s="9"/>
      <c r="I90" s="56">
        <v>0.3125</v>
      </c>
      <c r="J90" s="56">
        <v>0.6875</v>
      </c>
      <c r="K90" s="56">
        <v>0</v>
      </c>
      <c r="L90" s="56"/>
      <c r="M90" s="56">
        <v>0.5</v>
      </c>
      <c r="N90" s="56">
        <v>0.5</v>
      </c>
      <c r="O90" s="56">
        <v>0</v>
      </c>
      <c r="P90" s="56"/>
      <c r="Q90" s="56">
        <v>0.16666666666666666</v>
      </c>
      <c r="R90" s="56">
        <v>0.83333333333333337</v>
      </c>
      <c r="S90" s="56">
        <v>0</v>
      </c>
      <c r="T90" s="56"/>
      <c r="U90" s="56">
        <v>0.125</v>
      </c>
      <c r="V90" s="56">
        <v>0.875</v>
      </c>
      <c r="W90" s="56">
        <v>0</v>
      </c>
      <c r="X90" s="56"/>
      <c r="Y90" s="56">
        <v>0.4</v>
      </c>
      <c r="Z90" s="56">
        <v>0.6</v>
      </c>
      <c r="AA90" s="56">
        <v>0</v>
      </c>
      <c r="AB90" s="56"/>
    </row>
    <row r="91" spans="1:28" x14ac:dyDescent="0.2">
      <c r="A91" s="9" t="s">
        <v>162</v>
      </c>
      <c r="B91" s="9" t="s">
        <v>469</v>
      </c>
      <c r="C91" s="9" t="s">
        <v>25</v>
      </c>
      <c r="D91" s="9" t="s">
        <v>422</v>
      </c>
      <c r="E91" s="56">
        <v>0.14460626369377497</v>
      </c>
      <c r="F91" s="56">
        <v>0.83283928341281088</v>
      </c>
      <c r="G91" s="56">
        <v>2.2554452893414099E-2</v>
      </c>
      <c r="H91" s="9"/>
      <c r="I91" s="56">
        <v>0.125</v>
      </c>
      <c r="J91" s="56">
        <v>0.875</v>
      </c>
      <c r="K91" s="56">
        <v>0</v>
      </c>
      <c r="L91" s="56"/>
      <c r="M91" s="56">
        <v>0.125</v>
      </c>
      <c r="N91" s="56">
        <v>0.875</v>
      </c>
      <c r="O91" s="56">
        <v>0</v>
      </c>
      <c r="P91" s="56"/>
      <c r="Q91" s="56">
        <v>0.15384615384615385</v>
      </c>
      <c r="R91" s="56">
        <v>0.84615384615384615</v>
      </c>
      <c r="S91" s="56">
        <v>0</v>
      </c>
      <c r="T91" s="56"/>
      <c r="U91" s="56">
        <v>0.125</v>
      </c>
      <c r="V91" s="56">
        <v>0.875</v>
      </c>
      <c r="W91" s="56">
        <v>0</v>
      </c>
      <c r="X91" s="56"/>
      <c r="Y91" s="56">
        <v>0</v>
      </c>
      <c r="Z91" s="56">
        <v>1</v>
      </c>
      <c r="AA91" s="56">
        <v>0</v>
      </c>
      <c r="AB91" s="56"/>
    </row>
    <row r="92" spans="1:28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56">
        <v>0.2746008708272859</v>
      </c>
      <c r="F92" s="56">
        <v>0.71311078858248667</v>
      </c>
      <c r="G92" s="56">
        <v>1.2288340590227383E-2</v>
      </c>
      <c r="H92" s="9"/>
      <c r="I92" s="56">
        <v>4.5454545454545456E-2</v>
      </c>
      <c r="J92" s="56">
        <v>0.90909090909090906</v>
      </c>
      <c r="K92" s="56">
        <v>4.5454545454545456E-2</v>
      </c>
      <c r="L92" s="56"/>
      <c r="M92" s="56">
        <v>0</v>
      </c>
      <c r="N92" s="56">
        <v>0.90909090909090906</v>
      </c>
      <c r="O92" s="56">
        <v>9.0909090909090912E-2</v>
      </c>
      <c r="P92" s="56"/>
      <c r="Q92" s="56">
        <v>0</v>
      </c>
      <c r="R92" s="56">
        <v>0.92307692307692313</v>
      </c>
      <c r="S92" s="56">
        <v>7.6923076923076927E-2</v>
      </c>
      <c r="T92" s="56"/>
      <c r="U92" s="56">
        <v>9.0909090909090912E-2</v>
      </c>
      <c r="V92" s="56">
        <v>0.90909090909090906</v>
      </c>
      <c r="W92" s="56">
        <v>0</v>
      </c>
      <c r="X92" s="56"/>
      <c r="Y92" s="56">
        <v>0.1111111111111111</v>
      </c>
      <c r="Z92" s="56">
        <v>0.88888888888888884</v>
      </c>
      <c r="AA92" s="56">
        <v>0</v>
      </c>
      <c r="AB92" s="56"/>
    </row>
    <row r="93" spans="1:28" x14ac:dyDescent="0.2">
      <c r="A93" s="9" t="s">
        <v>165</v>
      </c>
      <c r="B93" s="9" t="s">
        <v>469</v>
      </c>
      <c r="C93" s="9" t="s">
        <v>22</v>
      </c>
      <c r="D93" s="9" t="s">
        <v>423</v>
      </c>
      <c r="E93" s="56">
        <v>0.2305232558139535</v>
      </c>
      <c r="F93" s="56">
        <v>0.7401162790697674</v>
      </c>
      <c r="G93" s="56">
        <v>2.9360465116279068E-2</v>
      </c>
      <c r="H93" s="9"/>
      <c r="I93" s="56">
        <v>0.15384615384615385</v>
      </c>
      <c r="J93" s="56">
        <v>0.84615384615384615</v>
      </c>
      <c r="K93" s="56">
        <v>0</v>
      </c>
      <c r="L93" s="56"/>
      <c r="M93" s="56">
        <v>0</v>
      </c>
      <c r="N93" s="56">
        <v>1</v>
      </c>
      <c r="O93" s="56">
        <v>0</v>
      </c>
      <c r="P93" s="56"/>
      <c r="Q93" s="56">
        <v>0</v>
      </c>
      <c r="R93" s="56">
        <v>1</v>
      </c>
      <c r="S93" s="56">
        <v>0</v>
      </c>
      <c r="T93" s="56"/>
      <c r="U93" s="56">
        <v>0.2857142857142857</v>
      </c>
      <c r="V93" s="56">
        <v>0.7142857142857143</v>
      </c>
      <c r="W93" s="56">
        <v>0</v>
      </c>
      <c r="X93" s="56"/>
      <c r="Y93" s="56">
        <v>0.2857142857142857</v>
      </c>
      <c r="Z93" s="56">
        <v>0.7142857142857143</v>
      </c>
      <c r="AA93" s="56">
        <v>0</v>
      </c>
      <c r="AB93" s="56"/>
    </row>
    <row r="94" spans="1:28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56">
        <v>0.1305696559503666</v>
      </c>
      <c r="F94" s="56">
        <v>0.71601804850535811</v>
      </c>
      <c r="G94" s="56">
        <v>0.15341229554427524</v>
      </c>
      <c r="H94" s="9"/>
      <c r="I94" s="56">
        <v>0.16666666666666666</v>
      </c>
      <c r="J94" s="56">
        <v>0.66666666666666663</v>
      </c>
      <c r="K94" s="56">
        <v>0.16666666666666666</v>
      </c>
      <c r="L94" s="56"/>
      <c r="M94" s="56">
        <v>0</v>
      </c>
      <c r="N94" s="56">
        <v>0.6</v>
      </c>
      <c r="O94" s="56">
        <v>0.4</v>
      </c>
      <c r="P94" s="56"/>
      <c r="Q94" s="56">
        <v>0.16666666666666666</v>
      </c>
      <c r="R94" s="56">
        <v>0.66666666666666663</v>
      </c>
      <c r="S94" s="56">
        <v>0.16666666666666666</v>
      </c>
      <c r="T94" s="56"/>
      <c r="U94" s="56">
        <v>0.2857142857142857</v>
      </c>
      <c r="V94" s="56">
        <v>0.7142857142857143</v>
      </c>
      <c r="W94" s="56">
        <v>0</v>
      </c>
      <c r="X94" s="56"/>
      <c r="Y94" s="56" t="s">
        <v>521</v>
      </c>
      <c r="Z94" s="56" t="s">
        <v>521</v>
      </c>
      <c r="AA94" s="56" t="s">
        <v>521</v>
      </c>
      <c r="AB94" s="56"/>
    </row>
    <row r="95" spans="1:28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56">
        <v>0.29497089850854857</v>
      </c>
      <c r="F95" s="56">
        <v>0.67338122953801383</v>
      </c>
      <c r="G95" s="56">
        <v>3.1647871953437615E-2</v>
      </c>
      <c r="H95" s="9"/>
      <c r="I95" s="56">
        <v>4.7619047619047616E-2</v>
      </c>
      <c r="J95" s="56">
        <v>0.95238095238095233</v>
      </c>
      <c r="K95" s="56">
        <v>0</v>
      </c>
      <c r="L95" s="56"/>
      <c r="M95" s="56">
        <v>0</v>
      </c>
      <c r="N95" s="56">
        <v>1</v>
      </c>
      <c r="O95" s="56">
        <v>0</v>
      </c>
      <c r="P95" s="56"/>
      <c r="Q95" s="56">
        <v>7.6923076923076927E-2</v>
      </c>
      <c r="R95" s="56">
        <v>0.92307692307692313</v>
      </c>
      <c r="S95" s="56">
        <v>0</v>
      </c>
      <c r="T95" s="56"/>
      <c r="U95" s="56">
        <v>7.6923076923076927E-2</v>
      </c>
      <c r="V95" s="56">
        <v>0.92307692307692313</v>
      </c>
      <c r="W95" s="56">
        <v>0</v>
      </c>
      <c r="X95" s="56"/>
      <c r="Y95" s="56">
        <v>0</v>
      </c>
      <c r="Z95" s="56">
        <v>1</v>
      </c>
      <c r="AA95" s="56">
        <v>0</v>
      </c>
      <c r="AB95" s="56"/>
    </row>
    <row r="96" spans="1:28" x14ac:dyDescent="0.2">
      <c r="A96" s="9" t="s">
        <v>170</v>
      </c>
      <c r="B96" s="9" t="s">
        <v>469</v>
      </c>
      <c r="C96" s="9" t="s">
        <v>44</v>
      </c>
      <c r="D96" s="9" t="s">
        <v>171</v>
      </c>
      <c r="E96" s="56">
        <v>0.28709629409138265</v>
      </c>
      <c r="F96" s="56">
        <v>0.67390980800714395</v>
      </c>
      <c r="G96" s="56">
        <v>3.899389790147343E-2</v>
      </c>
      <c r="H96" s="9"/>
      <c r="I96" s="56">
        <v>0.16666666666666666</v>
      </c>
      <c r="J96" s="56">
        <v>0.66666666666666663</v>
      </c>
      <c r="K96" s="56">
        <v>0.16666666666666666</v>
      </c>
      <c r="L96" s="56"/>
      <c r="M96" s="56">
        <v>8.3333333333333329E-2</v>
      </c>
      <c r="N96" s="56">
        <v>0.91666666666666663</v>
      </c>
      <c r="O96" s="56">
        <v>0</v>
      </c>
      <c r="P96" s="56"/>
      <c r="Q96" s="56">
        <v>0.3</v>
      </c>
      <c r="R96" s="56">
        <v>0.5</v>
      </c>
      <c r="S96" s="56">
        <v>0.2</v>
      </c>
      <c r="T96" s="56"/>
      <c r="U96" s="56">
        <v>0.33333333333333331</v>
      </c>
      <c r="V96" s="56">
        <v>0.16666666666666666</v>
      </c>
      <c r="W96" s="56">
        <v>0.5</v>
      </c>
      <c r="X96" s="56"/>
      <c r="Y96" s="56">
        <v>0</v>
      </c>
      <c r="Z96" s="56">
        <v>0.875</v>
      </c>
      <c r="AA96" s="56">
        <v>0.125</v>
      </c>
      <c r="AB96" s="56"/>
    </row>
    <row r="97" spans="1:28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56">
        <v>0.61363636363636365</v>
      </c>
      <c r="F97" s="56">
        <v>0.37016718913270635</v>
      </c>
      <c r="G97" s="56">
        <v>1.619644723092999E-2</v>
      </c>
      <c r="H97" s="9"/>
      <c r="I97" s="56">
        <v>0.29411764705882354</v>
      </c>
      <c r="J97" s="56">
        <v>0.70588235294117652</v>
      </c>
      <c r="K97" s="56">
        <v>0</v>
      </c>
      <c r="L97" s="56"/>
      <c r="M97" s="56">
        <v>0.25</v>
      </c>
      <c r="N97" s="56">
        <v>0.75</v>
      </c>
      <c r="O97" s="56">
        <v>0</v>
      </c>
      <c r="P97" s="56"/>
      <c r="Q97" s="56">
        <v>0.30769230769230771</v>
      </c>
      <c r="R97" s="56">
        <v>0.69230769230769229</v>
      </c>
      <c r="S97" s="56">
        <v>0</v>
      </c>
      <c r="T97" s="56"/>
      <c r="U97" s="56">
        <v>0.33333333333333331</v>
      </c>
      <c r="V97" s="56">
        <v>0.66666666666666663</v>
      </c>
      <c r="W97" s="56">
        <v>0</v>
      </c>
      <c r="X97" s="56"/>
      <c r="Y97" s="56">
        <v>0.25</v>
      </c>
      <c r="Z97" s="56">
        <v>0.75</v>
      </c>
      <c r="AA97" s="56">
        <v>0</v>
      </c>
      <c r="AB97" s="56"/>
    </row>
    <row r="98" spans="1:28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56">
        <v>7.3119188503803889E-2</v>
      </c>
      <c r="F98" s="56">
        <v>0.91885038038884193</v>
      </c>
      <c r="G98" s="56">
        <v>8.0304311073541839E-3</v>
      </c>
      <c r="H98" s="9"/>
      <c r="I98" s="56">
        <v>0</v>
      </c>
      <c r="J98" s="56">
        <v>1</v>
      </c>
      <c r="K98" s="56">
        <v>0</v>
      </c>
      <c r="L98" s="56"/>
      <c r="M98" s="56">
        <v>0</v>
      </c>
      <c r="N98" s="56">
        <v>1</v>
      </c>
      <c r="O98" s="56">
        <v>0</v>
      </c>
      <c r="P98" s="56"/>
      <c r="Q98" s="56">
        <v>0</v>
      </c>
      <c r="R98" s="56">
        <v>1</v>
      </c>
      <c r="S98" s="56">
        <v>0</v>
      </c>
      <c r="T98" s="56"/>
      <c r="U98" s="56">
        <v>0</v>
      </c>
      <c r="V98" s="56">
        <v>1</v>
      </c>
      <c r="W98" s="56">
        <v>0</v>
      </c>
      <c r="X98" s="56"/>
      <c r="Y98" s="56" t="s">
        <v>521</v>
      </c>
      <c r="Z98" s="56" t="s">
        <v>521</v>
      </c>
      <c r="AA98" s="56" t="s">
        <v>521</v>
      </c>
      <c r="AB98" s="56"/>
    </row>
    <row r="99" spans="1:28" x14ac:dyDescent="0.2">
      <c r="A99" s="9" t="s">
        <v>175</v>
      </c>
      <c r="B99" s="9" t="s">
        <v>469</v>
      </c>
      <c r="C99" s="9" t="s">
        <v>44</v>
      </c>
      <c r="D99" s="9" t="s">
        <v>176</v>
      </c>
      <c r="E99" s="56">
        <v>9.2712966130687649E-2</v>
      </c>
      <c r="F99" s="56">
        <v>0.84844338008894971</v>
      </c>
      <c r="G99" s="56">
        <v>5.8843653780362638E-2</v>
      </c>
      <c r="H99" s="9"/>
      <c r="I99" s="56">
        <v>0.14285714285714285</v>
      </c>
      <c r="J99" s="56">
        <v>0.5</v>
      </c>
      <c r="K99" s="56">
        <v>0.35714285714285715</v>
      </c>
      <c r="L99" s="56"/>
      <c r="M99" s="56">
        <v>0.14285714285714285</v>
      </c>
      <c r="N99" s="56">
        <v>0.8571428571428571</v>
      </c>
      <c r="O99" s="56">
        <v>0</v>
      </c>
      <c r="P99" s="56"/>
      <c r="Q99" s="56">
        <v>8.3333333333333329E-2</v>
      </c>
      <c r="R99" s="56">
        <v>0.5</v>
      </c>
      <c r="S99" s="56">
        <v>0.41666666666666669</v>
      </c>
      <c r="T99" s="56"/>
      <c r="U99" s="56">
        <v>0.14285714285714285</v>
      </c>
      <c r="V99" s="56">
        <v>0.14285714285714285</v>
      </c>
      <c r="W99" s="56">
        <v>0.7142857142857143</v>
      </c>
      <c r="X99" s="56"/>
      <c r="Y99" s="56">
        <v>0.5</v>
      </c>
      <c r="Z99" s="56">
        <v>0.5</v>
      </c>
      <c r="AA99" s="56">
        <v>0</v>
      </c>
      <c r="AB99" s="56"/>
    </row>
    <row r="100" spans="1:28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56">
        <v>0.19802494802494802</v>
      </c>
      <c r="F100" s="56">
        <v>0.7718295218295218</v>
      </c>
      <c r="G100" s="56">
        <v>3.0145530145530147E-2</v>
      </c>
      <c r="H100" s="9"/>
      <c r="I100" s="56">
        <v>0.22222222222222221</v>
      </c>
      <c r="J100" s="56">
        <v>0.72222222222222221</v>
      </c>
      <c r="K100" s="56">
        <v>5.5555555555555552E-2</v>
      </c>
      <c r="L100" s="56"/>
      <c r="M100" s="56">
        <v>0.18181818181818182</v>
      </c>
      <c r="N100" s="56">
        <v>0.81818181818181823</v>
      </c>
      <c r="O100" s="56">
        <v>0</v>
      </c>
      <c r="P100" s="56"/>
      <c r="Q100" s="56">
        <v>0.30769230769230771</v>
      </c>
      <c r="R100" s="56">
        <v>0.61538461538461542</v>
      </c>
      <c r="S100" s="56">
        <v>7.6923076923076927E-2</v>
      </c>
      <c r="T100" s="56"/>
      <c r="U100" s="56">
        <v>0.2857142857142857</v>
      </c>
      <c r="V100" s="56">
        <v>0.5714285714285714</v>
      </c>
      <c r="W100" s="56">
        <v>0.14285714285714285</v>
      </c>
      <c r="X100" s="56"/>
      <c r="Y100" s="56">
        <v>0</v>
      </c>
      <c r="Z100" s="56">
        <v>1</v>
      </c>
      <c r="AA100" s="56">
        <v>0</v>
      </c>
      <c r="AB100" s="56"/>
    </row>
    <row r="101" spans="1:28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56">
        <v>0.19841784463753079</v>
      </c>
      <c r="F101" s="56">
        <v>0.77181947866683953</v>
      </c>
      <c r="G101" s="56">
        <v>2.9762676695629622E-2</v>
      </c>
      <c r="H101" s="9"/>
      <c r="I101" s="56">
        <v>0.1</v>
      </c>
      <c r="J101" s="56">
        <v>0.85</v>
      </c>
      <c r="K101" s="56">
        <v>0.05</v>
      </c>
      <c r="L101" s="56"/>
      <c r="M101" s="56">
        <v>0</v>
      </c>
      <c r="N101" s="56">
        <v>1</v>
      </c>
      <c r="O101" s="56">
        <v>0</v>
      </c>
      <c r="P101" s="56"/>
      <c r="Q101" s="56">
        <v>0.11764705882352941</v>
      </c>
      <c r="R101" s="56">
        <v>0.82352941176470584</v>
      </c>
      <c r="S101" s="56">
        <v>5.8823529411764705E-2</v>
      </c>
      <c r="T101" s="56"/>
      <c r="U101" s="56">
        <v>0.33333333333333331</v>
      </c>
      <c r="V101" s="56">
        <v>0.5</v>
      </c>
      <c r="W101" s="56">
        <v>0.16666666666666666</v>
      </c>
      <c r="X101" s="56"/>
      <c r="Y101" s="56">
        <v>0</v>
      </c>
      <c r="Z101" s="56">
        <v>1</v>
      </c>
      <c r="AA101" s="56">
        <v>0</v>
      </c>
      <c r="AB101" s="56"/>
    </row>
    <row r="102" spans="1:28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56">
        <v>0.11652661064425771</v>
      </c>
      <c r="F102" s="56">
        <v>0.87170868347338937</v>
      </c>
      <c r="G102" s="56">
        <v>1.1764705882352941E-2</v>
      </c>
      <c r="H102" s="9"/>
      <c r="I102" s="56">
        <v>0.25</v>
      </c>
      <c r="J102" s="56">
        <v>0.75</v>
      </c>
      <c r="K102" s="56">
        <v>0</v>
      </c>
      <c r="L102" s="56"/>
      <c r="M102" s="56">
        <v>0.2857142857142857</v>
      </c>
      <c r="N102" s="56">
        <v>0.7142857142857143</v>
      </c>
      <c r="O102" s="56">
        <v>0</v>
      </c>
      <c r="P102" s="56"/>
      <c r="Q102" s="56">
        <v>0.25</v>
      </c>
      <c r="R102" s="56">
        <v>0.75</v>
      </c>
      <c r="S102" s="56">
        <v>0</v>
      </c>
      <c r="T102" s="56"/>
      <c r="U102" s="56">
        <v>0</v>
      </c>
      <c r="V102" s="56">
        <v>1</v>
      </c>
      <c r="W102" s="56">
        <v>0</v>
      </c>
      <c r="X102" s="56"/>
      <c r="Y102" s="56" t="s">
        <v>521</v>
      </c>
      <c r="Z102" s="56" t="s">
        <v>521</v>
      </c>
      <c r="AA102" s="56" t="s">
        <v>521</v>
      </c>
      <c r="AB102" s="56"/>
    </row>
    <row r="103" spans="1:28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56">
        <v>0.23019116677653262</v>
      </c>
      <c r="F103" s="56">
        <v>0.73698088332234679</v>
      </c>
      <c r="G103" s="56">
        <v>3.2827949901120632E-2</v>
      </c>
      <c r="H103" s="9"/>
      <c r="I103" s="56">
        <v>0.30769230769230771</v>
      </c>
      <c r="J103" s="56">
        <v>0.69230769230769229</v>
      </c>
      <c r="K103" s="56">
        <v>0</v>
      </c>
      <c r="L103" s="56"/>
      <c r="M103" s="56">
        <v>0.2</v>
      </c>
      <c r="N103" s="56">
        <v>0.8</v>
      </c>
      <c r="O103" s="56">
        <v>0</v>
      </c>
      <c r="P103" s="56"/>
      <c r="Q103" s="56">
        <v>0.30769230769230771</v>
      </c>
      <c r="R103" s="56">
        <v>0.69230769230769229</v>
      </c>
      <c r="S103" s="56">
        <v>0</v>
      </c>
      <c r="T103" s="56"/>
      <c r="U103" s="56">
        <v>0.375</v>
      </c>
      <c r="V103" s="56">
        <v>0.625</v>
      </c>
      <c r="W103" s="56">
        <v>0</v>
      </c>
      <c r="X103" s="56"/>
      <c r="Y103" s="56" t="s">
        <v>521</v>
      </c>
      <c r="Z103" s="56" t="s">
        <v>521</v>
      </c>
      <c r="AA103" s="56" t="s">
        <v>521</v>
      </c>
      <c r="AB103" s="56"/>
    </row>
    <row r="104" spans="1:28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56">
        <v>0.7078775825875594</v>
      </c>
      <c r="F104" s="56">
        <v>0.22748867528449895</v>
      </c>
      <c r="G104" s="56">
        <v>6.4633742127941665E-2</v>
      </c>
      <c r="H104" s="9"/>
      <c r="I104" s="56">
        <v>0.33333333333333331</v>
      </c>
      <c r="J104" s="56">
        <v>0.58333333333333337</v>
      </c>
      <c r="K104" s="56">
        <v>8.3333333333333329E-2</v>
      </c>
      <c r="L104" s="56"/>
      <c r="M104" s="56">
        <v>0.125</v>
      </c>
      <c r="N104" s="56">
        <v>0.75</v>
      </c>
      <c r="O104" s="56">
        <v>0.125</v>
      </c>
      <c r="P104" s="56"/>
      <c r="Q104" s="56">
        <v>0.27272727272727271</v>
      </c>
      <c r="R104" s="56">
        <v>0.63636363636363635</v>
      </c>
      <c r="S104" s="56">
        <v>9.0909090909090912E-2</v>
      </c>
      <c r="T104" s="56"/>
      <c r="U104" s="56">
        <v>0.75</v>
      </c>
      <c r="V104" s="56">
        <v>0.25</v>
      </c>
      <c r="W104" s="56">
        <v>0</v>
      </c>
      <c r="X104" s="56"/>
      <c r="Y104" s="56">
        <v>1</v>
      </c>
      <c r="Z104" s="56">
        <v>0</v>
      </c>
      <c r="AA104" s="56">
        <v>0</v>
      </c>
      <c r="AB104" s="56"/>
    </row>
    <row r="105" spans="1:28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56">
        <v>0.2637165877989513</v>
      </c>
      <c r="F105" s="56">
        <v>0.58447371786673485</v>
      </c>
      <c r="G105" s="56">
        <v>0.15180969433431385</v>
      </c>
      <c r="H105" s="9"/>
      <c r="I105" s="56">
        <v>0.11764705882352941</v>
      </c>
      <c r="J105" s="56">
        <v>0.88235294117647056</v>
      </c>
      <c r="K105" s="56">
        <v>0</v>
      </c>
      <c r="L105" s="56"/>
      <c r="M105" s="56">
        <v>0</v>
      </c>
      <c r="N105" s="56">
        <v>1</v>
      </c>
      <c r="O105" s="56">
        <v>0</v>
      </c>
      <c r="P105" s="56"/>
      <c r="Q105" s="56">
        <v>9.0909090909090912E-2</v>
      </c>
      <c r="R105" s="56">
        <v>0.90909090909090906</v>
      </c>
      <c r="S105" s="56">
        <v>0</v>
      </c>
      <c r="T105" s="56"/>
      <c r="U105" s="56">
        <v>0.22222222222222221</v>
      </c>
      <c r="V105" s="56">
        <v>0.77777777777777779</v>
      </c>
      <c r="W105" s="56">
        <v>0</v>
      </c>
      <c r="X105" s="56"/>
      <c r="Y105" s="56">
        <v>0.16666666666666666</v>
      </c>
      <c r="Z105" s="56">
        <v>0.83333333333333337</v>
      </c>
      <c r="AA105" s="56">
        <v>0</v>
      </c>
      <c r="AB105" s="56"/>
    </row>
    <row r="106" spans="1:28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56">
        <v>0.28152993491009859</v>
      </c>
      <c r="F106" s="56">
        <v>0.61555068634400978</v>
      </c>
      <c r="G106" s="56">
        <v>0.1029193787458916</v>
      </c>
      <c r="H106" s="9"/>
      <c r="I106" s="56">
        <v>5.8823529411764705E-2</v>
      </c>
      <c r="J106" s="56">
        <v>0.70588235294117652</v>
      </c>
      <c r="K106" s="56">
        <v>0.23529411764705882</v>
      </c>
      <c r="L106" s="56"/>
      <c r="M106" s="56">
        <v>0.125</v>
      </c>
      <c r="N106" s="56">
        <v>0.75</v>
      </c>
      <c r="O106" s="56">
        <v>0.125</v>
      </c>
      <c r="P106" s="56"/>
      <c r="Q106" s="56">
        <v>5.8823529411764705E-2</v>
      </c>
      <c r="R106" s="56">
        <v>0.70588235294117652</v>
      </c>
      <c r="S106" s="56">
        <v>0.23529411764705882</v>
      </c>
      <c r="T106" s="56"/>
      <c r="U106" s="56">
        <v>0</v>
      </c>
      <c r="V106" s="56">
        <v>0.66666666666666663</v>
      </c>
      <c r="W106" s="56">
        <v>0.33333333333333331</v>
      </c>
      <c r="X106" s="56"/>
      <c r="Y106" s="56" t="s">
        <v>521</v>
      </c>
      <c r="Z106" s="56" t="s">
        <v>521</v>
      </c>
      <c r="AA106" s="56" t="s">
        <v>521</v>
      </c>
      <c r="AB106" s="56"/>
    </row>
    <row r="107" spans="1:28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56">
        <v>0.36931715268973014</v>
      </c>
      <c r="F107" s="56">
        <v>0.52526716174606047</v>
      </c>
      <c r="G107" s="56">
        <v>0.10541568556420938</v>
      </c>
      <c r="H107" s="9"/>
      <c r="I107" s="56">
        <v>0.1875</v>
      </c>
      <c r="J107" s="56">
        <v>0.625</v>
      </c>
      <c r="K107" s="56">
        <v>0.1875</v>
      </c>
      <c r="L107" s="56"/>
      <c r="M107" s="56">
        <v>0.14285714285714285</v>
      </c>
      <c r="N107" s="56">
        <v>0.5714285714285714</v>
      </c>
      <c r="O107" s="56">
        <v>0.2857142857142857</v>
      </c>
      <c r="P107" s="56"/>
      <c r="Q107" s="56">
        <v>0.1875</v>
      </c>
      <c r="R107" s="56">
        <v>0.625</v>
      </c>
      <c r="S107" s="56">
        <v>0.1875</v>
      </c>
      <c r="T107" s="56"/>
      <c r="U107" s="56">
        <v>0.22222222222222221</v>
      </c>
      <c r="V107" s="56">
        <v>0.66666666666666663</v>
      </c>
      <c r="W107" s="56">
        <v>0.1111111111111111</v>
      </c>
      <c r="X107" s="56"/>
      <c r="Y107" s="56" t="s">
        <v>521</v>
      </c>
      <c r="Z107" s="56" t="s">
        <v>521</v>
      </c>
      <c r="AA107" s="56" t="s">
        <v>521</v>
      </c>
      <c r="AB107" s="56"/>
    </row>
    <row r="108" spans="1:28" x14ac:dyDescent="0.2">
      <c r="A108" s="9" t="s">
        <v>191</v>
      </c>
      <c r="B108" s="9" t="s">
        <v>469</v>
      </c>
      <c r="C108" s="9" t="s">
        <v>25</v>
      </c>
      <c r="D108" s="9" t="s">
        <v>192</v>
      </c>
      <c r="E108" s="56">
        <v>8.4377174669450244E-2</v>
      </c>
      <c r="F108" s="56">
        <v>0.89135351426583165</v>
      </c>
      <c r="G108" s="56">
        <v>2.4269311064718163E-2</v>
      </c>
      <c r="H108" s="9"/>
      <c r="I108" s="56">
        <v>6.6666666666666666E-2</v>
      </c>
      <c r="J108" s="56">
        <v>0.8666666666666667</v>
      </c>
      <c r="K108" s="56">
        <v>6.6666666666666666E-2</v>
      </c>
      <c r="L108" s="56"/>
      <c r="M108" s="56">
        <v>0</v>
      </c>
      <c r="N108" s="56">
        <v>1</v>
      </c>
      <c r="O108" s="56">
        <v>0</v>
      </c>
      <c r="P108" s="56"/>
      <c r="Q108" s="56">
        <v>7.1428571428571425E-2</v>
      </c>
      <c r="R108" s="56">
        <v>0.9285714285714286</v>
      </c>
      <c r="S108" s="56">
        <v>0</v>
      </c>
      <c r="T108" s="56"/>
      <c r="U108" s="56">
        <v>0.1111111111111111</v>
      </c>
      <c r="V108" s="56">
        <v>0.77777777777777779</v>
      </c>
      <c r="W108" s="56">
        <v>0.1111111111111111</v>
      </c>
      <c r="X108" s="56"/>
      <c r="Y108" s="56">
        <v>0</v>
      </c>
      <c r="Z108" s="56">
        <v>0</v>
      </c>
      <c r="AA108" s="56">
        <v>1</v>
      </c>
      <c r="AB108" s="56"/>
    </row>
    <row r="109" spans="1:28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56">
        <v>0.37270569162179373</v>
      </c>
      <c r="F109" s="56">
        <v>0.59608592438191188</v>
      </c>
      <c r="G109" s="56">
        <v>3.1208383996294366E-2</v>
      </c>
      <c r="H109" s="9"/>
      <c r="I109" s="56">
        <v>5.2631578947368418E-2</v>
      </c>
      <c r="J109" s="56">
        <v>0.94736842105263153</v>
      </c>
      <c r="K109" s="56">
        <v>0</v>
      </c>
      <c r="L109" s="56"/>
      <c r="M109" s="56">
        <v>9.0909090909090912E-2</v>
      </c>
      <c r="N109" s="56">
        <v>0.90909090909090906</v>
      </c>
      <c r="O109" s="56">
        <v>0</v>
      </c>
      <c r="P109" s="56"/>
      <c r="Q109" s="56">
        <v>7.1428571428571425E-2</v>
      </c>
      <c r="R109" s="56">
        <v>0.9285714285714286</v>
      </c>
      <c r="S109" s="56">
        <v>0</v>
      </c>
      <c r="T109" s="56"/>
      <c r="U109" s="56">
        <v>0</v>
      </c>
      <c r="V109" s="56">
        <v>1</v>
      </c>
      <c r="W109" s="56">
        <v>0</v>
      </c>
      <c r="X109" s="56"/>
      <c r="Y109" s="56">
        <v>0</v>
      </c>
      <c r="Z109" s="56">
        <v>1</v>
      </c>
      <c r="AA109" s="56">
        <v>0</v>
      </c>
      <c r="AB109" s="56"/>
    </row>
    <row r="110" spans="1:28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56">
        <v>0.14122137404580154</v>
      </c>
      <c r="F110" s="56">
        <v>0.82494795281054822</v>
      </c>
      <c r="G110" s="56">
        <v>3.3830673143650243E-2</v>
      </c>
      <c r="H110" s="9"/>
      <c r="I110" s="56">
        <v>0</v>
      </c>
      <c r="J110" s="56">
        <v>0.93333333333333335</v>
      </c>
      <c r="K110" s="56">
        <v>6.6666666666666666E-2</v>
      </c>
      <c r="L110" s="56"/>
      <c r="M110" s="56">
        <v>0</v>
      </c>
      <c r="N110" s="56">
        <v>0.91666666666666663</v>
      </c>
      <c r="O110" s="56">
        <v>8.3333333333333329E-2</v>
      </c>
      <c r="P110" s="56"/>
      <c r="Q110" s="56">
        <v>0</v>
      </c>
      <c r="R110" s="56">
        <v>0.91666666666666663</v>
      </c>
      <c r="S110" s="56">
        <v>8.3333333333333329E-2</v>
      </c>
      <c r="T110" s="56"/>
      <c r="U110" s="56">
        <v>0</v>
      </c>
      <c r="V110" s="56">
        <v>1</v>
      </c>
      <c r="W110" s="56">
        <v>0</v>
      </c>
      <c r="X110" s="56"/>
      <c r="Y110" s="56">
        <v>0</v>
      </c>
      <c r="Z110" s="56">
        <v>1</v>
      </c>
      <c r="AA110" s="56">
        <v>0</v>
      </c>
      <c r="AB110" s="56"/>
    </row>
    <row r="111" spans="1:28" x14ac:dyDescent="0.2">
      <c r="A111" s="9" t="s">
        <v>197</v>
      </c>
      <c r="B111" s="9" t="s">
        <v>469</v>
      </c>
      <c r="C111" s="9" t="s">
        <v>44</v>
      </c>
      <c r="D111" s="9" t="s">
        <v>456</v>
      </c>
      <c r="E111" s="56">
        <v>0.10227054069655571</v>
      </c>
      <c r="F111" s="56">
        <v>0.85501250721570132</v>
      </c>
      <c r="G111" s="56">
        <v>4.2716952087742927E-2</v>
      </c>
      <c r="H111" s="9"/>
      <c r="I111" s="56">
        <v>0.15</v>
      </c>
      <c r="J111" s="56">
        <v>0.85</v>
      </c>
      <c r="K111" s="56">
        <v>0</v>
      </c>
      <c r="L111" s="56"/>
      <c r="M111" s="56">
        <v>0.16666666666666666</v>
      </c>
      <c r="N111" s="56">
        <v>0.83333333333333337</v>
      </c>
      <c r="O111" s="56">
        <v>0</v>
      </c>
      <c r="P111" s="56"/>
      <c r="Q111" s="56">
        <v>0.23076923076923078</v>
      </c>
      <c r="R111" s="56">
        <v>0.76923076923076927</v>
      </c>
      <c r="S111" s="56">
        <v>0</v>
      </c>
      <c r="T111" s="56"/>
      <c r="U111" s="56">
        <v>0.14285714285714285</v>
      </c>
      <c r="V111" s="56">
        <v>0.8571428571428571</v>
      </c>
      <c r="W111" s="56">
        <v>0</v>
      </c>
      <c r="X111" s="56"/>
      <c r="Y111" s="56">
        <v>0</v>
      </c>
      <c r="Z111" s="56">
        <v>1</v>
      </c>
      <c r="AA111" s="56">
        <v>0</v>
      </c>
      <c r="AB111" s="56"/>
    </row>
    <row r="112" spans="1:28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56">
        <v>0.42883170120701436</v>
      </c>
      <c r="F112" s="56">
        <v>0.52721475745843771</v>
      </c>
      <c r="G112" s="56">
        <v>4.3953541334547937E-2</v>
      </c>
      <c r="H112" s="9"/>
      <c r="I112" s="56">
        <v>0.29411764705882354</v>
      </c>
      <c r="J112" s="56">
        <v>0.70588235294117652</v>
      </c>
      <c r="K112" s="56">
        <v>0</v>
      </c>
      <c r="L112" s="56"/>
      <c r="M112" s="56">
        <v>0</v>
      </c>
      <c r="N112" s="56">
        <v>1</v>
      </c>
      <c r="O112" s="56">
        <v>0</v>
      </c>
      <c r="P112" s="56"/>
      <c r="Q112" s="56">
        <v>0.15384615384615385</v>
      </c>
      <c r="R112" s="56">
        <v>0.84615384615384615</v>
      </c>
      <c r="S112" s="56">
        <v>0</v>
      </c>
      <c r="T112" s="56"/>
      <c r="U112" s="56">
        <v>0.55555555555555558</v>
      </c>
      <c r="V112" s="56">
        <v>0.44444444444444442</v>
      </c>
      <c r="W112" s="56">
        <v>0</v>
      </c>
      <c r="X112" s="56"/>
      <c r="Y112" s="56">
        <v>0.75</v>
      </c>
      <c r="Z112" s="56">
        <v>0.25</v>
      </c>
      <c r="AA112" s="56">
        <v>0</v>
      </c>
      <c r="AB112" s="56"/>
    </row>
    <row r="113" spans="1:28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56">
        <v>0.57562695924764895</v>
      </c>
      <c r="F113" s="56">
        <v>0.31269592476489028</v>
      </c>
      <c r="G113" s="56">
        <v>0.11167711598746081</v>
      </c>
      <c r="H113" s="9"/>
      <c r="I113" s="56">
        <v>5.5555555555555552E-2</v>
      </c>
      <c r="J113" s="56">
        <v>0.88888888888888884</v>
      </c>
      <c r="K113" s="56">
        <v>5.5555555555555552E-2</v>
      </c>
      <c r="L113" s="56"/>
      <c r="M113" s="56">
        <v>0.1</v>
      </c>
      <c r="N113" s="56">
        <v>0.9</v>
      </c>
      <c r="O113" s="56">
        <v>0</v>
      </c>
      <c r="P113" s="56"/>
      <c r="Q113" s="56">
        <v>7.1428571428571425E-2</v>
      </c>
      <c r="R113" s="56">
        <v>0.8571428571428571</v>
      </c>
      <c r="S113" s="56">
        <v>7.1428571428571425E-2</v>
      </c>
      <c r="T113" s="56"/>
      <c r="U113" s="56">
        <v>0</v>
      </c>
      <c r="V113" s="56">
        <v>0.875</v>
      </c>
      <c r="W113" s="56">
        <v>0.125</v>
      </c>
      <c r="X113" s="56"/>
      <c r="Y113" s="56">
        <v>0</v>
      </c>
      <c r="Z113" s="56">
        <v>1</v>
      </c>
      <c r="AA113" s="56">
        <v>0</v>
      </c>
      <c r="AB113" s="56"/>
    </row>
    <row r="114" spans="1:28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56">
        <v>0.18065303631370155</v>
      </c>
      <c r="F114" s="56">
        <v>0.74743159393754455</v>
      </c>
      <c r="G114" s="56">
        <v>7.1915369748753941E-2</v>
      </c>
      <c r="H114" s="9"/>
      <c r="I114" s="56">
        <v>6.25E-2</v>
      </c>
      <c r="J114" s="56">
        <v>0.75</v>
      </c>
      <c r="K114" s="56">
        <v>0.1875</v>
      </c>
      <c r="L114" s="56"/>
      <c r="M114" s="56">
        <v>0</v>
      </c>
      <c r="N114" s="56">
        <v>0.77777777777777779</v>
      </c>
      <c r="O114" s="56">
        <v>0.22222222222222221</v>
      </c>
      <c r="P114" s="56"/>
      <c r="Q114" s="56">
        <v>8.3333333333333329E-2</v>
      </c>
      <c r="R114" s="56">
        <v>0.83333333333333337</v>
      </c>
      <c r="S114" s="56">
        <v>8.3333333333333329E-2</v>
      </c>
      <c r="T114" s="56"/>
      <c r="U114" s="56">
        <v>0.14285714285714285</v>
      </c>
      <c r="V114" s="56">
        <v>0.7142857142857143</v>
      </c>
      <c r="W114" s="56">
        <v>0.14285714285714285</v>
      </c>
      <c r="X114" s="56"/>
      <c r="Y114" s="56">
        <v>0</v>
      </c>
      <c r="Z114" s="56">
        <v>0.5</v>
      </c>
      <c r="AA114" s="56">
        <v>0.5</v>
      </c>
      <c r="AB114" s="56"/>
    </row>
    <row r="115" spans="1:28" x14ac:dyDescent="0.2">
      <c r="A115" s="9" t="s">
        <v>203</v>
      </c>
      <c r="B115" s="9" t="s">
        <v>469</v>
      </c>
      <c r="C115" s="9" t="s">
        <v>39</v>
      </c>
      <c r="D115" s="9" t="s">
        <v>428</v>
      </c>
      <c r="E115" s="56">
        <v>0.14308510638297872</v>
      </c>
      <c r="F115" s="56">
        <v>0.82854609929078016</v>
      </c>
      <c r="G115" s="56">
        <v>2.8368794326241134E-2</v>
      </c>
      <c r="H115" s="9"/>
      <c r="I115" s="56">
        <v>0.13333333333333333</v>
      </c>
      <c r="J115" s="56">
        <v>0.8666666666666667</v>
      </c>
      <c r="K115" s="56">
        <v>0</v>
      </c>
      <c r="L115" s="56"/>
      <c r="M115" s="56">
        <v>0.25</v>
      </c>
      <c r="N115" s="56">
        <v>0.75</v>
      </c>
      <c r="O115" s="56">
        <v>0</v>
      </c>
      <c r="P115" s="56"/>
      <c r="Q115" s="56">
        <v>0.13333333333333333</v>
      </c>
      <c r="R115" s="56">
        <v>0.8666666666666667</v>
      </c>
      <c r="S115" s="56">
        <v>0</v>
      </c>
      <c r="T115" s="56"/>
      <c r="U115" s="56">
        <v>0</v>
      </c>
      <c r="V115" s="56">
        <v>1</v>
      </c>
      <c r="W115" s="56">
        <v>0</v>
      </c>
      <c r="X115" s="56"/>
      <c r="Y115" s="56" t="s">
        <v>521</v>
      </c>
      <c r="Z115" s="56" t="s">
        <v>521</v>
      </c>
      <c r="AA115" s="56" t="s">
        <v>521</v>
      </c>
      <c r="AB115" s="56"/>
    </row>
    <row r="116" spans="1:28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56">
        <v>6.2166285278413426E-2</v>
      </c>
      <c r="F116" s="56">
        <v>0.80930587337909987</v>
      </c>
      <c r="G116" s="56">
        <v>0.12852784134248665</v>
      </c>
      <c r="H116" s="9"/>
      <c r="I116" s="56">
        <v>8.3333333333333329E-2</v>
      </c>
      <c r="J116" s="56">
        <v>0.5</v>
      </c>
      <c r="K116" s="56">
        <v>0.41666666666666669</v>
      </c>
      <c r="L116" s="56"/>
      <c r="M116" s="56">
        <v>0.2</v>
      </c>
      <c r="N116" s="56">
        <v>0.8</v>
      </c>
      <c r="O116" s="56">
        <v>0</v>
      </c>
      <c r="P116" s="56"/>
      <c r="Q116" s="56">
        <v>0.1</v>
      </c>
      <c r="R116" s="56">
        <v>0.5</v>
      </c>
      <c r="S116" s="56">
        <v>0.4</v>
      </c>
      <c r="T116" s="56"/>
      <c r="U116" s="56">
        <v>0</v>
      </c>
      <c r="V116" s="56">
        <v>0.2857142857142857</v>
      </c>
      <c r="W116" s="56">
        <v>0.7142857142857143</v>
      </c>
      <c r="X116" s="56"/>
      <c r="Y116" s="56">
        <v>0</v>
      </c>
      <c r="Z116" s="56">
        <v>0.5</v>
      </c>
      <c r="AA116" s="56">
        <v>0.5</v>
      </c>
      <c r="AB116" s="56"/>
    </row>
    <row r="117" spans="1:28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56">
        <v>0.26766150358896862</v>
      </c>
      <c r="F117" s="56">
        <v>0.65715904797884395</v>
      </c>
      <c r="G117" s="56">
        <v>7.5179448432187379E-2</v>
      </c>
      <c r="H117" s="9"/>
      <c r="I117" s="56">
        <v>0.25</v>
      </c>
      <c r="J117" s="56">
        <v>0.75</v>
      </c>
      <c r="K117" s="56">
        <v>0</v>
      </c>
      <c r="L117" s="56"/>
      <c r="M117" s="56">
        <v>0</v>
      </c>
      <c r="N117" s="56">
        <v>1</v>
      </c>
      <c r="O117" s="56">
        <v>0</v>
      </c>
      <c r="P117" s="56"/>
      <c r="Q117" s="56">
        <v>0.16666666666666666</v>
      </c>
      <c r="R117" s="56">
        <v>0.83333333333333337</v>
      </c>
      <c r="S117" s="56">
        <v>0</v>
      </c>
      <c r="T117" s="56"/>
      <c r="U117" s="56">
        <v>0.44444444444444442</v>
      </c>
      <c r="V117" s="56">
        <v>0.55555555555555558</v>
      </c>
      <c r="W117" s="56">
        <v>0</v>
      </c>
      <c r="X117" s="56"/>
      <c r="Y117" s="56">
        <v>0.5</v>
      </c>
      <c r="Z117" s="56">
        <v>0.5</v>
      </c>
      <c r="AA117" s="56">
        <v>0</v>
      </c>
      <c r="AB117" s="56"/>
    </row>
    <row r="118" spans="1:28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56">
        <v>0.12956008583690987</v>
      </c>
      <c r="F118" s="56">
        <v>0.84938304721030045</v>
      </c>
      <c r="G118" s="56">
        <v>2.1056866952789698E-2</v>
      </c>
      <c r="H118" s="9"/>
      <c r="I118" s="56">
        <v>0</v>
      </c>
      <c r="J118" s="56">
        <v>1</v>
      </c>
      <c r="K118" s="56">
        <v>0</v>
      </c>
      <c r="L118" s="56"/>
      <c r="M118" s="56">
        <v>0</v>
      </c>
      <c r="N118" s="56">
        <v>1</v>
      </c>
      <c r="O118" s="56">
        <v>0</v>
      </c>
      <c r="P118" s="56"/>
      <c r="Q118" s="56">
        <v>0</v>
      </c>
      <c r="R118" s="56">
        <v>1</v>
      </c>
      <c r="S118" s="56">
        <v>0</v>
      </c>
      <c r="T118" s="56"/>
      <c r="U118" s="56">
        <v>0</v>
      </c>
      <c r="V118" s="56">
        <v>1</v>
      </c>
      <c r="W118" s="56">
        <v>0</v>
      </c>
      <c r="X118" s="56"/>
      <c r="Y118" s="56">
        <v>0</v>
      </c>
      <c r="Z118" s="56">
        <v>1</v>
      </c>
      <c r="AA118" s="56">
        <v>0</v>
      </c>
      <c r="AB118" s="56"/>
    </row>
    <row r="119" spans="1:28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56">
        <v>3.0550514216575921E-2</v>
      </c>
      <c r="F119" s="56">
        <v>0.96944948578342405</v>
      </c>
      <c r="G119" s="56">
        <v>0</v>
      </c>
      <c r="H119" s="9"/>
      <c r="I119" s="56">
        <v>6.25E-2</v>
      </c>
      <c r="J119" s="56">
        <v>0.9375</v>
      </c>
      <c r="K119" s="56">
        <v>0</v>
      </c>
      <c r="L119" s="56"/>
      <c r="M119" s="56">
        <v>0</v>
      </c>
      <c r="N119" s="56">
        <v>1</v>
      </c>
      <c r="O119" s="56">
        <v>0</v>
      </c>
      <c r="P119" s="56"/>
      <c r="Q119" s="56">
        <v>7.6923076923076927E-2</v>
      </c>
      <c r="R119" s="56">
        <v>0.92307692307692313</v>
      </c>
      <c r="S119" s="56">
        <v>0</v>
      </c>
      <c r="T119" s="56"/>
      <c r="U119" s="56">
        <v>0.1</v>
      </c>
      <c r="V119" s="56">
        <v>0.9</v>
      </c>
      <c r="W119" s="56">
        <v>0</v>
      </c>
      <c r="X119" s="56"/>
      <c r="Y119" s="56">
        <v>0</v>
      </c>
      <c r="Z119" s="56">
        <v>1</v>
      </c>
      <c r="AA119" s="56">
        <v>0</v>
      </c>
      <c r="AB119" s="56"/>
    </row>
    <row r="120" spans="1:28" x14ac:dyDescent="0.2">
      <c r="A120" s="9" t="s">
        <v>211</v>
      </c>
      <c r="B120" s="9" t="s">
        <v>469</v>
      </c>
      <c r="C120" s="9" t="s">
        <v>32</v>
      </c>
      <c r="D120" s="9" t="s">
        <v>212</v>
      </c>
      <c r="E120" s="56">
        <v>0.4740364357417276</v>
      </c>
      <c r="F120" s="56">
        <v>0.50068162101871361</v>
      </c>
      <c r="G120" s="56">
        <v>2.5281943239558805E-2</v>
      </c>
      <c r="H120" s="9"/>
      <c r="I120" s="56">
        <v>0.35294117647058826</v>
      </c>
      <c r="J120" s="56">
        <v>0.6470588235294118</v>
      </c>
      <c r="K120" s="56">
        <v>0</v>
      </c>
      <c r="L120" s="56"/>
      <c r="M120" s="56">
        <v>0.375</v>
      </c>
      <c r="N120" s="56">
        <v>0.625</v>
      </c>
      <c r="O120" s="56">
        <v>0</v>
      </c>
      <c r="P120" s="56"/>
      <c r="Q120" s="56">
        <v>0.375</v>
      </c>
      <c r="R120" s="56">
        <v>0.625</v>
      </c>
      <c r="S120" s="56">
        <v>0</v>
      </c>
      <c r="T120" s="56"/>
      <c r="U120" s="56">
        <v>0.33333333333333331</v>
      </c>
      <c r="V120" s="56">
        <v>0.66666666666666663</v>
      </c>
      <c r="W120" s="56">
        <v>0</v>
      </c>
      <c r="X120" s="56"/>
      <c r="Y120" s="56">
        <v>0.33333333333333331</v>
      </c>
      <c r="Z120" s="56">
        <v>0.66666666666666663</v>
      </c>
      <c r="AA120" s="56">
        <v>0</v>
      </c>
      <c r="AB120" s="56"/>
    </row>
    <row r="121" spans="1:28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56">
        <v>0.66912908242612756</v>
      </c>
      <c r="F121" s="56">
        <v>0.26671850699844479</v>
      </c>
      <c r="G121" s="56">
        <v>6.4152410575427685E-2</v>
      </c>
      <c r="H121" s="9"/>
      <c r="I121" s="56">
        <v>0.42857142857142855</v>
      </c>
      <c r="J121" s="56">
        <v>0.5714285714285714</v>
      </c>
      <c r="K121" s="56">
        <v>0</v>
      </c>
      <c r="L121" s="56"/>
      <c r="M121" s="56">
        <v>0.33333333333333331</v>
      </c>
      <c r="N121" s="56">
        <v>0.66666666666666663</v>
      </c>
      <c r="O121" s="56">
        <v>0</v>
      </c>
      <c r="P121" s="56"/>
      <c r="Q121" s="56">
        <v>0.45454545454545453</v>
      </c>
      <c r="R121" s="56">
        <v>0.54545454545454541</v>
      </c>
      <c r="S121" s="56">
        <v>0</v>
      </c>
      <c r="T121" s="56"/>
      <c r="U121" s="56">
        <v>0.6</v>
      </c>
      <c r="V121" s="56">
        <v>0.4</v>
      </c>
      <c r="W121" s="56">
        <v>0</v>
      </c>
      <c r="X121" s="56"/>
      <c r="Y121" s="56">
        <v>0.33333333333333331</v>
      </c>
      <c r="Z121" s="56">
        <v>0.66666666666666663</v>
      </c>
      <c r="AA121" s="56">
        <v>0</v>
      </c>
      <c r="AB121" s="56"/>
    </row>
    <row r="122" spans="1:28" x14ac:dyDescent="0.2">
      <c r="A122" s="9" t="s">
        <v>215</v>
      </c>
      <c r="B122" s="9" t="s">
        <v>469</v>
      </c>
      <c r="C122" s="9" t="s">
        <v>44</v>
      </c>
      <c r="D122" s="9" t="s">
        <v>216</v>
      </c>
      <c r="E122" s="56">
        <v>0.1111111111111111</v>
      </c>
      <c r="F122" s="56">
        <v>0.88113695090439281</v>
      </c>
      <c r="G122" s="56">
        <v>7.7519379844961239E-3</v>
      </c>
      <c r="H122" s="9"/>
      <c r="I122" s="56">
        <v>0.21428571428571427</v>
      </c>
      <c r="J122" s="56">
        <v>0.7857142857142857</v>
      </c>
      <c r="K122" s="56">
        <v>0</v>
      </c>
      <c r="L122" s="56"/>
      <c r="M122" s="56">
        <v>0.2857142857142857</v>
      </c>
      <c r="N122" s="56">
        <v>0.7142857142857143</v>
      </c>
      <c r="O122" s="56">
        <v>0</v>
      </c>
      <c r="P122" s="56"/>
      <c r="Q122" s="56">
        <v>0.27272727272727271</v>
      </c>
      <c r="R122" s="56">
        <v>0.72727272727272729</v>
      </c>
      <c r="S122" s="56">
        <v>0</v>
      </c>
      <c r="T122" s="56"/>
      <c r="U122" s="56">
        <v>0.14285714285714285</v>
      </c>
      <c r="V122" s="56">
        <v>0.8571428571428571</v>
      </c>
      <c r="W122" s="56">
        <v>0</v>
      </c>
      <c r="X122" s="56"/>
      <c r="Y122" s="56">
        <v>0</v>
      </c>
      <c r="Z122" s="56">
        <v>1</v>
      </c>
      <c r="AA122" s="56">
        <v>0</v>
      </c>
      <c r="AB122" s="56"/>
    </row>
    <row r="123" spans="1:28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56">
        <v>0.14934143870314084</v>
      </c>
      <c r="F123" s="56">
        <v>0.84072948328267472</v>
      </c>
      <c r="G123" s="56">
        <v>9.9290780141843976E-3</v>
      </c>
      <c r="H123" s="9"/>
      <c r="I123" s="56">
        <v>0</v>
      </c>
      <c r="J123" s="56">
        <v>1</v>
      </c>
      <c r="K123" s="56">
        <v>0</v>
      </c>
      <c r="L123" s="56"/>
      <c r="M123" s="56">
        <v>0</v>
      </c>
      <c r="N123" s="56">
        <v>1</v>
      </c>
      <c r="O123" s="56">
        <v>0</v>
      </c>
      <c r="P123" s="56"/>
      <c r="Q123" s="56">
        <v>0</v>
      </c>
      <c r="R123" s="56">
        <v>1</v>
      </c>
      <c r="S123" s="56">
        <v>0</v>
      </c>
      <c r="T123" s="56"/>
      <c r="U123" s="56">
        <v>0</v>
      </c>
      <c r="V123" s="56">
        <v>1</v>
      </c>
      <c r="W123" s="56">
        <v>0</v>
      </c>
      <c r="X123" s="56"/>
      <c r="Y123" s="56">
        <v>0</v>
      </c>
      <c r="Z123" s="56">
        <v>1</v>
      </c>
      <c r="AA123" s="56">
        <v>0</v>
      </c>
      <c r="AB123" s="56"/>
    </row>
    <row r="124" spans="1:28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56">
        <v>5.9830211561784127E-2</v>
      </c>
      <c r="F124" s="56">
        <v>0.93060234469748015</v>
      </c>
      <c r="G124" s="56">
        <v>9.5674437407357506E-3</v>
      </c>
      <c r="H124" s="9"/>
      <c r="I124" s="56">
        <v>0.14285714285714285</v>
      </c>
      <c r="J124" s="56">
        <v>0.7857142857142857</v>
      </c>
      <c r="K124" s="56">
        <v>7.1428571428571425E-2</v>
      </c>
      <c r="L124" s="56"/>
      <c r="M124" s="56">
        <v>0.14285714285714285</v>
      </c>
      <c r="N124" s="56">
        <v>0.7142857142857143</v>
      </c>
      <c r="O124" s="56">
        <v>0.14285714285714285</v>
      </c>
      <c r="P124" s="56"/>
      <c r="Q124" s="56">
        <v>0.18181818181818182</v>
      </c>
      <c r="R124" s="56">
        <v>0.72727272727272729</v>
      </c>
      <c r="S124" s="56">
        <v>9.0909090909090912E-2</v>
      </c>
      <c r="T124" s="56"/>
      <c r="U124" s="56">
        <v>0.14285714285714285</v>
      </c>
      <c r="V124" s="56">
        <v>0.8571428571428571</v>
      </c>
      <c r="W124" s="56">
        <v>0</v>
      </c>
      <c r="X124" s="56"/>
      <c r="Y124" s="56">
        <v>0</v>
      </c>
      <c r="Z124" s="56">
        <v>1</v>
      </c>
      <c r="AA124" s="56">
        <v>0</v>
      </c>
      <c r="AB124" s="56"/>
    </row>
    <row r="125" spans="1:28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56">
        <v>0.2937998456393105</v>
      </c>
      <c r="F125" s="56">
        <v>0.60689477746333931</v>
      </c>
      <c r="G125" s="56">
        <v>9.9305376897350139E-2</v>
      </c>
      <c r="H125" s="9"/>
      <c r="I125" s="56">
        <v>0</v>
      </c>
      <c r="J125" s="56">
        <v>0.7142857142857143</v>
      </c>
      <c r="K125" s="56">
        <v>0.2857142857142857</v>
      </c>
      <c r="L125" s="56"/>
      <c r="M125" s="56">
        <v>0</v>
      </c>
      <c r="N125" s="56">
        <v>0.625</v>
      </c>
      <c r="O125" s="56">
        <v>0.375</v>
      </c>
      <c r="P125" s="56"/>
      <c r="Q125" s="56">
        <v>0</v>
      </c>
      <c r="R125" s="56">
        <v>0.7142857142857143</v>
      </c>
      <c r="S125" s="56">
        <v>0.2857142857142857</v>
      </c>
      <c r="T125" s="56"/>
      <c r="U125" s="56">
        <v>0</v>
      </c>
      <c r="V125" s="56">
        <v>0.83333333333333337</v>
      </c>
      <c r="W125" s="56">
        <v>0.16666666666666666</v>
      </c>
      <c r="X125" s="56"/>
      <c r="Y125" s="56" t="s">
        <v>521</v>
      </c>
      <c r="Z125" s="56" t="s">
        <v>521</v>
      </c>
      <c r="AA125" s="56" t="s">
        <v>521</v>
      </c>
      <c r="AB125" s="56"/>
    </row>
    <row r="126" spans="1:28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56">
        <v>0.36294251380318288</v>
      </c>
      <c r="F126" s="56">
        <v>0.61416044170185125</v>
      </c>
      <c r="G126" s="56">
        <v>2.2897044494965896E-2</v>
      </c>
      <c r="H126" s="9"/>
      <c r="I126" s="56">
        <v>0.13636363636363635</v>
      </c>
      <c r="J126" s="56">
        <v>0.86363636363636365</v>
      </c>
      <c r="K126" s="56">
        <v>0</v>
      </c>
      <c r="L126" s="56"/>
      <c r="M126" s="56">
        <v>0.14285714285714285</v>
      </c>
      <c r="N126" s="56">
        <v>0.8571428571428571</v>
      </c>
      <c r="O126" s="56">
        <v>0</v>
      </c>
      <c r="P126" s="56"/>
      <c r="Q126" s="56">
        <v>0.16666666666666666</v>
      </c>
      <c r="R126" s="56">
        <v>0.83333333333333337</v>
      </c>
      <c r="S126" s="56">
        <v>0</v>
      </c>
      <c r="T126" s="56"/>
      <c r="U126" s="56">
        <v>0.125</v>
      </c>
      <c r="V126" s="56">
        <v>0.875</v>
      </c>
      <c r="W126" s="56">
        <v>0</v>
      </c>
      <c r="X126" s="56"/>
      <c r="Y126" s="56">
        <v>0.1</v>
      </c>
      <c r="Z126" s="56">
        <v>0.9</v>
      </c>
      <c r="AA126" s="56">
        <v>0</v>
      </c>
      <c r="AB126" s="56"/>
    </row>
    <row r="127" spans="1:28" x14ac:dyDescent="0.2">
      <c r="A127" s="9" t="s">
        <v>224</v>
      </c>
      <c r="B127" s="9" t="s">
        <v>469</v>
      </c>
      <c r="C127" s="9" t="s">
        <v>44</v>
      </c>
      <c r="D127" s="9" t="s">
        <v>225</v>
      </c>
      <c r="E127" s="56">
        <v>0.20406504065040651</v>
      </c>
      <c r="F127" s="56">
        <v>0.77256097560975612</v>
      </c>
      <c r="G127" s="56">
        <v>2.3373983739837397E-2</v>
      </c>
      <c r="H127" s="9"/>
      <c r="I127" s="56">
        <v>0.25</v>
      </c>
      <c r="J127" s="56">
        <v>0.75</v>
      </c>
      <c r="K127" s="56">
        <v>0</v>
      </c>
      <c r="L127" s="56"/>
      <c r="M127" s="56">
        <v>0.25</v>
      </c>
      <c r="N127" s="56">
        <v>0.75</v>
      </c>
      <c r="O127" s="56">
        <v>0</v>
      </c>
      <c r="P127" s="56"/>
      <c r="Q127" s="56">
        <v>0.4</v>
      </c>
      <c r="R127" s="56">
        <v>0.6</v>
      </c>
      <c r="S127" s="56">
        <v>0</v>
      </c>
      <c r="T127" s="56"/>
      <c r="U127" s="56">
        <v>0.25</v>
      </c>
      <c r="V127" s="56">
        <v>0.75</v>
      </c>
      <c r="W127" s="56">
        <v>0</v>
      </c>
      <c r="X127" s="56"/>
      <c r="Y127" s="56">
        <v>0</v>
      </c>
      <c r="Z127" s="56">
        <v>1</v>
      </c>
      <c r="AA127" s="56">
        <v>0</v>
      </c>
      <c r="AB127" s="56"/>
    </row>
    <row r="128" spans="1:28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56">
        <v>0.25560885787662935</v>
      </c>
      <c r="F128" s="56">
        <v>0.72806124921257931</v>
      </c>
      <c r="G128" s="56">
        <v>1.6329892910791299E-2</v>
      </c>
      <c r="H128" s="9"/>
      <c r="I128" s="56">
        <v>0.31578947368421051</v>
      </c>
      <c r="J128" s="56">
        <v>0.57894736842105265</v>
      </c>
      <c r="K128" s="56">
        <v>0.10526315789473684</v>
      </c>
      <c r="L128" s="56"/>
      <c r="M128" s="56">
        <v>0.33333333333333331</v>
      </c>
      <c r="N128" s="56">
        <v>0.55555555555555558</v>
      </c>
      <c r="O128" s="56">
        <v>0.1111111111111111</v>
      </c>
      <c r="P128" s="56"/>
      <c r="Q128" s="56">
        <v>0.31578947368421051</v>
      </c>
      <c r="R128" s="56">
        <v>0.57894736842105265</v>
      </c>
      <c r="S128" s="56">
        <v>0.10526315789473684</v>
      </c>
      <c r="T128" s="56"/>
      <c r="U128" s="56">
        <v>0.3</v>
      </c>
      <c r="V128" s="56">
        <v>0.6</v>
      </c>
      <c r="W128" s="56">
        <v>0.1</v>
      </c>
      <c r="X128" s="56"/>
      <c r="Y128" s="56" t="s">
        <v>521</v>
      </c>
      <c r="Z128" s="56" t="s">
        <v>521</v>
      </c>
      <c r="AA128" s="56" t="s">
        <v>521</v>
      </c>
      <c r="AB128" s="56"/>
    </row>
    <row r="129" spans="1:28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56">
        <v>0.17892954811824457</v>
      </c>
      <c r="F129" s="56">
        <v>0.79411381690324256</v>
      </c>
      <c r="G129" s="56">
        <v>2.6956634978512826E-2</v>
      </c>
      <c r="H129" s="9"/>
      <c r="I129" s="56">
        <v>0.1111111111111111</v>
      </c>
      <c r="J129" s="56">
        <v>0.88888888888888884</v>
      </c>
      <c r="K129" s="56">
        <v>0</v>
      </c>
      <c r="L129" s="56"/>
      <c r="M129" s="56">
        <v>0</v>
      </c>
      <c r="N129" s="56">
        <v>1</v>
      </c>
      <c r="O129" s="56">
        <v>0</v>
      </c>
      <c r="P129" s="56"/>
      <c r="Q129" s="56">
        <v>0.14285714285714285</v>
      </c>
      <c r="R129" s="56">
        <v>0.8571428571428571</v>
      </c>
      <c r="S129" s="56">
        <v>0</v>
      </c>
      <c r="T129" s="56"/>
      <c r="U129" s="56">
        <v>0.25</v>
      </c>
      <c r="V129" s="56">
        <v>0.75</v>
      </c>
      <c r="W129" s="56">
        <v>0</v>
      </c>
      <c r="X129" s="56"/>
      <c r="Y129" s="56">
        <v>0</v>
      </c>
      <c r="Z129" s="56">
        <v>1</v>
      </c>
      <c r="AA129" s="56">
        <v>0</v>
      </c>
      <c r="AB129" s="56"/>
    </row>
    <row r="130" spans="1:28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56">
        <v>8.9587559161595678E-2</v>
      </c>
      <c r="F130" s="56">
        <v>0.90511606941627221</v>
      </c>
      <c r="G130" s="56">
        <v>5.2963714221320709E-3</v>
      </c>
      <c r="H130" s="9"/>
      <c r="I130" s="56">
        <v>6.25E-2</v>
      </c>
      <c r="J130" s="56">
        <v>0.9375</v>
      </c>
      <c r="K130" s="56">
        <v>0</v>
      </c>
      <c r="L130" s="56"/>
      <c r="M130" s="56">
        <v>0.14285714285714285</v>
      </c>
      <c r="N130" s="56">
        <v>0.8571428571428571</v>
      </c>
      <c r="O130" s="56">
        <v>0</v>
      </c>
      <c r="P130" s="56"/>
      <c r="Q130" s="56">
        <v>6.6666666666666666E-2</v>
      </c>
      <c r="R130" s="56">
        <v>0.93333333333333335</v>
      </c>
      <c r="S130" s="56">
        <v>0</v>
      </c>
      <c r="T130" s="56"/>
      <c r="U130" s="56">
        <v>0</v>
      </c>
      <c r="V130" s="56">
        <v>1</v>
      </c>
      <c r="W130" s="56">
        <v>0</v>
      </c>
      <c r="X130" s="56"/>
      <c r="Y130" s="56">
        <v>0</v>
      </c>
      <c r="Z130" s="56">
        <v>1</v>
      </c>
      <c r="AA130" s="56">
        <v>0</v>
      </c>
      <c r="AB130" s="56"/>
    </row>
    <row r="131" spans="1:28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56">
        <v>0.26245742729892585</v>
      </c>
      <c r="F131" s="56">
        <v>0.64186533927167932</v>
      </c>
      <c r="G131" s="56">
        <v>9.5677233429394812E-2</v>
      </c>
      <c r="H131" s="9"/>
      <c r="I131" s="56">
        <v>0.13636363636363635</v>
      </c>
      <c r="J131" s="56">
        <v>0.86363636363636365</v>
      </c>
      <c r="K131" s="56">
        <v>0</v>
      </c>
      <c r="L131" s="56"/>
      <c r="M131" s="56">
        <v>0.1</v>
      </c>
      <c r="N131" s="56">
        <v>0.9</v>
      </c>
      <c r="O131" s="56">
        <v>0</v>
      </c>
      <c r="P131" s="56"/>
      <c r="Q131" s="56">
        <v>7.6923076923076927E-2</v>
      </c>
      <c r="R131" s="56">
        <v>0.92307692307692313</v>
      </c>
      <c r="S131" s="56">
        <v>0</v>
      </c>
      <c r="T131" s="56"/>
      <c r="U131" s="56">
        <v>0.16666666666666666</v>
      </c>
      <c r="V131" s="56">
        <v>0.83333333333333337</v>
      </c>
      <c r="W131" s="56">
        <v>0</v>
      </c>
      <c r="X131" s="56"/>
      <c r="Y131" s="56">
        <v>0.22222222222222221</v>
      </c>
      <c r="Z131" s="56">
        <v>0.77777777777777779</v>
      </c>
      <c r="AA131" s="56">
        <v>0</v>
      </c>
      <c r="AB131" s="56"/>
    </row>
    <row r="132" spans="1:28" x14ac:dyDescent="0.2">
      <c r="A132" s="9" t="s">
        <v>233</v>
      </c>
      <c r="B132" s="9" t="s">
        <v>469</v>
      </c>
      <c r="C132" s="9" t="s">
        <v>44</v>
      </c>
      <c r="D132" s="9" t="s">
        <v>234</v>
      </c>
      <c r="E132" s="56">
        <v>0.16048344718864951</v>
      </c>
      <c r="F132" s="56">
        <v>0.82007356805044662</v>
      </c>
      <c r="G132" s="56">
        <v>1.9442984760903836E-2</v>
      </c>
      <c r="H132" s="9"/>
      <c r="I132" s="56">
        <v>0.13333333333333333</v>
      </c>
      <c r="J132" s="56">
        <v>0.8666666666666667</v>
      </c>
      <c r="K132" s="56">
        <v>0</v>
      </c>
      <c r="L132" s="56"/>
      <c r="M132" s="56">
        <v>0.14285714285714285</v>
      </c>
      <c r="N132" s="56">
        <v>0.8571428571428571</v>
      </c>
      <c r="O132" s="56">
        <v>0</v>
      </c>
      <c r="P132" s="56"/>
      <c r="Q132" s="56">
        <v>0.13333333333333333</v>
      </c>
      <c r="R132" s="56">
        <v>0.8666666666666667</v>
      </c>
      <c r="S132" s="56">
        <v>0</v>
      </c>
      <c r="T132" s="56"/>
      <c r="U132" s="56">
        <v>0.125</v>
      </c>
      <c r="V132" s="56">
        <v>0.875</v>
      </c>
      <c r="W132" s="56">
        <v>0</v>
      </c>
      <c r="X132" s="56"/>
      <c r="Y132" s="56" t="s">
        <v>521</v>
      </c>
      <c r="Z132" s="56" t="s">
        <v>521</v>
      </c>
      <c r="AA132" s="56" t="s">
        <v>521</v>
      </c>
      <c r="AB132" s="56"/>
    </row>
    <row r="133" spans="1:28" x14ac:dyDescent="0.2">
      <c r="A133" s="9" t="s">
        <v>235</v>
      </c>
      <c r="B133" s="9" t="s">
        <v>469</v>
      </c>
      <c r="C133" s="9" t="s">
        <v>28</v>
      </c>
      <c r="D133" s="9" t="s">
        <v>236</v>
      </c>
      <c r="E133" s="56">
        <v>0.22900984365952518</v>
      </c>
      <c r="F133" s="56">
        <v>0.71988998262883608</v>
      </c>
      <c r="G133" s="56">
        <v>5.1100173711638677E-2</v>
      </c>
      <c r="H133" s="9"/>
      <c r="I133" s="56">
        <v>0.16666666666666666</v>
      </c>
      <c r="J133" s="56">
        <v>0.66666666666666663</v>
      </c>
      <c r="K133" s="56">
        <v>0.16666666666666666</v>
      </c>
      <c r="L133" s="56"/>
      <c r="M133" s="56">
        <v>0.22222222222222221</v>
      </c>
      <c r="N133" s="56">
        <v>0.77777777777777779</v>
      </c>
      <c r="O133" s="56">
        <v>0</v>
      </c>
      <c r="P133" s="56"/>
      <c r="Q133" s="56">
        <v>0.1875</v>
      </c>
      <c r="R133" s="56">
        <v>0.625</v>
      </c>
      <c r="S133" s="56">
        <v>0.1875</v>
      </c>
      <c r="T133" s="56"/>
      <c r="U133" s="56">
        <v>0.1111111111111111</v>
      </c>
      <c r="V133" s="56">
        <v>0.55555555555555558</v>
      </c>
      <c r="W133" s="56">
        <v>0.33333333333333331</v>
      </c>
      <c r="X133" s="56"/>
      <c r="Y133" s="56">
        <v>0</v>
      </c>
      <c r="Z133" s="56">
        <v>1</v>
      </c>
      <c r="AA133" s="56">
        <v>0</v>
      </c>
      <c r="AB133" s="56"/>
    </row>
    <row r="134" spans="1:28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56">
        <v>0.29942242058283014</v>
      </c>
      <c r="F134" s="56">
        <v>0.55972696245733788</v>
      </c>
      <c r="G134" s="56">
        <v>0.14085061695983198</v>
      </c>
      <c r="H134" s="9"/>
      <c r="I134" s="56">
        <v>0.21052631578947367</v>
      </c>
      <c r="J134" s="56">
        <v>0.57894736842105265</v>
      </c>
      <c r="K134" s="56">
        <v>0.21052631578947367</v>
      </c>
      <c r="L134" s="56"/>
      <c r="M134" s="56">
        <v>0.22222222222222221</v>
      </c>
      <c r="N134" s="56">
        <v>0.55555555555555558</v>
      </c>
      <c r="O134" s="56">
        <v>0.22222222222222221</v>
      </c>
      <c r="P134" s="56"/>
      <c r="Q134" s="56">
        <v>0.21052631578947367</v>
      </c>
      <c r="R134" s="56">
        <v>0.57894736842105265</v>
      </c>
      <c r="S134" s="56">
        <v>0.21052631578947367</v>
      </c>
      <c r="T134" s="56"/>
      <c r="U134" s="56">
        <v>0.2</v>
      </c>
      <c r="V134" s="56">
        <v>0.6</v>
      </c>
      <c r="W134" s="56">
        <v>0.2</v>
      </c>
      <c r="X134" s="56"/>
      <c r="Y134" s="56" t="s">
        <v>521</v>
      </c>
      <c r="Z134" s="56" t="s">
        <v>521</v>
      </c>
      <c r="AA134" s="56" t="s">
        <v>521</v>
      </c>
      <c r="AB134" s="56"/>
    </row>
    <row r="135" spans="1:28" x14ac:dyDescent="0.2">
      <c r="A135" s="9" t="s">
        <v>239</v>
      </c>
      <c r="B135" s="9" t="s">
        <v>469</v>
      </c>
      <c r="C135" s="9" t="s">
        <v>32</v>
      </c>
      <c r="D135" s="9" t="s">
        <v>240</v>
      </c>
      <c r="E135" s="56">
        <v>0.45563498738435659</v>
      </c>
      <c r="F135" s="56">
        <v>0.52670311185870478</v>
      </c>
      <c r="G135" s="56">
        <v>1.7661900756938603E-2</v>
      </c>
      <c r="H135" s="9"/>
      <c r="I135" s="56">
        <v>0.4</v>
      </c>
      <c r="J135" s="56">
        <v>0.6</v>
      </c>
      <c r="K135" s="56">
        <v>0</v>
      </c>
      <c r="L135" s="56"/>
      <c r="M135" s="56">
        <v>0.42857142857142855</v>
      </c>
      <c r="N135" s="56">
        <v>0.5714285714285714</v>
      </c>
      <c r="O135" s="56">
        <v>0</v>
      </c>
      <c r="P135" s="56"/>
      <c r="Q135" s="56">
        <v>0.4</v>
      </c>
      <c r="R135" s="56">
        <v>0.6</v>
      </c>
      <c r="S135" s="56">
        <v>0</v>
      </c>
      <c r="T135" s="56"/>
      <c r="U135" s="56">
        <v>0.375</v>
      </c>
      <c r="V135" s="56">
        <v>0.625</v>
      </c>
      <c r="W135" s="56">
        <v>0</v>
      </c>
      <c r="X135" s="56"/>
      <c r="Y135" s="56" t="s">
        <v>521</v>
      </c>
      <c r="Z135" s="56" t="s">
        <v>521</v>
      </c>
      <c r="AA135" s="56" t="s">
        <v>521</v>
      </c>
      <c r="AB135" s="56"/>
    </row>
    <row r="136" spans="1:28" x14ac:dyDescent="0.2">
      <c r="A136" s="9" t="s">
        <v>241</v>
      </c>
      <c r="B136" s="9" t="s">
        <v>469</v>
      </c>
      <c r="C136" s="9" t="s">
        <v>25</v>
      </c>
      <c r="D136" s="9" t="s">
        <v>242</v>
      </c>
      <c r="E136" s="56">
        <v>0.19715639810426541</v>
      </c>
      <c r="F136" s="56">
        <v>0.79644549763033179</v>
      </c>
      <c r="G136" s="56">
        <v>6.3981042654028437E-3</v>
      </c>
      <c r="H136" s="9"/>
      <c r="I136" s="56">
        <v>0.2</v>
      </c>
      <c r="J136" s="56">
        <v>0.8</v>
      </c>
      <c r="K136" s="56">
        <v>0</v>
      </c>
      <c r="L136" s="56"/>
      <c r="M136" s="56">
        <v>0.14285714285714285</v>
      </c>
      <c r="N136" s="56">
        <v>0.8571428571428571</v>
      </c>
      <c r="O136" s="56">
        <v>0</v>
      </c>
      <c r="P136" s="56"/>
      <c r="Q136" s="56">
        <v>0.375</v>
      </c>
      <c r="R136" s="56">
        <v>0.625</v>
      </c>
      <c r="S136" s="56">
        <v>0</v>
      </c>
      <c r="T136" s="56"/>
      <c r="U136" s="56">
        <v>0.25</v>
      </c>
      <c r="V136" s="56">
        <v>0.75</v>
      </c>
      <c r="W136" s="56">
        <v>0</v>
      </c>
      <c r="X136" s="56"/>
      <c r="Y136" s="56">
        <v>0</v>
      </c>
      <c r="Z136" s="56">
        <v>1</v>
      </c>
      <c r="AA136" s="56">
        <v>0</v>
      </c>
      <c r="AB136" s="56"/>
    </row>
    <row r="137" spans="1:28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56">
        <v>0.30996952546800172</v>
      </c>
      <c r="F137" s="56">
        <v>0.66978667827601224</v>
      </c>
      <c r="G137" s="56">
        <v>2.0243796255986067E-2</v>
      </c>
      <c r="H137" s="9"/>
      <c r="I137" s="56">
        <v>0.1111111111111111</v>
      </c>
      <c r="J137" s="56">
        <v>0.88888888888888884</v>
      </c>
      <c r="K137" s="56">
        <v>0</v>
      </c>
      <c r="L137" s="56"/>
      <c r="M137" s="56">
        <v>0.1</v>
      </c>
      <c r="N137" s="56">
        <v>0.9</v>
      </c>
      <c r="O137" s="56">
        <v>0</v>
      </c>
      <c r="P137" s="56"/>
      <c r="Q137" s="56">
        <v>7.6923076923076927E-2</v>
      </c>
      <c r="R137" s="56">
        <v>0.92307692307692313</v>
      </c>
      <c r="S137" s="56">
        <v>0</v>
      </c>
      <c r="T137" s="56"/>
      <c r="U137" s="56">
        <v>0.125</v>
      </c>
      <c r="V137" s="56">
        <v>0.875</v>
      </c>
      <c r="W137" s="56">
        <v>0</v>
      </c>
      <c r="X137" s="56"/>
      <c r="Y137" s="56">
        <v>0.2</v>
      </c>
      <c r="Z137" s="56">
        <v>0.8</v>
      </c>
      <c r="AA137" s="56">
        <v>0</v>
      </c>
      <c r="AB137" s="56"/>
    </row>
    <row r="138" spans="1:28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56">
        <v>0.21199324324324326</v>
      </c>
      <c r="F138" s="56">
        <v>0.77280405405405406</v>
      </c>
      <c r="G138" s="56">
        <v>1.5202702702702704E-2</v>
      </c>
      <c r="H138" s="9"/>
      <c r="I138" s="56">
        <v>0</v>
      </c>
      <c r="J138" s="56">
        <v>1</v>
      </c>
      <c r="K138" s="56">
        <v>0</v>
      </c>
      <c r="L138" s="56"/>
      <c r="M138" s="56">
        <v>0</v>
      </c>
      <c r="N138" s="56">
        <v>1</v>
      </c>
      <c r="O138" s="56">
        <v>0</v>
      </c>
      <c r="P138" s="56"/>
      <c r="Q138" s="56">
        <v>0</v>
      </c>
      <c r="R138" s="56">
        <v>1</v>
      </c>
      <c r="S138" s="56">
        <v>0</v>
      </c>
      <c r="T138" s="56"/>
      <c r="U138" s="56">
        <v>0</v>
      </c>
      <c r="V138" s="56">
        <v>1</v>
      </c>
      <c r="W138" s="56">
        <v>0</v>
      </c>
      <c r="X138" s="56"/>
      <c r="Y138" s="56">
        <v>0</v>
      </c>
      <c r="Z138" s="56">
        <v>1</v>
      </c>
      <c r="AA138" s="56">
        <v>0</v>
      </c>
      <c r="AB138" s="56"/>
    </row>
    <row r="139" spans="1:28" x14ac:dyDescent="0.2">
      <c r="A139" s="9" t="s">
        <v>246</v>
      </c>
      <c r="B139" s="9" t="s">
        <v>469</v>
      </c>
      <c r="C139" s="9" t="s">
        <v>22</v>
      </c>
      <c r="D139" s="9" t="s">
        <v>433</v>
      </c>
      <c r="E139" s="56">
        <v>8.2973864501395586E-2</v>
      </c>
      <c r="F139" s="56">
        <v>0.90789139812230402</v>
      </c>
      <c r="G139" s="56">
        <v>9.1347373763004322E-3</v>
      </c>
      <c r="H139" s="9"/>
      <c r="I139" s="56">
        <v>5.8823529411764705E-2</v>
      </c>
      <c r="J139" s="56">
        <v>0.94117647058823528</v>
      </c>
      <c r="K139" s="56">
        <v>0</v>
      </c>
      <c r="L139" s="56"/>
      <c r="M139" s="56">
        <v>0.1111111111111111</v>
      </c>
      <c r="N139" s="56">
        <v>0.88888888888888884</v>
      </c>
      <c r="O139" s="56">
        <v>0</v>
      </c>
      <c r="P139" s="56"/>
      <c r="Q139" s="56">
        <v>0.1111111111111111</v>
      </c>
      <c r="R139" s="56">
        <v>0.88888888888888884</v>
      </c>
      <c r="S139" s="56">
        <v>0</v>
      </c>
      <c r="T139" s="56"/>
      <c r="U139" s="56">
        <v>0</v>
      </c>
      <c r="V139" s="56">
        <v>1</v>
      </c>
      <c r="W139" s="56">
        <v>0</v>
      </c>
      <c r="X139" s="56"/>
      <c r="Y139" s="56">
        <v>0</v>
      </c>
      <c r="Z139" s="56">
        <v>1</v>
      </c>
      <c r="AA139" s="56">
        <v>0</v>
      </c>
      <c r="AB139" s="56"/>
    </row>
    <row r="140" spans="1:28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56">
        <v>0.35638619854721548</v>
      </c>
      <c r="F140" s="56">
        <v>0.48078087167070216</v>
      </c>
      <c r="G140" s="56">
        <v>0.16283292978208233</v>
      </c>
      <c r="H140" s="9"/>
      <c r="I140" s="56">
        <v>0.23076923076923078</v>
      </c>
      <c r="J140" s="56">
        <v>0.61538461538461542</v>
      </c>
      <c r="K140" s="56">
        <v>0.15384615384615385</v>
      </c>
      <c r="L140" s="56"/>
      <c r="M140" s="56">
        <v>0</v>
      </c>
      <c r="N140" s="56">
        <v>0.66666666666666663</v>
      </c>
      <c r="O140" s="56">
        <v>0.33333333333333331</v>
      </c>
      <c r="P140" s="56"/>
      <c r="Q140" s="56">
        <v>0.23076923076923078</v>
      </c>
      <c r="R140" s="56">
        <v>0.61538461538461542</v>
      </c>
      <c r="S140" s="56">
        <v>0.15384615384615385</v>
      </c>
      <c r="T140" s="56"/>
      <c r="U140" s="56">
        <v>0.42857142857142855</v>
      </c>
      <c r="V140" s="56">
        <v>0.5714285714285714</v>
      </c>
      <c r="W140" s="56">
        <v>0</v>
      </c>
      <c r="X140" s="56"/>
      <c r="Y140" s="56" t="s">
        <v>521</v>
      </c>
      <c r="Z140" s="56" t="s">
        <v>521</v>
      </c>
      <c r="AA140" s="56" t="s">
        <v>521</v>
      </c>
      <c r="AB140" s="56"/>
    </row>
    <row r="141" spans="1:28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56">
        <v>0.11143081349725346</v>
      </c>
      <c r="F141" s="56">
        <v>0.79034789432382946</v>
      </c>
      <c r="G141" s="56">
        <v>9.8221292178917077E-2</v>
      </c>
      <c r="H141" s="9"/>
      <c r="I141" s="56">
        <v>0</v>
      </c>
      <c r="J141" s="56">
        <v>0.58333333333333337</v>
      </c>
      <c r="K141" s="56">
        <v>0.41666666666666669</v>
      </c>
      <c r="L141" s="56"/>
      <c r="M141" s="56">
        <v>0</v>
      </c>
      <c r="N141" s="56">
        <v>1</v>
      </c>
      <c r="O141" s="56">
        <v>0</v>
      </c>
      <c r="P141" s="56"/>
      <c r="Q141" s="56">
        <v>0</v>
      </c>
      <c r="R141" s="56">
        <v>0.7</v>
      </c>
      <c r="S141" s="56">
        <v>0.3</v>
      </c>
      <c r="T141" s="56"/>
      <c r="U141" s="56">
        <v>0</v>
      </c>
      <c r="V141" s="56">
        <v>0.2857142857142857</v>
      </c>
      <c r="W141" s="56">
        <v>0.7142857142857143</v>
      </c>
      <c r="X141" s="56"/>
      <c r="Y141" s="56">
        <v>0</v>
      </c>
      <c r="Z141" s="56">
        <v>0</v>
      </c>
      <c r="AA141" s="56">
        <v>1</v>
      </c>
      <c r="AB141" s="56"/>
    </row>
    <row r="142" spans="1:28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56">
        <v>0.10268948655256724</v>
      </c>
      <c r="F142" s="56">
        <v>0.78901193729325469</v>
      </c>
      <c r="G142" s="56">
        <v>0.10829857615417805</v>
      </c>
      <c r="H142" s="9"/>
      <c r="I142" s="56">
        <v>0</v>
      </c>
      <c r="J142" s="56">
        <v>0.8666666666666667</v>
      </c>
      <c r="K142" s="56">
        <v>0.13333333333333333</v>
      </c>
      <c r="L142" s="56"/>
      <c r="M142" s="56">
        <v>0</v>
      </c>
      <c r="N142" s="56">
        <v>1</v>
      </c>
      <c r="O142" s="56">
        <v>0</v>
      </c>
      <c r="P142" s="56"/>
      <c r="Q142" s="56">
        <v>0</v>
      </c>
      <c r="R142" s="56">
        <v>0.8666666666666667</v>
      </c>
      <c r="S142" s="56">
        <v>0.13333333333333333</v>
      </c>
      <c r="T142" s="56"/>
      <c r="U142" s="56">
        <v>0</v>
      </c>
      <c r="V142" s="56">
        <v>0.75</v>
      </c>
      <c r="W142" s="56">
        <v>0.25</v>
      </c>
      <c r="X142" s="56"/>
      <c r="Y142" s="56" t="s">
        <v>521</v>
      </c>
      <c r="Z142" s="56" t="s">
        <v>521</v>
      </c>
      <c r="AA142" s="56" t="s">
        <v>521</v>
      </c>
      <c r="AB142" s="56"/>
    </row>
    <row r="143" spans="1:28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56">
        <v>0.58649926626447091</v>
      </c>
      <c r="F143" s="56">
        <v>0.39646176422631663</v>
      </c>
      <c r="G143" s="56">
        <v>1.7038969509212458E-2</v>
      </c>
      <c r="H143" s="9"/>
      <c r="I143" s="56">
        <v>0.34782608695652173</v>
      </c>
      <c r="J143" s="56">
        <v>0.65217391304347827</v>
      </c>
      <c r="K143" s="56">
        <v>0</v>
      </c>
      <c r="L143" s="56"/>
      <c r="M143" s="56">
        <v>9.0909090909090912E-2</v>
      </c>
      <c r="N143" s="56">
        <v>0.90909090909090906</v>
      </c>
      <c r="O143" s="56">
        <v>0</v>
      </c>
      <c r="P143" s="56"/>
      <c r="Q143" s="56">
        <v>0</v>
      </c>
      <c r="R143" s="56">
        <v>1</v>
      </c>
      <c r="S143" s="56">
        <v>0</v>
      </c>
      <c r="T143" s="56"/>
      <c r="U143" s="56">
        <v>0.58333333333333337</v>
      </c>
      <c r="V143" s="56">
        <v>0.41666666666666669</v>
      </c>
      <c r="W143" s="56">
        <v>0</v>
      </c>
      <c r="X143" s="56"/>
      <c r="Y143" s="56">
        <v>0.47058823529411764</v>
      </c>
      <c r="Z143" s="56">
        <v>0.52941176470588236</v>
      </c>
      <c r="AA143" s="56">
        <v>0</v>
      </c>
      <c r="AB143" s="56"/>
    </row>
    <row r="144" spans="1:28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56">
        <v>0.53484419263456096</v>
      </c>
      <c r="F144" s="56">
        <v>0.42492917847025496</v>
      </c>
      <c r="G144" s="56">
        <v>4.0226628895184136E-2</v>
      </c>
      <c r="H144" s="9"/>
      <c r="I144" s="56">
        <v>0.2857142857142857</v>
      </c>
      <c r="J144" s="56">
        <v>0.6428571428571429</v>
      </c>
      <c r="K144" s="56">
        <v>7.1428571428571425E-2</v>
      </c>
      <c r="L144" s="56"/>
      <c r="M144" s="56">
        <v>0.125</v>
      </c>
      <c r="N144" s="56">
        <v>0.75</v>
      </c>
      <c r="O144" s="56">
        <v>0.125</v>
      </c>
      <c r="P144" s="56"/>
      <c r="Q144" s="56">
        <v>0.4</v>
      </c>
      <c r="R144" s="56">
        <v>0.5</v>
      </c>
      <c r="S144" s="56">
        <v>0.1</v>
      </c>
      <c r="T144" s="56"/>
      <c r="U144" s="56">
        <v>0.5</v>
      </c>
      <c r="V144" s="56">
        <v>0.5</v>
      </c>
      <c r="W144" s="56">
        <v>0</v>
      </c>
      <c r="X144" s="56"/>
      <c r="Y144" s="56">
        <v>0</v>
      </c>
      <c r="Z144" s="56">
        <v>1</v>
      </c>
      <c r="AA144" s="56">
        <v>0</v>
      </c>
      <c r="AB144" s="56"/>
    </row>
    <row r="145" spans="1:28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56">
        <v>0.3379402585822559</v>
      </c>
      <c r="F145" s="56">
        <v>0.65046812304948731</v>
      </c>
      <c r="G145" s="56">
        <v>1.15916183682568E-2</v>
      </c>
      <c r="H145" s="9"/>
      <c r="I145" s="56">
        <v>0.2</v>
      </c>
      <c r="J145" s="56">
        <v>0.8</v>
      </c>
      <c r="K145" s="56">
        <v>0</v>
      </c>
      <c r="L145" s="56"/>
      <c r="M145" s="56">
        <v>0</v>
      </c>
      <c r="N145" s="56">
        <v>1</v>
      </c>
      <c r="O145" s="56">
        <v>0</v>
      </c>
      <c r="P145" s="56"/>
      <c r="Q145" s="56">
        <v>0.23076923076923078</v>
      </c>
      <c r="R145" s="56">
        <v>0.76923076923076927</v>
      </c>
      <c r="S145" s="56">
        <v>0</v>
      </c>
      <c r="T145" s="56"/>
      <c r="U145" s="56">
        <v>0.375</v>
      </c>
      <c r="V145" s="56">
        <v>0.625</v>
      </c>
      <c r="W145" s="56">
        <v>0</v>
      </c>
      <c r="X145" s="56"/>
      <c r="Y145" s="56">
        <v>0</v>
      </c>
      <c r="Z145" s="56">
        <v>1</v>
      </c>
      <c r="AA145" s="56">
        <v>0</v>
      </c>
      <c r="AB145" s="56"/>
    </row>
    <row r="146" spans="1:28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56">
        <v>0.37925784966698384</v>
      </c>
      <c r="F146" s="56">
        <v>0.5824928639391056</v>
      </c>
      <c r="G146" s="56">
        <v>3.8249286393910564E-2</v>
      </c>
      <c r="H146" s="9"/>
      <c r="I146" s="56">
        <v>6.6666666666666666E-2</v>
      </c>
      <c r="J146" s="56">
        <v>0.93333333333333335</v>
      </c>
      <c r="K146" s="56">
        <v>0</v>
      </c>
      <c r="L146" s="56"/>
      <c r="M146" s="56">
        <v>0</v>
      </c>
      <c r="N146" s="56">
        <v>1</v>
      </c>
      <c r="O146" s="56">
        <v>0</v>
      </c>
      <c r="P146" s="56"/>
      <c r="Q146" s="56">
        <v>7.6923076923076927E-2</v>
      </c>
      <c r="R146" s="56">
        <v>0.92307692307692313</v>
      </c>
      <c r="S146" s="56">
        <v>0</v>
      </c>
      <c r="T146" s="56"/>
      <c r="U146" s="56">
        <v>0.2</v>
      </c>
      <c r="V146" s="56">
        <v>0.8</v>
      </c>
      <c r="W146" s="56">
        <v>0</v>
      </c>
      <c r="X146" s="56"/>
      <c r="Y146" s="56">
        <v>0</v>
      </c>
      <c r="Z146" s="56">
        <v>1</v>
      </c>
      <c r="AA146" s="56">
        <v>0</v>
      </c>
      <c r="AB146" s="56"/>
    </row>
    <row r="147" spans="1:28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56">
        <v>0.22574196524680917</v>
      </c>
      <c r="F147" s="56">
        <v>0.75749654005843459</v>
      </c>
      <c r="G147" s="56">
        <v>1.6761494694756265E-2</v>
      </c>
      <c r="H147" s="9"/>
      <c r="I147" s="56">
        <v>0.1875</v>
      </c>
      <c r="J147" s="56">
        <v>0.8125</v>
      </c>
      <c r="K147" s="56">
        <v>0</v>
      </c>
      <c r="L147" s="56"/>
      <c r="M147" s="56">
        <v>0.25</v>
      </c>
      <c r="N147" s="56">
        <v>0.75</v>
      </c>
      <c r="O147" s="56">
        <v>0</v>
      </c>
      <c r="P147" s="56"/>
      <c r="Q147" s="56">
        <v>0.2</v>
      </c>
      <c r="R147" s="56">
        <v>0.8</v>
      </c>
      <c r="S147" s="56">
        <v>0</v>
      </c>
      <c r="T147" s="56"/>
      <c r="U147" s="56">
        <v>0.125</v>
      </c>
      <c r="V147" s="56">
        <v>0.875</v>
      </c>
      <c r="W147" s="56">
        <v>0</v>
      </c>
      <c r="X147" s="56"/>
      <c r="Y147" s="56">
        <v>0</v>
      </c>
      <c r="Z147" s="56">
        <v>1</v>
      </c>
      <c r="AA147" s="56">
        <v>0</v>
      </c>
      <c r="AB147" s="56"/>
    </row>
    <row r="148" spans="1:28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56">
        <v>0.2678968430413517</v>
      </c>
      <c r="F148" s="56">
        <v>0.71031569586482879</v>
      </c>
      <c r="G148" s="56">
        <v>2.1787461093819474E-2</v>
      </c>
      <c r="H148" s="9"/>
      <c r="I148" s="56">
        <v>7.1428571428571425E-2</v>
      </c>
      <c r="J148" s="56">
        <v>0.9285714285714286</v>
      </c>
      <c r="K148" s="56">
        <v>0</v>
      </c>
      <c r="L148" s="56"/>
      <c r="M148" s="56">
        <v>0</v>
      </c>
      <c r="N148" s="56">
        <v>1</v>
      </c>
      <c r="O148" s="56">
        <v>0</v>
      </c>
      <c r="P148" s="56"/>
      <c r="Q148" s="56">
        <v>7.1428571428571425E-2</v>
      </c>
      <c r="R148" s="56">
        <v>0.9285714285714286</v>
      </c>
      <c r="S148" s="56">
        <v>0</v>
      </c>
      <c r="T148" s="56"/>
      <c r="U148" s="56">
        <v>0.125</v>
      </c>
      <c r="V148" s="56">
        <v>0.875</v>
      </c>
      <c r="W148" s="56">
        <v>0</v>
      </c>
      <c r="X148" s="56"/>
      <c r="Y148" s="56" t="s">
        <v>521</v>
      </c>
      <c r="Z148" s="56" t="s">
        <v>521</v>
      </c>
      <c r="AA148" s="56" t="s">
        <v>521</v>
      </c>
      <c r="AB148" s="56"/>
    </row>
    <row r="149" spans="1:28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56">
        <v>0.43965624610785903</v>
      </c>
      <c r="F149" s="56">
        <v>0.41088553991779797</v>
      </c>
      <c r="G149" s="56">
        <v>0.149458213974343</v>
      </c>
      <c r="H149" s="9"/>
      <c r="I149" s="56">
        <v>9.0909090909090912E-2</v>
      </c>
      <c r="J149" s="56">
        <v>0.45454545454545453</v>
      </c>
      <c r="K149" s="56">
        <v>0.45454545454545453</v>
      </c>
      <c r="L149" s="56"/>
      <c r="M149" s="56">
        <v>9.0909090909090912E-2</v>
      </c>
      <c r="N149" s="56">
        <v>0.72727272727272729</v>
      </c>
      <c r="O149" s="56">
        <v>0.18181818181818182</v>
      </c>
      <c r="P149" s="56"/>
      <c r="Q149" s="56">
        <v>0</v>
      </c>
      <c r="R149" s="56">
        <v>0.45454545454545453</v>
      </c>
      <c r="S149" s="56">
        <v>0.54545454545454541</v>
      </c>
      <c r="T149" s="56"/>
      <c r="U149" s="56">
        <v>9.0909090909090912E-2</v>
      </c>
      <c r="V149" s="56">
        <v>0.18181818181818182</v>
      </c>
      <c r="W149" s="56">
        <v>0.72727272727272729</v>
      </c>
      <c r="X149" s="56"/>
      <c r="Y149" s="56">
        <v>0.18181818181818182</v>
      </c>
      <c r="Z149" s="56">
        <v>0.45454545454545453</v>
      </c>
      <c r="AA149" s="56">
        <v>0.36363636363636365</v>
      </c>
      <c r="AB149" s="56"/>
    </row>
    <row r="150" spans="1:28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56">
        <v>0.15416098226466576</v>
      </c>
      <c r="F150" s="56">
        <v>0.81264211005002274</v>
      </c>
      <c r="G150" s="56">
        <v>3.3196907685311507E-2</v>
      </c>
      <c r="H150" s="9"/>
      <c r="I150" s="56">
        <v>0.1875</v>
      </c>
      <c r="J150" s="56">
        <v>0.8125</v>
      </c>
      <c r="K150" s="56">
        <v>0</v>
      </c>
      <c r="L150" s="56"/>
      <c r="M150" s="56">
        <v>0</v>
      </c>
      <c r="N150" s="56">
        <v>1</v>
      </c>
      <c r="O150" s="56">
        <v>0</v>
      </c>
      <c r="P150" s="56"/>
      <c r="Q150" s="56">
        <v>0.23076923076923078</v>
      </c>
      <c r="R150" s="56">
        <v>0.76923076923076927</v>
      </c>
      <c r="S150" s="56">
        <v>0</v>
      </c>
      <c r="T150" s="56"/>
      <c r="U150" s="56">
        <v>0.42857142857142855</v>
      </c>
      <c r="V150" s="56">
        <v>0.5714285714285714</v>
      </c>
      <c r="W150" s="56">
        <v>0</v>
      </c>
      <c r="X150" s="56"/>
      <c r="Y150" s="56">
        <v>0</v>
      </c>
      <c r="Z150" s="56">
        <v>1</v>
      </c>
      <c r="AA150" s="56">
        <v>0</v>
      </c>
      <c r="AB150" s="56"/>
    </row>
    <row r="151" spans="1:28" x14ac:dyDescent="0.2">
      <c r="A151" s="9" t="s">
        <v>267</v>
      </c>
      <c r="B151" s="9" t="s">
        <v>469</v>
      </c>
      <c r="C151" s="9" t="s">
        <v>22</v>
      </c>
      <c r="D151" s="9" t="s">
        <v>436</v>
      </c>
      <c r="E151" s="56">
        <v>0.20266666666666666</v>
      </c>
      <c r="F151" s="56">
        <v>0.74819047619047618</v>
      </c>
      <c r="G151" s="56">
        <v>4.9142857142857141E-2</v>
      </c>
      <c r="H151" s="9"/>
      <c r="I151" s="56">
        <v>0.13333333333333333</v>
      </c>
      <c r="J151" s="56">
        <v>0.8666666666666667</v>
      </c>
      <c r="K151" s="56">
        <v>0</v>
      </c>
      <c r="L151" s="56"/>
      <c r="M151" s="56">
        <v>0.125</v>
      </c>
      <c r="N151" s="56">
        <v>0.875</v>
      </c>
      <c r="O151" s="56">
        <v>0</v>
      </c>
      <c r="P151" s="56"/>
      <c r="Q151" s="56">
        <v>0.16666666666666666</v>
      </c>
      <c r="R151" s="56">
        <v>0.83333333333333337</v>
      </c>
      <c r="S151" s="56">
        <v>0</v>
      </c>
      <c r="T151" s="56"/>
      <c r="U151" s="56">
        <v>0.14285714285714285</v>
      </c>
      <c r="V151" s="56">
        <v>0.8571428571428571</v>
      </c>
      <c r="W151" s="56">
        <v>0</v>
      </c>
      <c r="X151" s="56"/>
      <c r="Y151" s="56">
        <v>0</v>
      </c>
      <c r="Z151" s="56">
        <v>1</v>
      </c>
      <c r="AA151" s="56">
        <v>0</v>
      </c>
      <c r="AB151" s="56"/>
    </row>
    <row r="152" spans="1:28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56">
        <v>0.23400000000000001</v>
      </c>
      <c r="F152" s="56">
        <v>0.74778378378378374</v>
      </c>
      <c r="G152" s="56">
        <v>1.8216216216216215E-2</v>
      </c>
      <c r="H152" s="9"/>
      <c r="I152" s="56">
        <v>5.8823529411764705E-2</v>
      </c>
      <c r="J152" s="56">
        <v>0.94117647058823528</v>
      </c>
      <c r="K152" s="56">
        <v>0</v>
      </c>
      <c r="L152" s="56"/>
      <c r="M152" s="56">
        <v>0</v>
      </c>
      <c r="N152" s="56">
        <v>1</v>
      </c>
      <c r="O152" s="56">
        <v>0</v>
      </c>
      <c r="P152" s="56"/>
      <c r="Q152" s="56">
        <v>5.8823529411764705E-2</v>
      </c>
      <c r="R152" s="56">
        <v>0.94117647058823528</v>
      </c>
      <c r="S152" s="56">
        <v>0</v>
      </c>
      <c r="T152" s="56"/>
      <c r="U152" s="56">
        <v>0.1111111111111111</v>
      </c>
      <c r="V152" s="56">
        <v>0.88888888888888884</v>
      </c>
      <c r="W152" s="56">
        <v>0</v>
      </c>
      <c r="X152" s="56"/>
      <c r="Y152" s="56" t="s">
        <v>521</v>
      </c>
      <c r="Z152" s="56" t="s">
        <v>521</v>
      </c>
      <c r="AA152" s="56" t="s">
        <v>521</v>
      </c>
      <c r="AB152" s="56"/>
    </row>
    <row r="153" spans="1:28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56">
        <v>0.17943805874840357</v>
      </c>
      <c r="F153" s="56">
        <v>0.79326309067688383</v>
      </c>
      <c r="G153" s="56">
        <v>2.7298850574712645E-2</v>
      </c>
      <c r="H153" s="9"/>
      <c r="I153" s="56">
        <v>0.125</v>
      </c>
      <c r="J153" s="56">
        <v>0.875</v>
      </c>
      <c r="K153" s="56">
        <v>0</v>
      </c>
      <c r="L153" s="56"/>
      <c r="M153" s="56">
        <v>0</v>
      </c>
      <c r="N153" s="56">
        <v>1</v>
      </c>
      <c r="O153" s="56">
        <v>0</v>
      </c>
      <c r="P153" s="56"/>
      <c r="Q153" s="56">
        <v>0</v>
      </c>
      <c r="R153" s="56">
        <v>1</v>
      </c>
      <c r="S153" s="56">
        <v>0</v>
      </c>
      <c r="T153" s="56"/>
      <c r="U153" s="56">
        <v>0.25</v>
      </c>
      <c r="V153" s="56">
        <v>0.75</v>
      </c>
      <c r="W153" s="56">
        <v>0</v>
      </c>
      <c r="X153" s="56"/>
      <c r="Y153" s="56">
        <v>0.25</v>
      </c>
      <c r="Z153" s="56">
        <v>0.75</v>
      </c>
      <c r="AA153" s="56">
        <v>0</v>
      </c>
      <c r="AB153" s="56"/>
    </row>
    <row r="154" spans="1:28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56">
        <v>7.8177727784026999E-2</v>
      </c>
      <c r="F154" s="56">
        <v>0.89145106861642298</v>
      </c>
      <c r="G154" s="56">
        <v>3.0371203599550055E-2</v>
      </c>
      <c r="H154" s="9"/>
      <c r="I154" s="56">
        <v>0.18181818181818182</v>
      </c>
      <c r="J154" s="56">
        <v>0.72727272727272729</v>
      </c>
      <c r="K154" s="56">
        <v>9.0909090909090912E-2</v>
      </c>
      <c r="L154" s="56"/>
      <c r="M154" s="56">
        <v>0.2</v>
      </c>
      <c r="N154" s="56">
        <v>0.8</v>
      </c>
      <c r="O154" s="56">
        <v>0</v>
      </c>
      <c r="P154" s="56"/>
      <c r="Q154" s="56">
        <v>0.2</v>
      </c>
      <c r="R154" s="56">
        <v>0.7</v>
      </c>
      <c r="S154" s="56">
        <v>0.1</v>
      </c>
      <c r="T154" s="56"/>
      <c r="U154" s="56">
        <v>0.16666666666666666</v>
      </c>
      <c r="V154" s="56">
        <v>0.66666666666666663</v>
      </c>
      <c r="W154" s="56">
        <v>0.16666666666666666</v>
      </c>
      <c r="X154" s="56"/>
      <c r="Y154" s="56">
        <v>0</v>
      </c>
      <c r="Z154" s="56">
        <v>1</v>
      </c>
      <c r="AA154" s="56">
        <v>0</v>
      </c>
      <c r="AB154" s="56"/>
    </row>
    <row r="155" spans="1:28" x14ac:dyDescent="0.2">
      <c r="A155" s="9" t="s">
        <v>274</v>
      </c>
      <c r="B155" s="9" t="s">
        <v>469</v>
      </c>
      <c r="C155" s="9" t="s">
        <v>28</v>
      </c>
      <c r="D155" s="9" t="s">
        <v>275</v>
      </c>
      <c r="E155" s="56">
        <v>0.13492247165008101</v>
      </c>
      <c r="F155" s="56">
        <v>0.8565146956722981</v>
      </c>
      <c r="G155" s="56">
        <v>8.5628326776209206E-3</v>
      </c>
      <c r="H155" s="9"/>
      <c r="I155" s="56">
        <v>0.16666666666666666</v>
      </c>
      <c r="J155" s="56">
        <v>0.75</v>
      </c>
      <c r="K155" s="56">
        <v>8.3333333333333329E-2</v>
      </c>
      <c r="L155" s="56"/>
      <c r="M155" s="56">
        <v>0.14285714285714285</v>
      </c>
      <c r="N155" s="56">
        <v>0.8571428571428571</v>
      </c>
      <c r="O155" s="56">
        <v>0</v>
      </c>
      <c r="P155" s="56"/>
      <c r="Q155" s="56">
        <v>0.22222222222222221</v>
      </c>
      <c r="R155" s="56">
        <v>0.66666666666666663</v>
      </c>
      <c r="S155" s="56">
        <v>0.1111111111111111</v>
      </c>
      <c r="T155" s="56"/>
      <c r="U155" s="56">
        <v>0.2</v>
      </c>
      <c r="V155" s="56">
        <v>0.6</v>
      </c>
      <c r="W155" s="56">
        <v>0.2</v>
      </c>
      <c r="X155" s="56"/>
      <c r="Y155" s="56">
        <v>0</v>
      </c>
      <c r="Z155" s="56">
        <v>1</v>
      </c>
      <c r="AA155" s="56">
        <v>0</v>
      </c>
      <c r="AB155" s="56"/>
    </row>
    <row r="156" spans="1:28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56">
        <v>0.19347556979538338</v>
      </c>
      <c r="F156" s="56">
        <v>0.77754314425107407</v>
      </c>
      <c r="G156" s="56">
        <v>2.8981285953542563E-2</v>
      </c>
      <c r="H156" s="9"/>
      <c r="I156" s="56">
        <v>0</v>
      </c>
      <c r="J156" s="56">
        <v>0.89473684210526316</v>
      </c>
      <c r="K156" s="56">
        <v>0.10526315789473684</v>
      </c>
      <c r="L156" s="56"/>
      <c r="M156" s="56">
        <v>0</v>
      </c>
      <c r="N156" s="56">
        <v>0.88888888888888884</v>
      </c>
      <c r="O156" s="56">
        <v>0.1111111111111111</v>
      </c>
      <c r="P156" s="56"/>
      <c r="Q156" s="56">
        <v>0</v>
      </c>
      <c r="R156" s="56">
        <v>0.875</v>
      </c>
      <c r="S156" s="56">
        <v>0.125</v>
      </c>
      <c r="T156" s="56"/>
      <c r="U156" s="56">
        <v>0</v>
      </c>
      <c r="V156" s="56">
        <v>0.9</v>
      </c>
      <c r="W156" s="56">
        <v>0.1</v>
      </c>
      <c r="X156" s="56"/>
      <c r="Y156" s="56">
        <v>0</v>
      </c>
      <c r="Z156" s="56">
        <v>1</v>
      </c>
      <c r="AA156" s="56">
        <v>0</v>
      </c>
      <c r="AB156" s="56"/>
    </row>
    <row r="157" spans="1:28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56">
        <v>6.7273111910302524E-2</v>
      </c>
      <c r="F157" s="56">
        <v>0.88322403215570133</v>
      </c>
      <c r="G157" s="56">
        <v>4.9502855933996191E-2</v>
      </c>
      <c r="H157" s="9"/>
      <c r="I157" s="56">
        <v>0.23529411764705882</v>
      </c>
      <c r="J157" s="56">
        <v>0.6470588235294118</v>
      </c>
      <c r="K157" s="56">
        <v>0.11764705882352941</v>
      </c>
      <c r="L157" s="56"/>
      <c r="M157" s="56">
        <v>0.22222222222222221</v>
      </c>
      <c r="N157" s="56">
        <v>0.66666666666666663</v>
      </c>
      <c r="O157" s="56">
        <v>0.1111111111111111</v>
      </c>
      <c r="P157" s="56"/>
      <c r="Q157" s="56">
        <v>0.2</v>
      </c>
      <c r="R157" s="56">
        <v>0.66666666666666663</v>
      </c>
      <c r="S157" s="56">
        <v>0.13333333333333333</v>
      </c>
      <c r="T157" s="56"/>
      <c r="U157" s="56">
        <v>0.25</v>
      </c>
      <c r="V157" s="56">
        <v>0.625</v>
      </c>
      <c r="W157" s="56">
        <v>0.125</v>
      </c>
      <c r="X157" s="56"/>
      <c r="Y157" s="56">
        <v>0.5</v>
      </c>
      <c r="Z157" s="56">
        <v>0.5</v>
      </c>
      <c r="AA157" s="56">
        <v>0</v>
      </c>
      <c r="AB157" s="56"/>
    </row>
    <row r="158" spans="1:28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56">
        <v>8.3590693843936581E-2</v>
      </c>
      <c r="F158" s="56">
        <v>0.90035001029442041</v>
      </c>
      <c r="G158" s="56">
        <v>1.6059295861642991E-2</v>
      </c>
      <c r="H158" s="9"/>
      <c r="I158" s="56">
        <v>7.1428571428571425E-2</v>
      </c>
      <c r="J158" s="56">
        <v>0.8571428571428571</v>
      </c>
      <c r="K158" s="56">
        <v>7.1428571428571425E-2</v>
      </c>
      <c r="L158" s="56"/>
      <c r="M158" s="56">
        <v>0</v>
      </c>
      <c r="N158" s="56">
        <v>0.875</v>
      </c>
      <c r="O158" s="56">
        <v>0.125</v>
      </c>
      <c r="P158" s="56"/>
      <c r="Q158" s="56">
        <v>7.1428571428571425E-2</v>
      </c>
      <c r="R158" s="56">
        <v>0.8571428571428571</v>
      </c>
      <c r="S158" s="56">
        <v>7.1428571428571425E-2</v>
      </c>
      <c r="T158" s="56"/>
      <c r="U158" s="56">
        <v>0.16666666666666666</v>
      </c>
      <c r="V158" s="56">
        <v>0.83333333333333337</v>
      </c>
      <c r="W158" s="56">
        <v>0</v>
      </c>
      <c r="X158" s="56"/>
      <c r="Y158" s="56" t="s">
        <v>521</v>
      </c>
      <c r="Z158" s="56" t="s">
        <v>521</v>
      </c>
      <c r="AA158" s="56" t="s">
        <v>521</v>
      </c>
      <c r="AB158" s="56"/>
    </row>
    <row r="159" spans="1:28" x14ac:dyDescent="0.2">
      <c r="A159" s="9" t="s">
        <v>282</v>
      </c>
      <c r="B159" s="9" t="s">
        <v>469</v>
      </c>
      <c r="C159" s="9" t="s">
        <v>32</v>
      </c>
      <c r="D159" s="9" t="s">
        <v>437</v>
      </c>
      <c r="E159" s="56">
        <v>0.51004270124940698</v>
      </c>
      <c r="F159" s="56">
        <v>0.47097896568084768</v>
      </c>
      <c r="G159" s="56">
        <v>1.8978333069745373E-2</v>
      </c>
      <c r="H159" s="9"/>
      <c r="I159" s="56">
        <v>0.41176470588235292</v>
      </c>
      <c r="J159" s="56">
        <v>0.58823529411764708</v>
      </c>
      <c r="K159" s="56">
        <v>0</v>
      </c>
      <c r="L159" s="56"/>
      <c r="M159" s="56">
        <v>0.22222222222222221</v>
      </c>
      <c r="N159" s="56">
        <v>0.77777777777777779</v>
      </c>
      <c r="O159" s="56">
        <v>0</v>
      </c>
      <c r="P159" s="56"/>
      <c r="Q159" s="56">
        <v>0.41666666666666669</v>
      </c>
      <c r="R159" s="56">
        <v>0.58333333333333337</v>
      </c>
      <c r="S159" s="56">
        <v>0</v>
      </c>
      <c r="T159" s="56"/>
      <c r="U159" s="56">
        <v>0.625</v>
      </c>
      <c r="V159" s="56">
        <v>0.375</v>
      </c>
      <c r="W159" s="56">
        <v>0</v>
      </c>
      <c r="X159" s="56"/>
      <c r="Y159" s="56">
        <v>0.4</v>
      </c>
      <c r="Z159" s="56">
        <v>0.6</v>
      </c>
      <c r="AA159" s="56">
        <v>0</v>
      </c>
      <c r="AB159" s="56"/>
    </row>
    <row r="160" spans="1:28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56">
        <v>0.12834019729910928</v>
      </c>
      <c r="F160" s="56">
        <v>0.8480988411071736</v>
      </c>
      <c r="G160" s="56">
        <v>2.3560961593717077E-2</v>
      </c>
      <c r="H160" s="9"/>
      <c r="I160" s="56">
        <v>8.3333333333333329E-2</v>
      </c>
      <c r="J160" s="56">
        <v>0.91666666666666663</v>
      </c>
      <c r="K160" s="56">
        <v>0</v>
      </c>
      <c r="L160" s="56"/>
      <c r="M160" s="56">
        <v>0</v>
      </c>
      <c r="N160" s="56">
        <v>1</v>
      </c>
      <c r="O160" s="56">
        <v>0</v>
      </c>
      <c r="P160" s="56"/>
      <c r="Q160" s="56">
        <v>0</v>
      </c>
      <c r="R160" s="56">
        <v>1</v>
      </c>
      <c r="S160" s="56">
        <v>0</v>
      </c>
      <c r="T160" s="56"/>
      <c r="U160" s="56">
        <v>0.125</v>
      </c>
      <c r="V160" s="56">
        <v>0.875</v>
      </c>
      <c r="W160" s="56">
        <v>0</v>
      </c>
      <c r="X160" s="56"/>
      <c r="Y160" s="56">
        <v>0.125</v>
      </c>
      <c r="Z160" s="56">
        <v>0.875</v>
      </c>
      <c r="AA160" s="56">
        <v>0</v>
      </c>
      <c r="AB160" s="56"/>
    </row>
    <row r="161" spans="1:28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56">
        <v>0.1948351394973484</v>
      </c>
      <c r="F161" s="56">
        <v>0.78372146645146412</v>
      </c>
      <c r="G161" s="56">
        <v>2.1443394051187458E-2</v>
      </c>
      <c r="H161" s="9"/>
      <c r="I161" s="56">
        <v>0.14285714285714285</v>
      </c>
      <c r="J161" s="56">
        <v>0.7857142857142857</v>
      </c>
      <c r="K161" s="56">
        <v>7.1428571428571425E-2</v>
      </c>
      <c r="L161" s="56"/>
      <c r="M161" s="56">
        <v>0.16666666666666666</v>
      </c>
      <c r="N161" s="56">
        <v>0.83333333333333337</v>
      </c>
      <c r="O161" s="56">
        <v>0</v>
      </c>
      <c r="P161" s="56"/>
      <c r="Q161" s="56">
        <v>0.15384615384615385</v>
      </c>
      <c r="R161" s="56">
        <v>0.76923076923076927</v>
      </c>
      <c r="S161" s="56">
        <v>7.6923076923076927E-2</v>
      </c>
      <c r="T161" s="56"/>
      <c r="U161" s="56">
        <v>0.125</v>
      </c>
      <c r="V161" s="56">
        <v>0.75</v>
      </c>
      <c r="W161" s="56">
        <v>0.125</v>
      </c>
      <c r="X161" s="56"/>
      <c r="Y161" s="56">
        <v>0</v>
      </c>
      <c r="Z161" s="56">
        <v>1</v>
      </c>
      <c r="AA161" s="56">
        <v>0</v>
      </c>
      <c r="AB161" s="56"/>
    </row>
    <row r="162" spans="1:28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56">
        <v>0.22018665744901486</v>
      </c>
      <c r="F162" s="56">
        <v>0.77169028689941233</v>
      </c>
      <c r="G162" s="56">
        <v>8.1230556515727616E-3</v>
      </c>
      <c r="H162" s="9"/>
      <c r="I162" s="56">
        <v>0.26315789473684209</v>
      </c>
      <c r="J162" s="56">
        <v>0.73684210526315785</v>
      </c>
      <c r="K162" s="56">
        <v>0</v>
      </c>
      <c r="L162" s="56"/>
      <c r="M162" s="56">
        <v>0.22222222222222221</v>
      </c>
      <c r="N162" s="56">
        <v>0.77777777777777779</v>
      </c>
      <c r="O162" s="56">
        <v>0</v>
      </c>
      <c r="P162" s="56"/>
      <c r="Q162" s="56">
        <v>0.22222222222222221</v>
      </c>
      <c r="R162" s="56">
        <v>0.77777777777777779</v>
      </c>
      <c r="S162" s="56">
        <v>0</v>
      </c>
      <c r="T162" s="56"/>
      <c r="U162" s="56">
        <v>0.3</v>
      </c>
      <c r="V162" s="56">
        <v>0.7</v>
      </c>
      <c r="W162" s="56">
        <v>0</v>
      </c>
      <c r="X162" s="56"/>
      <c r="Y162" s="56">
        <v>0.3</v>
      </c>
      <c r="Z162" s="56">
        <v>0.7</v>
      </c>
      <c r="AA162" s="56">
        <v>0</v>
      </c>
      <c r="AB162" s="56"/>
    </row>
    <row r="163" spans="1:28" x14ac:dyDescent="0.2">
      <c r="A163" s="9" t="s">
        <v>287</v>
      </c>
      <c r="B163" s="9" t="s">
        <v>469</v>
      </c>
      <c r="C163" s="9" t="s">
        <v>32</v>
      </c>
      <c r="D163" s="9" t="s">
        <v>440</v>
      </c>
      <c r="E163" s="56">
        <v>0.52758506772381897</v>
      </c>
      <c r="F163" s="56">
        <v>0.45094152626362738</v>
      </c>
      <c r="G163" s="56">
        <v>2.1473406012553684E-2</v>
      </c>
      <c r="H163" s="9"/>
      <c r="I163" s="56">
        <v>0.22222222222222221</v>
      </c>
      <c r="J163" s="56">
        <v>0.77777777777777779</v>
      </c>
      <c r="K163" s="56">
        <v>0</v>
      </c>
      <c r="L163" s="56"/>
      <c r="M163" s="56">
        <v>0.1</v>
      </c>
      <c r="N163" s="56">
        <v>0.9</v>
      </c>
      <c r="O163" s="56">
        <v>0</v>
      </c>
      <c r="P163" s="56"/>
      <c r="Q163" s="56">
        <v>0.23076923076923078</v>
      </c>
      <c r="R163" s="56">
        <v>0.76923076923076927</v>
      </c>
      <c r="S163" s="56">
        <v>0</v>
      </c>
      <c r="T163" s="56"/>
      <c r="U163" s="56">
        <v>0.375</v>
      </c>
      <c r="V163" s="56">
        <v>0.625</v>
      </c>
      <c r="W163" s="56">
        <v>0</v>
      </c>
      <c r="X163" s="56"/>
      <c r="Y163" s="56">
        <v>0.2</v>
      </c>
      <c r="Z163" s="56">
        <v>0.8</v>
      </c>
      <c r="AA163" s="56">
        <v>0</v>
      </c>
      <c r="AB163" s="56"/>
    </row>
    <row r="164" spans="1:28" x14ac:dyDescent="0.2">
      <c r="A164" s="9" t="s">
        <v>288</v>
      </c>
      <c r="B164" s="9" t="s">
        <v>469</v>
      </c>
      <c r="C164" s="9" t="s">
        <v>22</v>
      </c>
      <c r="D164" s="9" t="s">
        <v>289</v>
      </c>
      <c r="E164" s="56">
        <v>0.15721200387221684</v>
      </c>
      <c r="F164" s="56">
        <v>0.83852855759922551</v>
      </c>
      <c r="G164" s="56">
        <v>4.2594385285575995E-3</v>
      </c>
      <c r="H164" s="9"/>
      <c r="I164" s="56">
        <v>0.13333333333333333</v>
      </c>
      <c r="J164" s="56">
        <v>0.8</v>
      </c>
      <c r="K164" s="56">
        <v>6.6666666666666666E-2</v>
      </c>
      <c r="L164" s="56"/>
      <c r="M164" s="56">
        <v>0.125</v>
      </c>
      <c r="N164" s="56">
        <v>0.875</v>
      </c>
      <c r="O164" s="56">
        <v>0</v>
      </c>
      <c r="P164" s="56"/>
      <c r="Q164" s="56">
        <v>0.15384615384615385</v>
      </c>
      <c r="R164" s="56">
        <v>0.76923076923076927</v>
      </c>
      <c r="S164" s="56">
        <v>7.6923076923076927E-2</v>
      </c>
      <c r="T164" s="56"/>
      <c r="U164" s="56">
        <v>0.14285714285714285</v>
      </c>
      <c r="V164" s="56">
        <v>0.7142857142857143</v>
      </c>
      <c r="W164" s="56">
        <v>0.14285714285714285</v>
      </c>
      <c r="X164" s="56"/>
      <c r="Y164" s="56">
        <v>0</v>
      </c>
      <c r="Z164" s="56">
        <v>1</v>
      </c>
      <c r="AA164" s="56">
        <v>0</v>
      </c>
      <c r="AB164" s="56"/>
    </row>
    <row r="165" spans="1:28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56">
        <v>2.9005766206535034E-2</v>
      </c>
      <c r="F165" s="56">
        <v>0.94583260527695268</v>
      </c>
      <c r="G165" s="56">
        <v>2.5161628516512317E-2</v>
      </c>
      <c r="H165" s="9"/>
      <c r="I165" s="56">
        <v>5.8823529411764705E-2</v>
      </c>
      <c r="J165" s="56">
        <v>0.94117647058823528</v>
      </c>
      <c r="K165" s="56">
        <v>0</v>
      </c>
      <c r="L165" s="56"/>
      <c r="M165" s="56">
        <v>0</v>
      </c>
      <c r="N165" s="56">
        <v>1</v>
      </c>
      <c r="O165" s="56">
        <v>0</v>
      </c>
      <c r="P165" s="56"/>
      <c r="Q165" s="56">
        <v>7.6923076923076927E-2</v>
      </c>
      <c r="R165" s="56">
        <v>0.92307692307692313</v>
      </c>
      <c r="S165" s="56">
        <v>0</v>
      </c>
      <c r="T165" s="56"/>
      <c r="U165" s="56">
        <v>9.0909090909090912E-2</v>
      </c>
      <c r="V165" s="56">
        <v>0.90909090909090906</v>
      </c>
      <c r="W165" s="56">
        <v>0</v>
      </c>
      <c r="X165" s="56"/>
      <c r="Y165" s="56">
        <v>0</v>
      </c>
      <c r="Z165" s="56">
        <v>1</v>
      </c>
      <c r="AA165" s="56">
        <v>0</v>
      </c>
      <c r="AB165" s="56"/>
    </row>
    <row r="166" spans="1:28" x14ac:dyDescent="0.2">
      <c r="A166" s="9" t="s">
        <v>292</v>
      </c>
      <c r="B166" s="9" t="s">
        <v>469</v>
      </c>
      <c r="C166" s="9" t="s">
        <v>28</v>
      </c>
      <c r="D166" s="9" t="s">
        <v>293</v>
      </c>
      <c r="E166" s="56">
        <v>0.15534235773426205</v>
      </c>
      <c r="F166" s="56">
        <v>0.83256669733210675</v>
      </c>
      <c r="G166" s="56">
        <v>1.2090944933631225E-2</v>
      </c>
      <c r="H166" s="9"/>
      <c r="I166" s="56">
        <v>0.2</v>
      </c>
      <c r="J166" s="56">
        <v>0.8</v>
      </c>
      <c r="K166" s="56">
        <v>0</v>
      </c>
      <c r="L166" s="56"/>
      <c r="M166" s="56">
        <v>0.14285714285714285</v>
      </c>
      <c r="N166" s="56">
        <v>0.8571428571428571</v>
      </c>
      <c r="O166" s="56">
        <v>0</v>
      </c>
      <c r="P166" s="56"/>
      <c r="Q166" s="56">
        <v>0.2</v>
      </c>
      <c r="R166" s="56">
        <v>0.8</v>
      </c>
      <c r="S166" s="56">
        <v>0</v>
      </c>
      <c r="T166" s="56"/>
      <c r="U166" s="56">
        <v>0.25</v>
      </c>
      <c r="V166" s="56">
        <v>0.75</v>
      </c>
      <c r="W166" s="56">
        <v>0</v>
      </c>
      <c r="X166" s="56"/>
      <c r="Y166" s="56" t="s">
        <v>521</v>
      </c>
      <c r="Z166" s="56" t="s">
        <v>521</v>
      </c>
      <c r="AA166" s="56" t="s">
        <v>521</v>
      </c>
      <c r="AB166" s="56"/>
    </row>
    <row r="167" spans="1:28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56">
        <v>0.5357177380376994</v>
      </c>
      <c r="F167" s="56">
        <v>0.43450942484291927</v>
      </c>
      <c r="G167" s="56">
        <v>2.9772837119381345E-2</v>
      </c>
      <c r="H167" s="9"/>
      <c r="I167" s="56">
        <v>0.13333333333333333</v>
      </c>
      <c r="J167" s="56">
        <v>0.8666666666666667</v>
      </c>
      <c r="K167" s="56">
        <v>0</v>
      </c>
      <c r="L167" s="56"/>
      <c r="M167" s="56">
        <v>0</v>
      </c>
      <c r="N167" s="56">
        <v>1</v>
      </c>
      <c r="O167" s="56">
        <v>0</v>
      </c>
      <c r="P167" s="56"/>
      <c r="Q167" s="56">
        <v>0.18181818181818182</v>
      </c>
      <c r="R167" s="56">
        <v>0.81818181818181823</v>
      </c>
      <c r="S167" s="56">
        <v>0</v>
      </c>
      <c r="T167" s="56"/>
      <c r="U167" s="56">
        <v>0.25</v>
      </c>
      <c r="V167" s="56">
        <v>0.75</v>
      </c>
      <c r="W167" s="56">
        <v>0</v>
      </c>
      <c r="X167" s="56"/>
      <c r="Y167" s="56">
        <v>0</v>
      </c>
      <c r="Z167" s="56">
        <v>1</v>
      </c>
      <c r="AA167" s="56">
        <v>0</v>
      </c>
      <c r="AB167" s="56"/>
    </row>
    <row r="168" spans="1:28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56">
        <v>0.15121587626944935</v>
      </c>
      <c r="F168" s="56">
        <v>0.81188856796794928</v>
      </c>
      <c r="G168" s="56">
        <v>3.6895555762601326E-2</v>
      </c>
      <c r="H168" s="9"/>
      <c r="I168" s="56">
        <v>5.5555555555555552E-2</v>
      </c>
      <c r="J168" s="56">
        <v>0.83333333333333337</v>
      </c>
      <c r="K168" s="56">
        <v>0.1111111111111111</v>
      </c>
      <c r="L168" s="56"/>
      <c r="M168" s="56">
        <v>0</v>
      </c>
      <c r="N168" s="56">
        <v>1</v>
      </c>
      <c r="O168" s="56">
        <v>0</v>
      </c>
      <c r="P168" s="56"/>
      <c r="Q168" s="56">
        <v>0.1111111111111111</v>
      </c>
      <c r="R168" s="56">
        <v>0.88888888888888884</v>
      </c>
      <c r="S168" s="56">
        <v>0</v>
      </c>
      <c r="T168" s="56"/>
      <c r="U168" s="56">
        <v>0.1111111111111111</v>
      </c>
      <c r="V168" s="56">
        <v>0.66666666666666663</v>
      </c>
      <c r="W168" s="56">
        <v>0.22222222222222221</v>
      </c>
      <c r="X168" s="56"/>
      <c r="Y168" s="56">
        <v>0</v>
      </c>
      <c r="Z168" s="56">
        <v>0.77777777777777779</v>
      </c>
      <c r="AA168" s="56">
        <v>0.22222222222222221</v>
      </c>
      <c r="AB168" s="56"/>
    </row>
    <row r="169" spans="1:28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56">
        <v>0.25539395876618187</v>
      </c>
      <c r="F169" s="56">
        <v>0.72047307016141926</v>
      </c>
      <c r="G169" s="56">
        <v>2.4132971072398913E-2</v>
      </c>
      <c r="H169" s="9"/>
      <c r="I169" s="56">
        <v>0.11764705882352941</v>
      </c>
      <c r="J169" s="56">
        <v>0.70588235294117652</v>
      </c>
      <c r="K169" s="56">
        <v>0.17647058823529413</v>
      </c>
      <c r="L169" s="56"/>
      <c r="M169" s="56">
        <v>0</v>
      </c>
      <c r="N169" s="56">
        <v>0.88888888888888884</v>
      </c>
      <c r="O169" s="56">
        <v>0.1111111111111111</v>
      </c>
      <c r="P169" s="56"/>
      <c r="Q169" s="56">
        <v>0.13333333333333333</v>
      </c>
      <c r="R169" s="56">
        <v>0.73333333333333328</v>
      </c>
      <c r="S169" s="56">
        <v>0.13333333333333333</v>
      </c>
      <c r="T169" s="56"/>
      <c r="U169" s="56">
        <v>0.25</v>
      </c>
      <c r="V169" s="56">
        <v>0.5</v>
      </c>
      <c r="W169" s="56">
        <v>0.25</v>
      </c>
      <c r="X169" s="56"/>
      <c r="Y169" s="56">
        <v>0</v>
      </c>
      <c r="Z169" s="56">
        <v>0.5</v>
      </c>
      <c r="AA169" s="56">
        <v>0.5</v>
      </c>
      <c r="AB169" s="56"/>
    </row>
    <row r="170" spans="1:28" x14ac:dyDescent="0.2">
      <c r="A170" s="9" t="s">
        <v>299</v>
      </c>
      <c r="B170" s="9" t="s">
        <v>469</v>
      </c>
      <c r="C170" s="9" t="s">
        <v>28</v>
      </c>
      <c r="D170" s="9" t="s">
        <v>441</v>
      </c>
      <c r="E170" s="56">
        <v>0.33568225496476617</v>
      </c>
      <c r="F170" s="56">
        <v>0.65022421524663676</v>
      </c>
      <c r="G170" s="56">
        <v>1.4093529788597053E-2</v>
      </c>
      <c r="H170" s="9"/>
      <c r="I170" s="56">
        <v>0.3125</v>
      </c>
      <c r="J170" s="56">
        <v>0.6875</v>
      </c>
      <c r="K170" s="56">
        <v>0</v>
      </c>
      <c r="L170" s="56"/>
      <c r="M170" s="56">
        <v>0.3</v>
      </c>
      <c r="N170" s="56">
        <v>0.7</v>
      </c>
      <c r="O170" s="56">
        <v>0</v>
      </c>
      <c r="P170" s="56"/>
      <c r="Q170" s="56">
        <v>0.33333333333333331</v>
      </c>
      <c r="R170" s="56">
        <v>0.66666666666666663</v>
      </c>
      <c r="S170" s="56">
        <v>0</v>
      </c>
      <c r="T170" s="56"/>
      <c r="U170" s="56">
        <v>0.33333333333333331</v>
      </c>
      <c r="V170" s="56">
        <v>0.66666666666666663</v>
      </c>
      <c r="W170" s="56">
        <v>0</v>
      </c>
      <c r="X170" s="56"/>
      <c r="Y170" s="56">
        <v>0.25</v>
      </c>
      <c r="Z170" s="56">
        <v>0.75</v>
      </c>
      <c r="AA170" s="56">
        <v>0</v>
      </c>
      <c r="AB170" s="56"/>
    </row>
    <row r="171" spans="1:28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56">
        <v>0.45875706214689266</v>
      </c>
      <c r="F171" s="56">
        <v>0.5278719397363465</v>
      </c>
      <c r="G171" s="56">
        <v>1.3370998116760829E-2</v>
      </c>
      <c r="H171" s="9"/>
      <c r="I171" s="56">
        <v>0.2</v>
      </c>
      <c r="J171" s="56">
        <v>0.73333333333333328</v>
      </c>
      <c r="K171" s="56">
        <v>6.6666666666666666E-2</v>
      </c>
      <c r="L171" s="56"/>
      <c r="M171" s="56">
        <v>0.125</v>
      </c>
      <c r="N171" s="56">
        <v>0.875</v>
      </c>
      <c r="O171" s="56">
        <v>0</v>
      </c>
      <c r="P171" s="56"/>
      <c r="Q171" s="56">
        <v>0.18181818181818182</v>
      </c>
      <c r="R171" s="56">
        <v>0.81818181818181823</v>
      </c>
      <c r="S171" s="56">
        <v>0</v>
      </c>
      <c r="T171" s="56"/>
      <c r="U171" s="56">
        <v>0.2857142857142857</v>
      </c>
      <c r="V171" s="56">
        <v>0.5714285714285714</v>
      </c>
      <c r="W171" s="56">
        <v>0.14285714285714285</v>
      </c>
      <c r="X171" s="56"/>
      <c r="Y171" s="56">
        <v>0.25</v>
      </c>
      <c r="Z171" s="56">
        <v>0.5</v>
      </c>
      <c r="AA171" s="56">
        <v>0.25</v>
      </c>
      <c r="AB171" s="56"/>
    </row>
    <row r="172" spans="1:28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56">
        <v>0.13558131366350545</v>
      </c>
      <c r="F172" s="56">
        <v>0.82209343168247273</v>
      </c>
      <c r="G172" s="56">
        <v>4.2325254654021774E-2</v>
      </c>
      <c r="H172" s="9"/>
      <c r="I172" s="56">
        <v>0.15384615384615385</v>
      </c>
      <c r="J172" s="56">
        <v>0.69230769230769229</v>
      </c>
      <c r="K172" s="56">
        <v>0.15384615384615385</v>
      </c>
      <c r="L172" s="56"/>
      <c r="M172" s="56">
        <v>0</v>
      </c>
      <c r="N172" s="56">
        <v>1</v>
      </c>
      <c r="O172" s="56">
        <v>0</v>
      </c>
      <c r="P172" s="56"/>
      <c r="Q172" s="56">
        <v>9.0909090909090912E-2</v>
      </c>
      <c r="R172" s="56">
        <v>0.72727272727272729</v>
      </c>
      <c r="S172" s="56">
        <v>0.18181818181818182</v>
      </c>
      <c r="T172" s="56"/>
      <c r="U172" s="56">
        <v>0.2857142857142857</v>
      </c>
      <c r="V172" s="56">
        <v>0.42857142857142855</v>
      </c>
      <c r="W172" s="56">
        <v>0.2857142857142857</v>
      </c>
      <c r="X172" s="56"/>
      <c r="Y172" s="56">
        <v>0.5</v>
      </c>
      <c r="Z172" s="56">
        <v>0.5</v>
      </c>
      <c r="AA172" s="56">
        <v>0</v>
      </c>
      <c r="AB172" s="56"/>
    </row>
    <row r="173" spans="1:28" x14ac:dyDescent="0.2">
      <c r="A173" s="9" t="s">
        <v>303</v>
      </c>
      <c r="B173" s="9" t="s">
        <v>469</v>
      </c>
      <c r="C173" s="9" t="s">
        <v>28</v>
      </c>
      <c r="D173" s="9" t="s">
        <v>304</v>
      </c>
      <c r="E173" s="56">
        <v>0.18335709194583036</v>
      </c>
      <c r="F173" s="56">
        <v>0.80203136136849607</v>
      </c>
      <c r="G173" s="56">
        <v>1.4611546685673557E-2</v>
      </c>
      <c r="H173" s="9"/>
      <c r="I173" s="56">
        <v>0.3888888888888889</v>
      </c>
      <c r="J173" s="56">
        <v>0.61111111111111116</v>
      </c>
      <c r="K173" s="56">
        <v>0</v>
      </c>
      <c r="L173" s="56"/>
      <c r="M173" s="56">
        <v>0.6</v>
      </c>
      <c r="N173" s="56">
        <v>0.4</v>
      </c>
      <c r="O173" s="56">
        <v>0</v>
      </c>
      <c r="P173" s="56"/>
      <c r="Q173" s="56">
        <v>0.42857142857142855</v>
      </c>
      <c r="R173" s="56">
        <v>0.5714285714285714</v>
      </c>
      <c r="S173" s="56">
        <v>0</v>
      </c>
      <c r="T173" s="56"/>
      <c r="U173" s="56">
        <v>0.125</v>
      </c>
      <c r="V173" s="56">
        <v>0.875</v>
      </c>
      <c r="W173" s="56">
        <v>0</v>
      </c>
      <c r="X173" s="56"/>
      <c r="Y173" s="56">
        <v>0.25</v>
      </c>
      <c r="Z173" s="56">
        <v>0.75</v>
      </c>
      <c r="AA173" s="56">
        <v>0</v>
      </c>
      <c r="AB173" s="56"/>
    </row>
    <row r="174" spans="1:28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56">
        <v>0.25925925925925924</v>
      </c>
      <c r="F174" s="56">
        <v>0.72902280811885334</v>
      </c>
      <c r="G174" s="56">
        <v>1.1717932621887424E-2</v>
      </c>
      <c r="H174" s="9"/>
      <c r="I174" s="56">
        <v>0.11764705882352941</v>
      </c>
      <c r="J174" s="56">
        <v>0.70588235294117652</v>
      </c>
      <c r="K174" s="56">
        <v>0.17647058823529413</v>
      </c>
      <c r="L174" s="56"/>
      <c r="M174" s="56">
        <v>0</v>
      </c>
      <c r="N174" s="56">
        <v>0.88888888888888884</v>
      </c>
      <c r="O174" s="56">
        <v>0.1111111111111111</v>
      </c>
      <c r="P174" s="56"/>
      <c r="Q174" s="56">
        <v>0.13333333333333333</v>
      </c>
      <c r="R174" s="56">
        <v>0.73333333333333328</v>
      </c>
      <c r="S174" s="56">
        <v>0.13333333333333333</v>
      </c>
      <c r="T174" s="56"/>
      <c r="U174" s="56">
        <v>0.25</v>
      </c>
      <c r="V174" s="56">
        <v>0.5</v>
      </c>
      <c r="W174" s="56">
        <v>0.25</v>
      </c>
      <c r="X174" s="56"/>
      <c r="Y174" s="56">
        <v>0</v>
      </c>
      <c r="Z174" s="56">
        <v>0.5</v>
      </c>
      <c r="AA174" s="56">
        <v>0.5</v>
      </c>
      <c r="AB174" s="56"/>
    </row>
    <row r="175" spans="1:28" x14ac:dyDescent="0.2">
      <c r="A175" s="9" t="s">
        <v>306</v>
      </c>
      <c r="B175" s="9" t="s">
        <v>469</v>
      </c>
      <c r="C175" s="9" t="s">
        <v>32</v>
      </c>
      <c r="D175" s="9" t="s">
        <v>444</v>
      </c>
      <c r="E175" s="56">
        <v>0.35419126328217237</v>
      </c>
      <c r="F175" s="56">
        <v>0.62219598583234947</v>
      </c>
      <c r="G175" s="56">
        <v>2.3612750885478158E-2</v>
      </c>
      <c r="H175" s="9"/>
      <c r="I175" s="56">
        <v>0.31578947368421051</v>
      </c>
      <c r="J175" s="56">
        <v>0.68421052631578949</v>
      </c>
      <c r="K175" s="56">
        <v>0</v>
      </c>
      <c r="L175" s="56"/>
      <c r="M175" s="56">
        <v>0.2</v>
      </c>
      <c r="N175" s="56">
        <v>0.8</v>
      </c>
      <c r="O175" s="56">
        <v>0</v>
      </c>
      <c r="P175" s="56"/>
      <c r="Q175" s="56">
        <v>0.26666666666666666</v>
      </c>
      <c r="R175" s="56">
        <v>0.73333333333333328</v>
      </c>
      <c r="S175" s="56">
        <v>0</v>
      </c>
      <c r="T175" s="56"/>
      <c r="U175" s="56">
        <v>0.44444444444444442</v>
      </c>
      <c r="V175" s="56">
        <v>0.55555555555555558</v>
      </c>
      <c r="W175" s="56">
        <v>0</v>
      </c>
      <c r="X175" s="56"/>
      <c r="Y175" s="56">
        <v>0.5</v>
      </c>
      <c r="Z175" s="56">
        <v>0.5</v>
      </c>
      <c r="AA175" s="56">
        <v>0</v>
      </c>
      <c r="AB175" s="56"/>
    </row>
    <row r="176" spans="1:28" x14ac:dyDescent="0.2">
      <c r="A176" s="9" t="s">
        <v>307</v>
      </c>
      <c r="B176" s="9" t="s">
        <v>469</v>
      </c>
      <c r="C176" s="9" t="s">
        <v>22</v>
      </c>
      <c r="D176" s="9" t="s">
        <v>445</v>
      </c>
      <c r="E176" s="56">
        <v>7.9365079365079361E-2</v>
      </c>
      <c r="F176" s="56">
        <v>0.90607471058598876</v>
      </c>
      <c r="G176" s="56">
        <v>1.4560210048931854E-2</v>
      </c>
      <c r="H176" s="9"/>
      <c r="I176" s="56">
        <v>5.8823529411764705E-2</v>
      </c>
      <c r="J176" s="56">
        <v>0.94117647058823528</v>
      </c>
      <c r="K176" s="56">
        <v>0</v>
      </c>
      <c r="L176" s="56"/>
      <c r="M176" s="56">
        <v>0.1</v>
      </c>
      <c r="N176" s="56">
        <v>0.9</v>
      </c>
      <c r="O176" s="56">
        <v>0</v>
      </c>
      <c r="P176" s="56"/>
      <c r="Q176" s="56">
        <v>7.6923076923076927E-2</v>
      </c>
      <c r="R176" s="56">
        <v>0.92307692307692313</v>
      </c>
      <c r="S176" s="56">
        <v>0</v>
      </c>
      <c r="T176" s="56"/>
      <c r="U176" s="56">
        <v>0</v>
      </c>
      <c r="V176" s="56">
        <v>1</v>
      </c>
      <c r="W176" s="56">
        <v>0</v>
      </c>
      <c r="X176" s="56"/>
      <c r="Y176" s="56">
        <v>0</v>
      </c>
      <c r="Z176" s="56">
        <v>1</v>
      </c>
      <c r="AA176" s="56">
        <v>0</v>
      </c>
      <c r="AB176" s="56"/>
    </row>
    <row r="177" spans="1:28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56">
        <v>0.19115700291236432</v>
      </c>
      <c r="F177" s="56">
        <v>0.76939369870267404</v>
      </c>
      <c r="G177" s="56">
        <v>3.9449298384961612E-2</v>
      </c>
      <c r="H177" s="9"/>
      <c r="I177" s="56">
        <v>0.15384615384615385</v>
      </c>
      <c r="J177" s="56">
        <v>0.84615384615384615</v>
      </c>
      <c r="K177" s="56">
        <v>0</v>
      </c>
      <c r="L177" s="56"/>
      <c r="M177" s="56">
        <v>0</v>
      </c>
      <c r="N177" s="56">
        <v>1</v>
      </c>
      <c r="O177" s="56">
        <v>0</v>
      </c>
      <c r="P177" s="56"/>
      <c r="Q177" s="56">
        <v>0.15384615384615385</v>
      </c>
      <c r="R177" s="56">
        <v>0.84615384615384615</v>
      </c>
      <c r="S177" s="56">
        <v>0</v>
      </c>
      <c r="T177" s="56"/>
      <c r="U177" s="56">
        <v>0.2857142857142857</v>
      </c>
      <c r="V177" s="56">
        <v>0.7142857142857143</v>
      </c>
      <c r="W177" s="56">
        <v>0</v>
      </c>
      <c r="X177" s="56"/>
      <c r="Y177" s="56" t="s">
        <v>521</v>
      </c>
      <c r="Z177" s="56" t="s">
        <v>521</v>
      </c>
      <c r="AA177" s="56" t="s">
        <v>521</v>
      </c>
      <c r="AB177" s="56"/>
    </row>
    <row r="178" spans="1:28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56">
        <v>9.1618948464341488E-2</v>
      </c>
      <c r="F178" s="56">
        <v>0.89849036959916706</v>
      </c>
      <c r="G178" s="56">
        <v>9.8906819364914106E-3</v>
      </c>
      <c r="H178" s="9"/>
      <c r="I178" s="56">
        <v>0.26666666666666666</v>
      </c>
      <c r="J178" s="56">
        <v>0.66666666666666663</v>
      </c>
      <c r="K178" s="56">
        <v>6.6666666666666666E-2</v>
      </c>
      <c r="L178" s="56"/>
      <c r="M178" s="56">
        <v>0.1111111111111111</v>
      </c>
      <c r="N178" s="56">
        <v>0.88888888888888884</v>
      </c>
      <c r="O178" s="56">
        <v>0</v>
      </c>
      <c r="P178" s="56"/>
      <c r="Q178" s="56">
        <v>0.30769230769230771</v>
      </c>
      <c r="R178" s="56">
        <v>0.61538461538461542</v>
      </c>
      <c r="S178" s="56">
        <v>7.6923076923076927E-2</v>
      </c>
      <c r="T178" s="56"/>
      <c r="U178" s="56">
        <v>0.5</v>
      </c>
      <c r="V178" s="56">
        <v>0.33333333333333331</v>
      </c>
      <c r="W178" s="56">
        <v>0.16666666666666666</v>
      </c>
      <c r="X178" s="56"/>
      <c r="Y178" s="56">
        <v>0</v>
      </c>
      <c r="Z178" s="56">
        <v>1</v>
      </c>
      <c r="AA178" s="56">
        <v>0</v>
      </c>
      <c r="AB178" s="56"/>
    </row>
    <row r="179" spans="1:28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56">
        <v>0.27501583280557312</v>
      </c>
      <c r="F179" s="56">
        <v>0.63837872070930968</v>
      </c>
      <c r="G179" s="56">
        <v>8.6605446485117157E-2</v>
      </c>
      <c r="H179" s="9"/>
      <c r="I179" s="56">
        <v>0.15</v>
      </c>
      <c r="J179" s="56">
        <v>0.85</v>
      </c>
      <c r="K179" s="56">
        <v>0</v>
      </c>
      <c r="L179" s="56"/>
      <c r="M179" s="56">
        <v>0</v>
      </c>
      <c r="N179" s="56">
        <v>1</v>
      </c>
      <c r="O179" s="56">
        <v>0</v>
      </c>
      <c r="P179" s="56"/>
      <c r="Q179" s="56">
        <v>0.125</v>
      </c>
      <c r="R179" s="56">
        <v>0.875</v>
      </c>
      <c r="S179" s="56">
        <v>0</v>
      </c>
      <c r="T179" s="56"/>
      <c r="U179" s="56">
        <v>0.27272727272727271</v>
      </c>
      <c r="V179" s="56">
        <v>0.72727272727272729</v>
      </c>
      <c r="W179" s="56">
        <v>0</v>
      </c>
      <c r="X179" s="56"/>
      <c r="Y179" s="56">
        <v>0.25</v>
      </c>
      <c r="Z179" s="56">
        <v>0.75</v>
      </c>
      <c r="AA179" s="56">
        <v>0</v>
      </c>
      <c r="AB179" s="56"/>
    </row>
    <row r="180" spans="1:28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56">
        <v>0.58999732548809847</v>
      </c>
      <c r="F180" s="56">
        <v>0.38619951858785773</v>
      </c>
      <c r="G180" s="56">
        <v>2.3803155924043862E-2</v>
      </c>
      <c r="H180" s="9"/>
      <c r="I180" s="56">
        <v>0.16666666666666666</v>
      </c>
      <c r="J180" s="56">
        <v>0.83333333333333337</v>
      </c>
      <c r="K180" s="56">
        <v>0</v>
      </c>
      <c r="L180" s="56"/>
      <c r="M180" s="56">
        <v>0</v>
      </c>
      <c r="N180" s="56">
        <v>1</v>
      </c>
      <c r="O180" s="56">
        <v>0</v>
      </c>
      <c r="P180" s="56"/>
      <c r="Q180" s="56">
        <v>0.18181818181818182</v>
      </c>
      <c r="R180" s="56">
        <v>0.81818181818181823</v>
      </c>
      <c r="S180" s="56">
        <v>0</v>
      </c>
      <c r="T180" s="56"/>
      <c r="U180" s="56">
        <v>0.4</v>
      </c>
      <c r="V180" s="56">
        <v>0.6</v>
      </c>
      <c r="W180" s="56">
        <v>0</v>
      </c>
      <c r="X180" s="56"/>
      <c r="Y180" s="56">
        <v>0</v>
      </c>
      <c r="Z180" s="56">
        <v>1</v>
      </c>
      <c r="AA180" s="56">
        <v>0</v>
      </c>
      <c r="AB180" s="56"/>
    </row>
    <row r="181" spans="1:28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56">
        <v>0.21238252107353939</v>
      </c>
      <c r="F181" s="56">
        <v>0.74382327293866868</v>
      </c>
      <c r="G181" s="56">
        <v>4.3794205987791879E-2</v>
      </c>
      <c r="H181" s="9"/>
      <c r="I181" s="56">
        <v>6.25E-2</v>
      </c>
      <c r="J181" s="56">
        <v>0.9375</v>
      </c>
      <c r="K181" s="56">
        <v>0</v>
      </c>
      <c r="L181" s="56"/>
      <c r="M181" s="56">
        <v>0.1111111111111111</v>
      </c>
      <c r="N181" s="56">
        <v>0.88888888888888884</v>
      </c>
      <c r="O181" s="56">
        <v>0</v>
      </c>
      <c r="P181" s="56"/>
      <c r="Q181" s="56">
        <v>7.6923076923076927E-2</v>
      </c>
      <c r="R181" s="56">
        <v>0.92307692307692313</v>
      </c>
      <c r="S181" s="56">
        <v>0</v>
      </c>
      <c r="T181" s="56"/>
      <c r="U181" s="56">
        <v>0</v>
      </c>
      <c r="V181" s="56">
        <v>1</v>
      </c>
      <c r="W181" s="56">
        <v>0</v>
      </c>
      <c r="X181" s="56"/>
      <c r="Y181" s="56">
        <v>0</v>
      </c>
      <c r="Z181" s="56">
        <v>1</v>
      </c>
      <c r="AA181" s="56">
        <v>0</v>
      </c>
      <c r="AB181" s="56"/>
    </row>
    <row r="182" spans="1:28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56">
        <v>0.16246720761393449</v>
      </c>
      <c r="F182" s="56">
        <v>0.82398877432737483</v>
      </c>
      <c r="G182" s="56">
        <v>1.3544018058690745E-2</v>
      </c>
      <c r="H182" s="9"/>
      <c r="I182" s="56">
        <v>4.1666666666666664E-2</v>
      </c>
      <c r="J182" s="56">
        <v>0.95833333333333337</v>
      </c>
      <c r="K182" s="56">
        <v>0</v>
      </c>
      <c r="L182" s="56"/>
      <c r="M182" s="56">
        <v>0</v>
      </c>
      <c r="N182" s="56">
        <v>1</v>
      </c>
      <c r="O182" s="56">
        <v>0</v>
      </c>
      <c r="P182" s="56"/>
      <c r="Q182" s="56">
        <v>5.8823529411764705E-2</v>
      </c>
      <c r="R182" s="56">
        <v>0.94117647058823528</v>
      </c>
      <c r="S182" s="56">
        <v>0</v>
      </c>
      <c r="T182" s="56"/>
      <c r="U182" s="56">
        <v>6.6666666666666666E-2</v>
      </c>
      <c r="V182" s="56">
        <v>0.93333333333333335</v>
      </c>
      <c r="W182" s="56">
        <v>0</v>
      </c>
      <c r="X182" s="56"/>
      <c r="Y182" s="56">
        <v>0</v>
      </c>
      <c r="Z182" s="56">
        <v>1</v>
      </c>
      <c r="AA182" s="56">
        <v>0</v>
      </c>
      <c r="AB182" s="56"/>
    </row>
    <row r="183" spans="1:28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56">
        <v>0.43111753371868977</v>
      </c>
      <c r="F183" s="56">
        <v>0.53733140655105971</v>
      </c>
      <c r="G183" s="56">
        <v>3.1551059730250484E-2</v>
      </c>
      <c r="H183" s="9"/>
      <c r="I183" s="56">
        <v>0.22222222222222221</v>
      </c>
      <c r="J183" s="56">
        <v>0.72222222222222221</v>
      </c>
      <c r="K183" s="56">
        <v>5.5555555555555552E-2</v>
      </c>
      <c r="L183" s="56"/>
      <c r="M183" s="56">
        <v>0.1111111111111111</v>
      </c>
      <c r="N183" s="56">
        <v>0.88888888888888884</v>
      </c>
      <c r="O183" s="56">
        <v>0</v>
      </c>
      <c r="P183" s="56"/>
      <c r="Q183" s="56">
        <v>9.0909090909090912E-2</v>
      </c>
      <c r="R183" s="56">
        <v>0.81818181818181823</v>
      </c>
      <c r="S183" s="56">
        <v>9.0909090909090912E-2</v>
      </c>
      <c r="T183" s="56"/>
      <c r="U183" s="56">
        <v>0.33333333333333331</v>
      </c>
      <c r="V183" s="56">
        <v>0.55555555555555558</v>
      </c>
      <c r="W183" s="56">
        <v>0.1111111111111111</v>
      </c>
      <c r="X183" s="56"/>
      <c r="Y183" s="56">
        <v>0.42857142857142855</v>
      </c>
      <c r="Z183" s="56">
        <v>0.5714285714285714</v>
      </c>
      <c r="AA183" s="56">
        <v>0</v>
      </c>
      <c r="AB183" s="56"/>
    </row>
    <row r="184" spans="1:28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56">
        <v>0.24842831068748733</v>
      </c>
      <c r="F184" s="56">
        <v>0.74163455688501323</v>
      </c>
      <c r="G184" s="56">
        <v>9.9371324274994937E-3</v>
      </c>
      <c r="H184" s="9"/>
      <c r="I184" s="56">
        <v>0.15</v>
      </c>
      <c r="J184" s="56">
        <v>0.8</v>
      </c>
      <c r="K184" s="56">
        <v>0.05</v>
      </c>
      <c r="L184" s="56"/>
      <c r="M184" s="56">
        <v>0</v>
      </c>
      <c r="N184" s="56">
        <v>0.88888888888888884</v>
      </c>
      <c r="O184" s="56">
        <v>0.1111111111111111</v>
      </c>
      <c r="P184" s="56"/>
      <c r="Q184" s="56">
        <v>7.1428571428571425E-2</v>
      </c>
      <c r="R184" s="56">
        <v>0.8571428571428571</v>
      </c>
      <c r="S184" s="56">
        <v>7.1428571428571425E-2</v>
      </c>
      <c r="T184" s="56"/>
      <c r="U184" s="56">
        <v>0.27272727272727271</v>
      </c>
      <c r="V184" s="56">
        <v>0.72727272727272729</v>
      </c>
      <c r="W184" s="56">
        <v>0</v>
      </c>
      <c r="X184" s="56"/>
      <c r="Y184" s="56">
        <v>0.33333333333333331</v>
      </c>
      <c r="Z184" s="56">
        <v>0.66666666666666663</v>
      </c>
      <c r="AA184" s="56">
        <v>0</v>
      </c>
      <c r="AB184" s="56"/>
    </row>
    <row r="185" spans="1:28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56">
        <v>8.616904500548847E-2</v>
      </c>
      <c r="F185" s="56">
        <v>0.88035126234906691</v>
      </c>
      <c r="G185" s="56">
        <v>3.3479692645444564E-2</v>
      </c>
      <c r="H185" s="9"/>
      <c r="I185" s="56">
        <v>6.6666666666666666E-2</v>
      </c>
      <c r="J185" s="56">
        <v>0.8</v>
      </c>
      <c r="K185" s="56">
        <v>0.13333333333333333</v>
      </c>
      <c r="L185" s="56"/>
      <c r="M185" s="56">
        <v>0</v>
      </c>
      <c r="N185" s="56">
        <v>1</v>
      </c>
      <c r="O185" s="56">
        <v>0</v>
      </c>
      <c r="P185" s="56"/>
      <c r="Q185" s="56">
        <v>0.1</v>
      </c>
      <c r="R185" s="56">
        <v>0.9</v>
      </c>
      <c r="S185" s="56">
        <v>0</v>
      </c>
      <c r="T185" s="56"/>
      <c r="U185" s="56">
        <v>0.125</v>
      </c>
      <c r="V185" s="56">
        <v>0.625</v>
      </c>
      <c r="W185" s="56">
        <v>0.25</v>
      </c>
      <c r="X185" s="56"/>
      <c r="Y185" s="56">
        <v>0</v>
      </c>
      <c r="Z185" s="56">
        <v>0.6</v>
      </c>
      <c r="AA185" s="56">
        <v>0.4</v>
      </c>
      <c r="AB185" s="56"/>
    </row>
    <row r="186" spans="1:28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56">
        <v>0.15710674703480459</v>
      </c>
      <c r="F186" s="56">
        <v>0.83181022749368072</v>
      </c>
      <c r="G186" s="56">
        <v>1.108302547151468E-2</v>
      </c>
      <c r="H186" s="9"/>
      <c r="I186" s="56">
        <v>0.15789473684210525</v>
      </c>
      <c r="J186" s="56">
        <v>0.84210526315789469</v>
      </c>
      <c r="K186" s="56">
        <v>0</v>
      </c>
      <c r="L186" s="56"/>
      <c r="M186" s="56">
        <v>0</v>
      </c>
      <c r="N186" s="56">
        <v>1</v>
      </c>
      <c r="O186" s="56">
        <v>0</v>
      </c>
      <c r="P186" s="56"/>
      <c r="Q186" s="56">
        <v>0.21428571428571427</v>
      </c>
      <c r="R186" s="56">
        <v>0.7857142857142857</v>
      </c>
      <c r="S186" s="56">
        <v>0</v>
      </c>
      <c r="T186" s="56"/>
      <c r="U186" s="56">
        <v>0.23076923076923078</v>
      </c>
      <c r="V186" s="56">
        <v>0.76923076923076927</v>
      </c>
      <c r="W186" s="56">
        <v>0</v>
      </c>
      <c r="X186" s="56"/>
      <c r="Y186" s="56">
        <v>0</v>
      </c>
      <c r="Z186" s="56">
        <v>1</v>
      </c>
      <c r="AA186" s="56">
        <v>0</v>
      </c>
      <c r="AB186" s="56"/>
    </row>
    <row r="187" spans="1:28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56">
        <v>0.41427094105480866</v>
      </c>
      <c r="F187" s="56">
        <v>0.55367114788004135</v>
      </c>
      <c r="G187" s="56">
        <v>3.2057911065149949E-2</v>
      </c>
      <c r="H187" s="9"/>
      <c r="I187" s="56">
        <v>0.15384615384615385</v>
      </c>
      <c r="J187" s="56">
        <v>0.84615384615384615</v>
      </c>
      <c r="K187" s="56">
        <v>0</v>
      </c>
      <c r="L187" s="56"/>
      <c r="M187" s="56">
        <v>0.16666666666666666</v>
      </c>
      <c r="N187" s="56">
        <v>0.83333333333333337</v>
      </c>
      <c r="O187" s="56">
        <v>0</v>
      </c>
      <c r="P187" s="56"/>
      <c r="Q187" s="56">
        <v>0.16666666666666666</v>
      </c>
      <c r="R187" s="56">
        <v>0.83333333333333337</v>
      </c>
      <c r="S187" s="56">
        <v>0</v>
      </c>
      <c r="T187" s="56"/>
      <c r="U187" s="56">
        <v>0.14285714285714285</v>
      </c>
      <c r="V187" s="56">
        <v>0.8571428571428571</v>
      </c>
      <c r="W187" s="56">
        <v>0</v>
      </c>
      <c r="X187" s="56"/>
      <c r="Y187" s="56">
        <v>0.14285714285714285</v>
      </c>
      <c r="Z187" s="56">
        <v>0.8571428571428571</v>
      </c>
      <c r="AA187" s="56">
        <v>0</v>
      </c>
      <c r="AB187" s="56"/>
    </row>
    <row r="188" spans="1:28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56">
        <v>0.31837307152875177</v>
      </c>
      <c r="F188" s="56">
        <v>0.667601683029453</v>
      </c>
      <c r="G188" s="56">
        <v>1.4025245441795231E-2</v>
      </c>
      <c r="H188" s="9"/>
      <c r="I188" s="56">
        <v>0.2</v>
      </c>
      <c r="J188" s="56">
        <v>0.8</v>
      </c>
      <c r="K188" s="56">
        <v>0</v>
      </c>
      <c r="L188" s="56"/>
      <c r="M188" s="56">
        <v>0.14285714285714285</v>
      </c>
      <c r="N188" s="56">
        <v>0.8571428571428571</v>
      </c>
      <c r="O188" s="56">
        <v>0</v>
      </c>
      <c r="P188" s="56"/>
      <c r="Q188" s="56">
        <v>0.2</v>
      </c>
      <c r="R188" s="56">
        <v>0.8</v>
      </c>
      <c r="S188" s="56">
        <v>0</v>
      </c>
      <c r="T188" s="56"/>
      <c r="U188" s="56">
        <v>0.25</v>
      </c>
      <c r="V188" s="56">
        <v>0.75</v>
      </c>
      <c r="W188" s="56">
        <v>0</v>
      </c>
      <c r="X188" s="56"/>
      <c r="Y188" s="56" t="s">
        <v>521</v>
      </c>
      <c r="Z188" s="56" t="s">
        <v>521</v>
      </c>
      <c r="AA188" s="56" t="s">
        <v>521</v>
      </c>
      <c r="AB188" s="56"/>
    </row>
    <row r="189" spans="1:28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56">
        <v>0.37447060816533967</v>
      </c>
      <c r="F189" s="56">
        <v>0.61138404201253604</v>
      </c>
      <c r="G189" s="56">
        <v>1.4145349822124344E-2</v>
      </c>
      <c r="H189" s="9"/>
      <c r="I189" s="56">
        <v>0.1</v>
      </c>
      <c r="J189" s="56">
        <v>0.85</v>
      </c>
      <c r="K189" s="56">
        <v>0.05</v>
      </c>
      <c r="L189" s="56"/>
      <c r="M189" s="56">
        <v>0.1</v>
      </c>
      <c r="N189" s="56">
        <v>0.8</v>
      </c>
      <c r="O189" s="56">
        <v>0.1</v>
      </c>
      <c r="P189" s="56"/>
      <c r="Q189" s="56">
        <v>0.1</v>
      </c>
      <c r="R189" s="56">
        <v>0.9</v>
      </c>
      <c r="S189" s="56">
        <v>0</v>
      </c>
      <c r="T189" s="56"/>
      <c r="U189" s="56">
        <v>0.1</v>
      </c>
      <c r="V189" s="56">
        <v>0.9</v>
      </c>
      <c r="W189" s="56">
        <v>0</v>
      </c>
      <c r="X189" s="56"/>
      <c r="Y189" s="56">
        <v>0.1</v>
      </c>
      <c r="Z189" s="56">
        <v>0.8</v>
      </c>
      <c r="AA189" s="56">
        <v>0.1</v>
      </c>
      <c r="AB189" s="56"/>
    </row>
    <row r="190" spans="1:28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56">
        <v>0.25688976377952755</v>
      </c>
      <c r="F190" s="56">
        <v>0.734375</v>
      </c>
      <c r="G190" s="56">
        <v>8.735236220472441E-3</v>
      </c>
      <c r="H190" s="9"/>
      <c r="I190" s="56">
        <v>0.10526315789473684</v>
      </c>
      <c r="J190" s="56">
        <v>0.84210526315789469</v>
      </c>
      <c r="K190" s="56">
        <v>5.2631578947368418E-2</v>
      </c>
      <c r="L190" s="56"/>
      <c r="M190" s="56">
        <v>0.1111111111111111</v>
      </c>
      <c r="N190" s="56">
        <v>0.88888888888888884</v>
      </c>
      <c r="O190" s="56">
        <v>0</v>
      </c>
      <c r="P190" s="56"/>
      <c r="Q190" s="56">
        <v>6.6666666666666666E-2</v>
      </c>
      <c r="R190" s="56">
        <v>0.8666666666666667</v>
      </c>
      <c r="S190" s="56">
        <v>6.6666666666666666E-2</v>
      </c>
      <c r="T190" s="56"/>
      <c r="U190" s="56">
        <v>0.1</v>
      </c>
      <c r="V190" s="56">
        <v>0.8</v>
      </c>
      <c r="W190" s="56">
        <v>0.1</v>
      </c>
      <c r="X190" s="56"/>
      <c r="Y190" s="56">
        <v>0.25</v>
      </c>
      <c r="Z190" s="56">
        <v>0.75</v>
      </c>
      <c r="AA190" s="56">
        <v>0</v>
      </c>
      <c r="AB190" s="56"/>
    </row>
    <row r="191" spans="1:28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56">
        <v>0.15575333757151938</v>
      </c>
      <c r="F191" s="56">
        <v>0.83216783216783219</v>
      </c>
      <c r="G191" s="56">
        <v>1.2078830260648443E-2</v>
      </c>
      <c r="H191" s="9"/>
      <c r="I191" s="56">
        <v>0.15384615384615385</v>
      </c>
      <c r="J191" s="56">
        <v>0.84615384615384615</v>
      </c>
      <c r="K191" s="56">
        <v>0</v>
      </c>
      <c r="L191" s="56"/>
      <c r="M191" s="56">
        <v>0</v>
      </c>
      <c r="N191" s="56">
        <v>1</v>
      </c>
      <c r="O191" s="56">
        <v>0</v>
      </c>
      <c r="P191" s="56"/>
      <c r="Q191" s="56">
        <v>0</v>
      </c>
      <c r="R191" s="56">
        <v>1</v>
      </c>
      <c r="S191" s="56">
        <v>0</v>
      </c>
      <c r="T191" s="56"/>
      <c r="U191" s="56">
        <v>0.33333333333333331</v>
      </c>
      <c r="V191" s="56">
        <v>0.66666666666666663</v>
      </c>
      <c r="W191" s="56">
        <v>0</v>
      </c>
      <c r="X191" s="56"/>
      <c r="Y191" s="56">
        <v>0.33333333333333331</v>
      </c>
      <c r="Z191" s="56">
        <v>0.66666666666666663</v>
      </c>
      <c r="AA191" s="56">
        <v>0</v>
      </c>
      <c r="AB191" s="56"/>
    </row>
    <row r="192" spans="1:28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56">
        <v>0.10405668241178105</v>
      </c>
      <c r="F192" s="56">
        <v>0.86037788274520699</v>
      </c>
      <c r="G192" s="56">
        <v>3.5565434843011945E-2</v>
      </c>
      <c r="H192" s="9"/>
      <c r="I192" s="56">
        <v>6.25E-2</v>
      </c>
      <c r="J192" s="56">
        <v>0.9375</v>
      </c>
      <c r="K192" s="56">
        <v>0</v>
      </c>
      <c r="L192" s="56"/>
      <c r="M192" s="56">
        <v>0</v>
      </c>
      <c r="N192" s="56">
        <v>1</v>
      </c>
      <c r="O192" s="56">
        <v>0</v>
      </c>
      <c r="P192" s="56"/>
      <c r="Q192" s="56">
        <v>0.125</v>
      </c>
      <c r="R192" s="56">
        <v>0.875</v>
      </c>
      <c r="S192" s="56">
        <v>0</v>
      </c>
      <c r="T192" s="56"/>
      <c r="U192" s="56">
        <v>0.125</v>
      </c>
      <c r="V192" s="56">
        <v>0.875</v>
      </c>
      <c r="W192" s="56">
        <v>0</v>
      </c>
      <c r="X192" s="56"/>
      <c r="Y192" s="56">
        <v>0</v>
      </c>
      <c r="Z192" s="56">
        <v>1</v>
      </c>
      <c r="AA192" s="56">
        <v>0</v>
      </c>
      <c r="AB192" s="56"/>
    </row>
    <row r="193" spans="1:28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56">
        <v>0.24606419955019423</v>
      </c>
      <c r="F193" s="56">
        <v>0.73819259865058273</v>
      </c>
      <c r="G193" s="56">
        <v>1.5743201799223061E-2</v>
      </c>
      <c r="H193" s="9"/>
      <c r="I193" s="56">
        <v>6.6666666666666666E-2</v>
      </c>
      <c r="J193" s="56">
        <v>0.66666666666666663</v>
      </c>
      <c r="K193" s="56">
        <v>0.26666666666666666</v>
      </c>
      <c r="L193" s="56"/>
      <c r="M193" s="56">
        <v>0.14285714285714285</v>
      </c>
      <c r="N193" s="56">
        <v>0.8571428571428571</v>
      </c>
      <c r="O193" s="56">
        <v>0</v>
      </c>
      <c r="P193" s="56"/>
      <c r="Q193" s="56">
        <v>0</v>
      </c>
      <c r="R193" s="56">
        <v>0.81818181818181823</v>
      </c>
      <c r="S193" s="56">
        <v>0.18181818181818182</v>
      </c>
      <c r="T193" s="56"/>
      <c r="U193" s="56">
        <v>0</v>
      </c>
      <c r="V193" s="56">
        <v>0.5</v>
      </c>
      <c r="W193" s="56">
        <v>0.5</v>
      </c>
      <c r="X193" s="56"/>
      <c r="Y193" s="56">
        <v>0.25</v>
      </c>
      <c r="Z193" s="56">
        <v>0.25</v>
      </c>
      <c r="AA193" s="56">
        <v>0.5</v>
      </c>
      <c r="AB193" s="56"/>
    </row>
    <row r="194" spans="1:28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56">
        <v>0.52254435309389879</v>
      </c>
      <c r="F194" s="56">
        <v>0.42630895716140199</v>
      </c>
      <c r="G194" s="56">
        <v>5.1146689744699263E-2</v>
      </c>
      <c r="H194" s="9"/>
      <c r="I194" s="56">
        <v>0.16666666666666666</v>
      </c>
      <c r="J194" s="56">
        <v>0.83333333333333337</v>
      </c>
      <c r="K194" s="56">
        <v>0</v>
      </c>
      <c r="L194" s="56"/>
      <c r="M194" s="56">
        <v>0</v>
      </c>
      <c r="N194" s="56">
        <v>1</v>
      </c>
      <c r="O194" s="56">
        <v>0</v>
      </c>
      <c r="P194" s="56"/>
      <c r="Q194" s="56">
        <v>0.1875</v>
      </c>
      <c r="R194" s="56">
        <v>0.8125</v>
      </c>
      <c r="S194" s="56">
        <v>0</v>
      </c>
      <c r="T194" s="56"/>
      <c r="U194" s="56">
        <v>0.33333333333333331</v>
      </c>
      <c r="V194" s="56">
        <v>0.66666666666666663</v>
      </c>
      <c r="W194" s="56">
        <v>0</v>
      </c>
      <c r="X194" s="56"/>
      <c r="Y194" s="56">
        <v>0</v>
      </c>
      <c r="Z194" s="56">
        <v>1</v>
      </c>
      <c r="AA194" s="56">
        <v>0</v>
      </c>
      <c r="AB194" s="56"/>
    </row>
    <row r="195" spans="1:28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56">
        <v>0.28805604203152363</v>
      </c>
      <c r="F195" s="56">
        <v>0.67943957968476354</v>
      </c>
      <c r="G195" s="56">
        <v>3.2504378283712783E-2</v>
      </c>
      <c r="H195" s="9"/>
      <c r="I195" s="56">
        <v>8.3333333333333329E-2</v>
      </c>
      <c r="J195" s="56">
        <v>0.91666666666666663</v>
      </c>
      <c r="K195" s="56">
        <v>0</v>
      </c>
      <c r="L195" s="56"/>
      <c r="M195" s="56">
        <v>0</v>
      </c>
      <c r="N195" s="56">
        <v>1</v>
      </c>
      <c r="O195" s="56">
        <v>0</v>
      </c>
      <c r="P195" s="56"/>
      <c r="Q195" s="56">
        <v>8.3333333333333329E-2</v>
      </c>
      <c r="R195" s="56">
        <v>0.91666666666666663</v>
      </c>
      <c r="S195" s="56">
        <v>0</v>
      </c>
      <c r="T195" s="56"/>
      <c r="U195" s="56">
        <v>0.16666666666666666</v>
      </c>
      <c r="V195" s="56">
        <v>0.83333333333333337</v>
      </c>
      <c r="W195" s="56">
        <v>0</v>
      </c>
      <c r="X195" s="56"/>
      <c r="Y195" s="56" t="s">
        <v>521</v>
      </c>
      <c r="Z195" s="56" t="s">
        <v>521</v>
      </c>
      <c r="AA195" s="56" t="s">
        <v>521</v>
      </c>
      <c r="AB195" s="56"/>
    </row>
    <row r="196" spans="1:28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56">
        <v>0.40372794763311248</v>
      </c>
      <c r="F196" s="56">
        <v>0.52957611559032491</v>
      </c>
      <c r="G196" s="56">
        <v>6.6695936776562631E-2</v>
      </c>
      <c r="H196" s="9"/>
      <c r="I196" s="56">
        <v>0.29166666666666669</v>
      </c>
      <c r="J196" s="56">
        <v>0.625</v>
      </c>
      <c r="K196" s="56">
        <v>8.3333333333333329E-2</v>
      </c>
      <c r="L196" s="56"/>
      <c r="M196" s="56">
        <v>0.8571428571428571</v>
      </c>
      <c r="N196" s="56">
        <v>0.14285714285714285</v>
      </c>
      <c r="O196" s="56">
        <v>0</v>
      </c>
      <c r="P196" s="56"/>
      <c r="Q196" s="56">
        <v>0.27777777777777779</v>
      </c>
      <c r="R196" s="56">
        <v>0.61111111111111116</v>
      </c>
      <c r="S196" s="56">
        <v>0.1111111111111111</v>
      </c>
      <c r="T196" s="56"/>
      <c r="U196" s="56">
        <v>5.8823529411764705E-2</v>
      </c>
      <c r="V196" s="56">
        <v>0.82352941176470584</v>
      </c>
      <c r="W196" s="56">
        <v>0.11764705882352941</v>
      </c>
      <c r="X196" s="56"/>
      <c r="Y196" s="56">
        <v>0.33333333333333331</v>
      </c>
      <c r="Z196" s="56">
        <v>0.66666666666666663</v>
      </c>
      <c r="AA196" s="56">
        <v>0</v>
      </c>
      <c r="AB196" s="56"/>
    </row>
    <row r="197" spans="1:28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56">
        <v>0.25439373800029536</v>
      </c>
      <c r="F197" s="56">
        <v>0.70285039137498151</v>
      </c>
      <c r="G197" s="56">
        <v>4.2755870624723087E-2</v>
      </c>
      <c r="H197" s="9"/>
      <c r="I197" s="56">
        <v>0.1</v>
      </c>
      <c r="J197" s="56">
        <v>0.85</v>
      </c>
      <c r="K197" s="56">
        <v>0.05</v>
      </c>
      <c r="L197" s="56"/>
      <c r="M197" s="56">
        <v>0</v>
      </c>
      <c r="N197" s="56">
        <v>0.9</v>
      </c>
      <c r="O197" s="56">
        <v>0.1</v>
      </c>
      <c r="P197" s="56"/>
      <c r="Q197" s="56">
        <v>0</v>
      </c>
      <c r="R197" s="56">
        <v>0.8571428571428571</v>
      </c>
      <c r="S197" s="56">
        <v>0.14285714285714285</v>
      </c>
      <c r="T197" s="56"/>
      <c r="U197" s="56">
        <v>0.2</v>
      </c>
      <c r="V197" s="56">
        <v>0.8</v>
      </c>
      <c r="W197" s="56">
        <v>0</v>
      </c>
      <c r="X197" s="56"/>
      <c r="Y197" s="56">
        <v>0.15384615384615385</v>
      </c>
      <c r="Z197" s="56">
        <v>0.84615384615384615</v>
      </c>
      <c r="AA197" s="56">
        <v>0</v>
      </c>
      <c r="AB197" s="56"/>
    </row>
    <row r="198" spans="1:28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56">
        <v>0.38035767808971926</v>
      </c>
      <c r="F198" s="56">
        <v>0.55020481566590074</v>
      </c>
      <c r="G198" s="56">
        <v>6.9437506244380054E-2</v>
      </c>
      <c r="H198" s="9"/>
      <c r="I198" s="56">
        <v>0.125</v>
      </c>
      <c r="J198" s="56">
        <v>0.875</v>
      </c>
      <c r="K198" s="56">
        <v>0</v>
      </c>
      <c r="L198" s="56"/>
      <c r="M198" s="56">
        <v>0</v>
      </c>
      <c r="N198" s="56">
        <v>1</v>
      </c>
      <c r="O198" s="56">
        <v>0</v>
      </c>
      <c r="P198" s="56"/>
      <c r="Q198" s="56">
        <v>8.3333333333333329E-2</v>
      </c>
      <c r="R198" s="56">
        <v>0.91666666666666663</v>
      </c>
      <c r="S198" s="56">
        <v>0</v>
      </c>
      <c r="T198" s="56"/>
      <c r="U198" s="56">
        <v>0.22222222222222221</v>
      </c>
      <c r="V198" s="56">
        <v>0.77777777777777779</v>
      </c>
      <c r="W198" s="56">
        <v>0</v>
      </c>
      <c r="X198" s="56"/>
      <c r="Y198" s="56">
        <v>0.25</v>
      </c>
      <c r="Z198" s="56">
        <v>0.75</v>
      </c>
      <c r="AA198" s="56">
        <v>0</v>
      </c>
      <c r="AB198" s="56"/>
    </row>
    <row r="199" spans="1:28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56">
        <v>0.23867009697209579</v>
      </c>
      <c r="F199" s="56">
        <v>0.7325351276469424</v>
      </c>
      <c r="G199" s="56">
        <v>2.8794775380961805E-2</v>
      </c>
      <c r="H199" s="9"/>
      <c r="I199" s="56">
        <v>0.17647058823529413</v>
      </c>
      <c r="J199" s="56">
        <v>0.82352941176470584</v>
      </c>
      <c r="K199" s="56">
        <v>0</v>
      </c>
      <c r="L199" s="56"/>
      <c r="M199" s="56">
        <v>0.125</v>
      </c>
      <c r="N199" s="56">
        <v>0.875</v>
      </c>
      <c r="O199" s="56">
        <v>0</v>
      </c>
      <c r="P199" s="56"/>
      <c r="Q199" s="56">
        <v>0.17647058823529413</v>
      </c>
      <c r="R199" s="56">
        <v>0.82352941176470584</v>
      </c>
      <c r="S199" s="56">
        <v>0</v>
      </c>
      <c r="T199" s="56"/>
      <c r="U199" s="56">
        <v>0.22222222222222221</v>
      </c>
      <c r="V199" s="56">
        <v>0.77777777777777779</v>
      </c>
      <c r="W199" s="56">
        <v>0</v>
      </c>
      <c r="X199" s="56"/>
      <c r="Y199" s="56" t="s">
        <v>521</v>
      </c>
      <c r="Z199" s="56" t="s">
        <v>521</v>
      </c>
      <c r="AA199" s="56" t="s">
        <v>521</v>
      </c>
      <c r="AB199" s="56"/>
    </row>
    <row r="200" spans="1:28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56">
        <v>0.28891749085489771</v>
      </c>
      <c r="F200" s="56">
        <v>0.69841484893645844</v>
      </c>
      <c r="G200" s="56">
        <v>1.2667660208643815E-2</v>
      </c>
      <c r="H200" s="9"/>
      <c r="I200" s="56">
        <v>0.25</v>
      </c>
      <c r="J200" s="56">
        <v>0.75</v>
      </c>
      <c r="K200" s="56">
        <v>0</v>
      </c>
      <c r="L200" s="56"/>
      <c r="M200" s="56">
        <v>0</v>
      </c>
      <c r="N200" s="56">
        <v>1</v>
      </c>
      <c r="O200" s="56">
        <v>0</v>
      </c>
      <c r="P200" s="56"/>
      <c r="Q200" s="56">
        <v>0.21428571428571427</v>
      </c>
      <c r="R200" s="56">
        <v>0.7857142857142857</v>
      </c>
      <c r="S200" s="56">
        <v>0</v>
      </c>
      <c r="T200" s="56"/>
      <c r="U200" s="56">
        <v>0.5</v>
      </c>
      <c r="V200" s="56">
        <v>0.5</v>
      </c>
      <c r="W200" s="56">
        <v>0</v>
      </c>
      <c r="X200" s="56"/>
      <c r="Y200" s="56">
        <v>0.5</v>
      </c>
      <c r="Z200" s="56">
        <v>0.5</v>
      </c>
      <c r="AA200" s="56">
        <v>0</v>
      </c>
      <c r="AB200" s="56"/>
    </row>
    <row r="201" spans="1:28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56">
        <v>0.47967182274247494</v>
      </c>
      <c r="F201" s="56">
        <v>0.5045464046822743</v>
      </c>
      <c r="G201" s="56">
        <v>1.5781772575250836E-2</v>
      </c>
      <c r="H201" s="9"/>
      <c r="I201" s="56">
        <v>0.18181818181818182</v>
      </c>
      <c r="J201" s="56">
        <v>0.81818181818181823</v>
      </c>
      <c r="K201" s="56">
        <v>0</v>
      </c>
      <c r="L201" s="56"/>
      <c r="M201" s="56">
        <v>9.0909090909090912E-2</v>
      </c>
      <c r="N201" s="56">
        <v>0.90909090909090906</v>
      </c>
      <c r="O201" s="56">
        <v>0</v>
      </c>
      <c r="P201" s="56"/>
      <c r="Q201" s="56">
        <v>0.16666666666666666</v>
      </c>
      <c r="R201" s="56">
        <v>0.83333333333333337</v>
      </c>
      <c r="S201" s="56">
        <v>0</v>
      </c>
      <c r="T201" s="56"/>
      <c r="U201" s="56">
        <v>0.27272727272727271</v>
      </c>
      <c r="V201" s="56">
        <v>0.72727272727272729</v>
      </c>
      <c r="W201" s="56">
        <v>0</v>
      </c>
      <c r="X201" s="56"/>
      <c r="Y201" s="56">
        <v>0.2</v>
      </c>
      <c r="Z201" s="56">
        <v>0.8</v>
      </c>
      <c r="AA201" s="56">
        <v>0</v>
      </c>
      <c r="AB201" s="56"/>
    </row>
    <row r="202" spans="1:28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56">
        <v>0.15887360838244924</v>
      </c>
      <c r="F202" s="56">
        <v>0.79738048461034705</v>
      </c>
      <c r="G202" s="56">
        <v>4.3745907007203669E-2</v>
      </c>
      <c r="H202" s="9"/>
      <c r="I202" s="56">
        <v>0.17647058823529413</v>
      </c>
      <c r="J202" s="56">
        <v>0.6470588235294118</v>
      </c>
      <c r="K202" s="56">
        <v>0.17647058823529413</v>
      </c>
      <c r="L202" s="56"/>
      <c r="M202" s="56">
        <v>0.125</v>
      </c>
      <c r="N202" s="56">
        <v>0.75</v>
      </c>
      <c r="O202" s="56">
        <v>0.125</v>
      </c>
      <c r="P202" s="56"/>
      <c r="Q202" s="56">
        <v>9.0909090909090912E-2</v>
      </c>
      <c r="R202" s="56">
        <v>0.63636363636363635</v>
      </c>
      <c r="S202" s="56">
        <v>0.27272727272727271</v>
      </c>
      <c r="T202" s="56"/>
      <c r="U202" s="56">
        <v>0.22222222222222221</v>
      </c>
      <c r="V202" s="56">
        <v>0.55555555555555558</v>
      </c>
      <c r="W202" s="56">
        <v>0.22222222222222221</v>
      </c>
      <c r="X202" s="56"/>
      <c r="Y202" s="56">
        <v>0.33333333333333331</v>
      </c>
      <c r="Z202" s="56">
        <v>0.66666666666666663</v>
      </c>
      <c r="AA202" s="56">
        <v>0</v>
      </c>
      <c r="AB202" s="56"/>
    </row>
    <row r="203" spans="1:28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56">
        <v>0.26500395882818684</v>
      </c>
      <c r="F203" s="56">
        <v>0.7079176563737134</v>
      </c>
      <c r="G203" s="56">
        <v>2.7078384798099764E-2</v>
      </c>
      <c r="H203" s="9"/>
      <c r="I203" s="56">
        <v>0.15789473684210525</v>
      </c>
      <c r="J203" s="56">
        <v>0.84210526315789469</v>
      </c>
      <c r="K203" s="56">
        <v>0</v>
      </c>
      <c r="L203" s="56"/>
      <c r="M203" s="56">
        <v>0.1</v>
      </c>
      <c r="N203" s="56">
        <v>0.9</v>
      </c>
      <c r="O203" s="56">
        <v>0</v>
      </c>
      <c r="P203" s="56"/>
      <c r="Q203" s="56">
        <v>0.25</v>
      </c>
      <c r="R203" s="56">
        <v>0.75</v>
      </c>
      <c r="S203" s="56">
        <v>0</v>
      </c>
      <c r="T203" s="56"/>
      <c r="U203" s="56">
        <v>0.22222222222222221</v>
      </c>
      <c r="V203" s="56">
        <v>0.77777777777777779</v>
      </c>
      <c r="W203" s="56">
        <v>0</v>
      </c>
      <c r="X203" s="56"/>
      <c r="Y203" s="56">
        <v>0</v>
      </c>
      <c r="Z203" s="56">
        <v>1</v>
      </c>
      <c r="AA203" s="56">
        <v>0</v>
      </c>
      <c r="AB203" s="56"/>
    </row>
    <row r="204" spans="1:28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56">
        <v>0.16785808842997088</v>
      </c>
      <c r="F204" s="56">
        <v>0.76806989674344717</v>
      </c>
      <c r="G204" s="56">
        <v>6.4072014826581938E-2</v>
      </c>
      <c r="H204" s="9"/>
      <c r="I204" s="56">
        <v>0</v>
      </c>
      <c r="J204" s="56">
        <v>0.8571428571428571</v>
      </c>
      <c r="K204" s="56">
        <v>0.14285714285714285</v>
      </c>
      <c r="L204" s="56"/>
      <c r="M204" s="56">
        <v>0</v>
      </c>
      <c r="N204" s="56">
        <v>1</v>
      </c>
      <c r="O204" s="56">
        <v>0</v>
      </c>
      <c r="P204" s="56"/>
      <c r="Q204" s="56">
        <v>0</v>
      </c>
      <c r="R204" s="56">
        <v>0.8</v>
      </c>
      <c r="S204" s="56">
        <v>0.2</v>
      </c>
      <c r="T204" s="56"/>
      <c r="U204" s="56">
        <v>0</v>
      </c>
      <c r="V204" s="56">
        <v>0.66666666666666663</v>
      </c>
      <c r="W204" s="56">
        <v>0.33333333333333331</v>
      </c>
      <c r="X204" s="56"/>
      <c r="Y204" s="56">
        <v>0</v>
      </c>
      <c r="Z204" s="56">
        <v>1</v>
      </c>
      <c r="AA204" s="56">
        <v>0</v>
      </c>
      <c r="AB204" s="56"/>
    </row>
    <row r="205" spans="1:28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56">
        <v>0.25472659345635684</v>
      </c>
      <c r="F205" s="56">
        <v>0.70553605796445151</v>
      </c>
      <c r="G205" s="56">
        <v>3.9737348579191666E-2</v>
      </c>
      <c r="H205" s="9"/>
      <c r="I205" s="56">
        <v>0</v>
      </c>
      <c r="J205" s="56">
        <v>0.65</v>
      </c>
      <c r="K205" s="56">
        <v>0.35</v>
      </c>
      <c r="L205" s="56"/>
      <c r="M205" s="56">
        <v>0</v>
      </c>
      <c r="N205" s="56">
        <v>0.77777777777777779</v>
      </c>
      <c r="O205" s="56">
        <v>0.22222222222222221</v>
      </c>
      <c r="P205" s="56"/>
      <c r="Q205" s="56">
        <v>0</v>
      </c>
      <c r="R205" s="56">
        <v>0.66666666666666663</v>
      </c>
      <c r="S205" s="56">
        <v>0.33333333333333331</v>
      </c>
      <c r="T205" s="56"/>
      <c r="U205" s="56">
        <v>0</v>
      </c>
      <c r="V205" s="56">
        <v>0.54545454545454541</v>
      </c>
      <c r="W205" s="56">
        <v>0.45454545454545453</v>
      </c>
      <c r="X205" s="56"/>
      <c r="Y205" s="56">
        <v>0</v>
      </c>
      <c r="Z205" s="56">
        <v>0.5</v>
      </c>
      <c r="AA205" s="56">
        <v>0.5</v>
      </c>
      <c r="AB205" s="56"/>
    </row>
    <row r="206" spans="1:28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56">
        <v>0.38867924528301889</v>
      </c>
      <c r="F206" s="56">
        <v>0.59716981132075475</v>
      </c>
      <c r="G206" s="56">
        <v>1.4150943396226415E-2</v>
      </c>
      <c r="H206" s="9"/>
      <c r="I206" s="56">
        <v>0.25</v>
      </c>
      <c r="J206" s="56">
        <v>0.625</v>
      </c>
      <c r="K206" s="56">
        <v>0.125</v>
      </c>
      <c r="L206" s="56"/>
      <c r="M206" s="56">
        <v>0.16666666666666666</v>
      </c>
      <c r="N206" s="56">
        <v>0.83333333333333337</v>
      </c>
      <c r="O206" s="56">
        <v>0</v>
      </c>
      <c r="P206" s="56"/>
      <c r="Q206" s="56">
        <v>0.4</v>
      </c>
      <c r="R206" s="56">
        <v>0.6</v>
      </c>
      <c r="S206" s="56">
        <v>0</v>
      </c>
      <c r="T206" s="56"/>
      <c r="U206" s="56">
        <v>0.3</v>
      </c>
      <c r="V206" s="56">
        <v>0.5</v>
      </c>
      <c r="W206" s="56">
        <v>0.2</v>
      </c>
      <c r="X206" s="56"/>
      <c r="Y206" s="56">
        <v>0.18181818181818182</v>
      </c>
      <c r="Z206" s="56">
        <v>0.63636363636363635</v>
      </c>
      <c r="AA206" s="56">
        <v>0.18181818181818182</v>
      </c>
      <c r="AB206" s="56"/>
    </row>
    <row r="207" spans="1:28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56">
        <v>0.17451229855810008</v>
      </c>
      <c r="F207" s="56">
        <v>0.81170483460559795</v>
      </c>
      <c r="G207" s="56">
        <v>1.3782866836301951E-2</v>
      </c>
      <c r="H207" s="9"/>
      <c r="I207" s="56">
        <v>5.8823529411764705E-2</v>
      </c>
      <c r="J207" s="56">
        <v>0.94117647058823528</v>
      </c>
      <c r="K207" s="56">
        <v>0</v>
      </c>
      <c r="L207" s="56"/>
      <c r="M207" s="56">
        <v>0</v>
      </c>
      <c r="N207" s="56">
        <v>1</v>
      </c>
      <c r="O207" s="56">
        <v>0</v>
      </c>
      <c r="P207" s="56"/>
      <c r="Q207" s="56">
        <v>0</v>
      </c>
      <c r="R207" s="56">
        <v>1</v>
      </c>
      <c r="S207" s="56">
        <v>0</v>
      </c>
      <c r="T207" s="56"/>
      <c r="U207" s="56">
        <v>0.125</v>
      </c>
      <c r="V207" s="56">
        <v>0.875</v>
      </c>
      <c r="W207" s="56">
        <v>0</v>
      </c>
      <c r="X207" s="56"/>
      <c r="Y207" s="56">
        <v>0.2</v>
      </c>
      <c r="Z207" s="56">
        <v>0.8</v>
      </c>
      <c r="AA207" s="56">
        <v>0</v>
      </c>
      <c r="AB207" s="56"/>
    </row>
    <row r="208" spans="1:28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56">
        <v>0.5098475766398356</v>
      </c>
      <c r="F208" s="56">
        <v>0.43192327453331048</v>
      </c>
      <c r="G208" s="56">
        <v>5.8229148826853913E-2</v>
      </c>
      <c r="H208" s="9"/>
      <c r="I208" s="56">
        <v>0.17647058823529413</v>
      </c>
      <c r="J208" s="56">
        <v>0.70588235294117652</v>
      </c>
      <c r="K208" s="56">
        <v>0.11764705882352941</v>
      </c>
      <c r="L208" s="56"/>
      <c r="M208" s="56">
        <v>0.125</v>
      </c>
      <c r="N208" s="56">
        <v>0.875</v>
      </c>
      <c r="O208" s="56">
        <v>0</v>
      </c>
      <c r="P208" s="56"/>
      <c r="Q208" s="56">
        <v>0.25</v>
      </c>
      <c r="R208" s="56">
        <v>0.66666666666666663</v>
      </c>
      <c r="S208" s="56">
        <v>8.3333333333333329E-2</v>
      </c>
      <c r="T208" s="56"/>
      <c r="U208" s="56">
        <v>0.22222222222222221</v>
      </c>
      <c r="V208" s="56">
        <v>0.55555555555555558</v>
      </c>
      <c r="W208" s="56">
        <v>0.22222222222222221</v>
      </c>
      <c r="X208" s="56"/>
      <c r="Y208" s="56">
        <v>0</v>
      </c>
      <c r="Z208" s="56">
        <v>0.8</v>
      </c>
      <c r="AA208" s="56">
        <v>0.2</v>
      </c>
      <c r="AB208" s="56"/>
    </row>
    <row r="209" spans="1:28" x14ac:dyDescent="0.2">
      <c r="A209" s="9" t="s">
        <v>360</v>
      </c>
      <c r="B209" s="9" t="s">
        <v>469</v>
      </c>
      <c r="C209" s="9" t="s">
        <v>32</v>
      </c>
      <c r="D209" s="9" t="s">
        <v>361</v>
      </c>
      <c r="E209" s="56">
        <v>0.59317153434800496</v>
      </c>
      <c r="F209" s="56">
        <v>0.38440970793911972</v>
      </c>
      <c r="G209" s="56">
        <v>2.241875771287536E-2</v>
      </c>
      <c r="H209" s="9"/>
      <c r="I209" s="56">
        <v>0.5</v>
      </c>
      <c r="J209" s="56">
        <v>0.5</v>
      </c>
      <c r="K209" s="56">
        <v>0</v>
      </c>
      <c r="L209" s="56"/>
      <c r="M209" s="56">
        <v>0.2857142857142857</v>
      </c>
      <c r="N209" s="56">
        <v>0.7142857142857143</v>
      </c>
      <c r="O209" s="56">
        <v>0</v>
      </c>
      <c r="P209" s="56"/>
      <c r="Q209" s="56">
        <v>0.5</v>
      </c>
      <c r="R209" s="56">
        <v>0.5</v>
      </c>
      <c r="S209" s="56">
        <v>0</v>
      </c>
      <c r="T209" s="56"/>
      <c r="U209" s="56">
        <v>0.7142857142857143</v>
      </c>
      <c r="V209" s="56">
        <v>0.2857142857142857</v>
      </c>
      <c r="W209" s="56">
        <v>0</v>
      </c>
      <c r="X209" s="56"/>
      <c r="Y209" s="56" t="s">
        <v>521</v>
      </c>
      <c r="Z209" s="56" t="s">
        <v>521</v>
      </c>
      <c r="AA209" s="56" t="s">
        <v>521</v>
      </c>
      <c r="AB209" s="56"/>
    </row>
    <row r="210" spans="1:28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56">
        <v>8.7112514351320322E-2</v>
      </c>
      <c r="F210" s="56">
        <v>0.89896670493685416</v>
      </c>
      <c r="G210" s="56">
        <v>1.3920780711825488E-2</v>
      </c>
      <c r="H210" s="9"/>
      <c r="I210" s="56">
        <v>0.33333333333333331</v>
      </c>
      <c r="J210" s="56">
        <v>0.66666666666666663</v>
      </c>
      <c r="K210" s="56">
        <v>0</v>
      </c>
      <c r="L210" s="56"/>
      <c r="M210" s="56">
        <v>0.22222222222222221</v>
      </c>
      <c r="N210" s="56">
        <v>0.77777777777777779</v>
      </c>
      <c r="O210" s="56">
        <v>0</v>
      </c>
      <c r="P210" s="56"/>
      <c r="Q210" s="56">
        <v>0.25</v>
      </c>
      <c r="R210" s="56">
        <v>0.75</v>
      </c>
      <c r="S210" s="56">
        <v>0</v>
      </c>
      <c r="T210" s="56"/>
      <c r="U210" s="56">
        <v>0.5</v>
      </c>
      <c r="V210" s="56">
        <v>0.5</v>
      </c>
      <c r="W210" s="56">
        <v>0</v>
      </c>
      <c r="X210" s="56"/>
      <c r="Y210" s="56">
        <v>0.66666666666666663</v>
      </c>
      <c r="Z210" s="56">
        <v>0.33333333333333331</v>
      </c>
      <c r="AA210" s="56">
        <v>0</v>
      </c>
      <c r="AB210" s="56"/>
    </row>
    <row r="211" spans="1:28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56">
        <v>0.18434020806716553</v>
      </c>
      <c r="F211" s="56">
        <v>0.75634239824785543</v>
      </c>
      <c r="G211" s="56">
        <v>5.9317393684979014E-2</v>
      </c>
      <c r="H211" s="9"/>
      <c r="I211" s="56">
        <v>0.15384615384615385</v>
      </c>
      <c r="J211" s="56">
        <v>0.84615384615384615</v>
      </c>
      <c r="K211" s="56">
        <v>0</v>
      </c>
      <c r="L211" s="56"/>
      <c r="M211" s="56">
        <v>0</v>
      </c>
      <c r="N211" s="56">
        <v>1</v>
      </c>
      <c r="O211" s="56">
        <v>0</v>
      </c>
      <c r="P211" s="56"/>
      <c r="Q211" s="56">
        <v>0.15384615384615385</v>
      </c>
      <c r="R211" s="56">
        <v>0.84615384615384615</v>
      </c>
      <c r="S211" s="56">
        <v>0</v>
      </c>
      <c r="T211" s="56"/>
      <c r="U211" s="56">
        <v>0.2857142857142857</v>
      </c>
      <c r="V211" s="56">
        <v>0.7142857142857143</v>
      </c>
      <c r="W211" s="56">
        <v>0</v>
      </c>
      <c r="X211" s="56"/>
      <c r="Y211" s="56" t="s">
        <v>521</v>
      </c>
      <c r="Z211" s="56" t="s">
        <v>521</v>
      </c>
      <c r="AA211" s="56" t="s">
        <v>521</v>
      </c>
      <c r="AB211" s="56"/>
    </row>
    <row r="212" spans="1:28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56">
        <v>0.45036900369003691</v>
      </c>
      <c r="F212" s="56">
        <v>0.37398523985239851</v>
      </c>
      <c r="G212" s="56">
        <v>0.17564575645756458</v>
      </c>
      <c r="H212" s="9"/>
      <c r="I212" s="56">
        <v>0.26666666666666666</v>
      </c>
      <c r="J212" s="56">
        <v>0.66666666666666663</v>
      </c>
      <c r="K212" s="56">
        <v>6.6666666666666666E-2</v>
      </c>
      <c r="L212" s="56"/>
      <c r="M212" s="56">
        <v>0.33333333333333331</v>
      </c>
      <c r="N212" s="56">
        <v>0.66666666666666663</v>
      </c>
      <c r="O212" s="56">
        <v>0</v>
      </c>
      <c r="P212" s="56"/>
      <c r="Q212" s="56">
        <v>0.33333333333333331</v>
      </c>
      <c r="R212" s="56">
        <v>0.66666666666666663</v>
      </c>
      <c r="S212" s="56">
        <v>0</v>
      </c>
      <c r="T212" s="56"/>
      <c r="U212" s="56">
        <v>0.16666666666666666</v>
      </c>
      <c r="V212" s="56">
        <v>0.66666666666666663</v>
      </c>
      <c r="W212" s="56">
        <v>0.16666666666666666</v>
      </c>
      <c r="X212" s="56"/>
      <c r="Y212" s="56">
        <v>0.16666666666666666</v>
      </c>
      <c r="Z212" s="56">
        <v>0.66666666666666663</v>
      </c>
      <c r="AA212" s="56">
        <v>0.16666666666666666</v>
      </c>
      <c r="AB212" s="56"/>
    </row>
    <row r="213" spans="1:28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56">
        <v>4.4238121245221189E-2</v>
      </c>
      <c r="F213" s="56">
        <v>0.94374658656471877</v>
      </c>
      <c r="G213" s="56">
        <v>1.2015292190060076E-2</v>
      </c>
      <c r="H213" s="9"/>
      <c r="I213" s="56">
        <v>0</v>
      </c>
      <c r="J213" s="56">
        <v>1</v>
      </c>
      <c r="K213" s="56">
        <v>0</v>
      </c>
      <c r="L213" s="56"/>
      <c r="M213" s="56">
        <v>0</v>
      </c>
      <c r="N213" s="56">
        <v>1</v>
      </c>
      <c r="O213" s="56">
        <v>0</v>
      </c>
      <c r="P213" s="56"/>
      <c r="Q213" s="56">
        <v>0</v>
      </c>
      <c r="R213" s="56">
        <v>1</v>
      </c>
      <c r="S213" s="56">
        <v>0</v>
      </c>
      <c r="T213" s="56"/>
      <c r="U213" s="56">
        <v>0</v>
      </c>
      <c r="V213" s="56">
        <v>1</v>
      </c>
      <c r="W213" s="56">
        <v>0</v>
      </c>
      <c r="X213" s="56"/>
      <c r="Y213" s="56">
        <v>0</v>
      </c>
      <c r="Z213" s="56">
        <v>1</v>
      </c>
      <c r="AA213" s="56">
        <v>0</v>
      </c>
      <c r="AB213" s="56"/>
    </row>
    <row r="214" spans="1:28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56">
        <v>0.13660962410413924</v>
      </c>
      <c r="F214" s="56">
        <v>0.84569255521427522</v>
      </c>
      <c r="G214" s="56">
        <v>1.7697820681585492E-2</v>
      </c>
      <c r="H214" s="9"/>
      <c r="I214" s="56">
        <v>7.1428571428571425E-2</v>
      </c>
      <c r="J214" s="56">
        <v>0.9285714285714286</v>
      </c>
      <c r="K214" s="56">
        <v>0</v>
      </c>
      <c r="L214" s="56"/>
      <c r="M214" s="56">
        <v>0</v>
      </c>
      <c r="N214" s="56">
        <v>1</v>
      </c>
      <c r="O214" s="56">
        <v>0</v>
      </c>
      <c r="P214" s="56"/>
      <c r="Q214" s="56">
        <v>8.3333333333333329E-2</v>
      </c>
      <c r="R214" s="56">
        <v>0.91666666666666663</v>
      </c>
      <c r="S214" s="56">
        <v>0</v>
      </c>
      <c r="T214" s="56"/>
      <c r="U214" s="56">
        <v>0.14285714285714285</v>
      </c>
      <c r="V214" s="56">
        <v>0.8571428571428571</v>
      </c>
      <c r="W214" s="56">
        <v>0</v>
      </c>
      <c r="X214" s="56"/>
      <c r="Y214" s="56">
        <v>0</v>
      </c>
      <c r="Z214" s="56">
        <v>1</v>
      </c>
      <c r="AA214" s="56">
        <v>0</v>
      </c>
      <c r="AB214" s="56"/>
    </row>
    <row r="215" spans="1:28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56">
        <v>0.24184998674794594</v>
      </c>
      <c r="F215" s="56">
        <v>0.75417439703153988</v>
      </c>
      <c r="G215" s="56">
        <v>3.9756162205141794E-3</v>
      </c>
      <c r="H215" s="9"/>
      <c r="I215" s="56">
        <v>0.05</v>
      </c>
      <c r="J215" s="56">
        <v>0.9</v>
      </c>
      <c r="K215" s="56">
        <v>0.05</v>
      </c>
      <c r="L215" s="56"/>
      <c r="M215" s="56">
        <v>0</v>
      </c>
      <c r="N215" s="56">
        <v>1</v>
      </c>
      <c r="O215" s="56">
        <v>0</v>
      </c>
      <c r="P215" s="56"/>
      <c r="Q215" s="56">
        <v>0</v>
      </c>
      <c r="R215" s="56">
        <v>0.91666666666666663</v>
      </c>
      <c r="S215" s="56">
        <v>8.3333333333333329E-2</v>
      </c>
      <c r="T215" s="56"/>
      <c r="U215" s="56">
        <v>0.1111111111111111</v>
      </c>
      <c r="V215" s="56">
        <v>0.77777777777777779</v>
      </c>
      <c r="W215" s="56">
        <v>0.1111111111111111</v>
      </c>
      <c r="X215" s="56"/>
      <c r="Y215" s="56">
        <v>0.125</v>
      </c>
      <c r="Z215" s="56">
        <v>0.875</v>
      </c>
      <c r="AA215" s="56">
        <v>0</v>
      </c>
      <c r="AB215" s="56"/>
    </row>
    <row r="216" spans="1:28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56">
        <v>0.14675166146751661</v>
      </c>
      <c r="F216" s="56">
        <v>0.83534517835345179</v>
      </c>
      <c r="G216" s="56">
        <v>1.7903160179031603E-2</v>
      </c>
      <c r="H216" s="9"/>
      <c r="I216" s="56">
        <v>6.25E-2</v>
      </c>
      <c r="J216" s="56">
        <v>0.9375</v>
      </c>
      <c r="K216" s="56">
        <v>0</v>
      </c>
      <c r="L216" s="56"/>
      <c r="M216" s="56">
        <v>0.1111111111111111</v>
      </c>
      <c r="N216" s="56">
        <v>0.88888888888888884</v>
      </c>
      <c r="O216" s="56">
        <v>0</v>
      </c>
      <c r="P216" s="56"/>
      <c r="Q216" s="56">
        <v>7.1428571428571425E-2</v>
      </c>
      <c r="R216" s="56">
        <v>0.9285714285714286</v>
      </c>
      <c r="S216" s="56">
        <v>0</v>
      </c>
      <c r="T216" s="56"/>
      <c r="U216" s="56">
        <v>0</v>
      </c>
      <c r="V216" s="56">
        <v>1</v>
      </c>
      <c r="W216" s="56">
        <v>0</v>
      </c>
      <c r="X216" s="56"/>
      <c r="Y216" s="56">
        <v>0</v>
      </c>
      <c r="Z216" s="56">
        <v>1</v>
      </c>
      <c r="AA216" s="56">
        <v>0</v>
      </c>
      <c r="AB216" s="56"/>
    </row>
    <row r="217" spans="1:28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56">
        <v>0.18737113402061856</v>
      </c>
      <c r="F217" s="56">
        <v>0.79664948453608242</v>
      </c>
      <c r="G217" s="56">
        <v>1.5979381443298968E-2</v>
      </c>
      <c r="H217" s="9"/>
      <c r="I217" s="56">
        <v>7.1428571428571425E-2</v>
      </c>
      <c r="J217" s="56">
        <v>0.9285714285714286</v>
      </c>
      <c r="K217" s="56">
        <v>0</v>
      </c>
      <c r="L217" s="56"/>
      <c r="M217" s="56">
        <v>0.125</v>
      </c>
      <c r="N217" s="56">
        <v>0.875</v>
      </c>
      <c r="O217" s="56">
        <v>0</v>
      </c>
      <c r="P217" s="56"/>
      <c r="Q217" s="56">
        <v>0</v>
      </c>
      <c r="R217" s="56">
        <v>1</v>
      </c>
      <c r="S217" s="56">
        <v>0</v>
      </c>
      <c r="T217" s="56"/>
      <c r="U217" s="56">
        <v>0</v>
      </c>
      <c r="V217" s="56">
        <v>1</v>
      </c>
      <c r="W217" s="56">
        <v>0</v>
      </c>
      <c r="X217" s="56"/>
      <c r="Y217" s="56">
        <v>0.2</v>
      </c>
      <c r="Z217" s="56">
        <v>0.8</v>
      </c>
      <c r="AA217" s="56">
        <v>0</v>
      </c>
      <c r="AB217" s="56"/>
    </row>
    <row r="218" spans="1:28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56">
        <v>0.15457336780866193</v>
      </c>
      <c r="F218" s="56">
        <v>0.79678409825468643</v>
      </c>
      <c r="G218" s="56">
        <v>4.8642533936651584E-2</v>
      </c>
      <c r="H218" s="9"/>
      <c r="I218" s="56">
        <v>0</v>
      </c>
      <c r="J218" s="56">
        <v>1</v>
      </c>
      <c r="K218" s="56">
        <v>0</v>
      </c>
      <c r="L218" s="56"/>
      <c r="M218" s="56">
        <v>0</v>
      </c>
      <c r="N218" s="56">
        <v>1</v>
      </c>
      <c r="O218" s="56">
        <v>0</v>
      </c>
      <c r="P218" s="56"/>
      <c r="Q218" s="56">
        <v>0</v>
      </c>
      <c r="R218" s="56">
        <v>1</v>
      </c>
      <c r="S218" s="56">
        <v>0</v>
      </c>
      <c r="T218" s="56"/>
      <c r="U218" s="56">
        <v>0</v>
      </c>
      <c r="V218" s="56">
        <v>1</v>
      </c>
      <c r="W218" s="56">
        <v>0</v>
      </c>
      <c r="X218" s="56"/>
      <c r="Y218" s="56">
        <v>0</v>
      </c>
      <c r="Z218" s="56">
        <v>1</v>
      </c>
      <c r="AA218" s="56">
        <v>0</v>
      </c>
      <c r="AB218" s="56"/>
    </row>
    <row r="219" spans="1:28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56">
        <v>7.1034059527462418E-2</v>
      </c>
      <c r="F219" s="56">
        <v>0.92298250997238418</v>
      </c>
      <c r="G219" s="56">
        <v>5.9834305001534209E-3</v>
      </c>
      <c r="H219" s="9"/>
      <c r="I219" s="56">
        <v>8.3333333333333329E-2</v>
      </c>
      <c r="J219" s="56">
        <v>0.91666666666666663</v>
      </c>
      <c r="K219" s="56">
        <v>0</v>
      </c>
      <c r="L219" s="56"/>
      <c r="M219" s="56">
        <v>0</v>
      </c>
      <c r="N219" s="56">
        <v>1</v>
      </c>
      <c r="O219" s="56">
        <v>0</v>
      </c>
      <c r="P219" s="56"/>
      <c r="Q219" s="56">
        <v>0.16666666666666666</v>
      </c>
      <c r="R219" s="56">
        <v>0.83333333333333337</v>
      </c>
      <c r="S219" s="56">
        <v>0</v>
      </c>
      <c r="T219" s="56"/>
      <c r="U219" s="56">
        <v>0.16666666666666666</v>
      </c>
      <c r="V219" s="56">
        <v>0.83333333333333337</v>
      </c>
      <c r="W219" s="56">
        <v>0</v>
      </c>
      <c r="X219" s="56"/>
      <c r="Y219" s="56">
        <v>0</v>
      </c>
      <c r="Z219" s="56">
        <v>1</v>
      </c>
      <c r="AA219" s="56">
        <v>0</v>
      </c>
      <c r="AB219" s="56"/>
    </row>
    <row r="220" spans="1:28" ht="15.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 ht="15.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 ht="15.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 ht="15.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 ht="15.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:28" ht="15.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:28" ht="15.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:28" ht="15.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:28" ht="15.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:28" ht="15.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 ht="15.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 ht="15.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 ht="15.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1:28" ht="15.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1:28" ht="15.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1:28" ht="15.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</sheetData>
  <mergeCells count="6">
    <mergeCell ref="Y7:AA7"/>
    <mergeCell ref="I7:K7"/>
    <mergeCell ref="E7:G7"/>
    <mergeCell ref="M7:O7"/>
    <mergeCell ref="Q7:S7"/>
    <mergeCell ref="U7:W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X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10.7109375" style="3" customWidth="1"/>
    <col min="2" max="2" width="42.5703125" style="3" bestFit="1" customWidth="1"/>
    <col min="3" max="3" width="26.42578125" style="3" bestFit="1" customWidth="1"/>
    <col min="4" max="4" width="81.5703125" style="3" bestFit="1" customWidth="1"/>
    <col min="5" max="7" width="17.5703125" style="3" customWidth="1"/>
    <col min="8" max="8" width="2.42578125" style="3" customWidth="1"/>
    <col min="9" max="11" width="17.5703125" style="3" customWidth="1"/>
    <col min="12" max="12" width="2.42578125" style="3" customWidth="1"/>
    <col min="13" max="15" width="17.5703125" style="3" customWidth="1"/>
    <col min="16" max="16" width="2.42578125" style="3" customWidth="1"/>
    <col min="17" max="19" width="17.5703125" style="3" customWidth="1"/>
    <col min="20" max="20" width="2.42578125" style="3" customWidth="1"/>
    <col min="21" max="23" width="17.5703125" style="3" customWidth="1"/>
    <col min="24" max="24" width="1.7109375" style="3" customWidth="1"/>
    <col min="25" max="16384" width="9.140625" style="3"/>
  </cols>
  <sheetData>
    <row r="1" spans="1:24" ht="15.75" x14ac:dyDescent="0.25">
      <c r="A1" s="8" t="s">
        <v>466</v>
      </c>
      <c r="B1" s="9"/>
      <c r="C1" s="9"/>
      <c r="D1" s="9"/>
      <c r="E1" s="64" t="str">
        <f>HYPERLINK("#'"&amp;"Contents'!F6","Return to contents")</f>
        <v>Return to contents</v>
      </c>
      <c r="F1" s="9"/>
      <c r="G1" s="9"/>
      <c r="H1" s="9"/>
      <c r="I1" s="35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5.7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5" x14ac:dyDescent="0.2">
      <c r="A3" s="9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5" x14ac:dyDescent="0.2">
      <c r="A4" s="9" t="s">
        <v>468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5" x14ac:dyDescent="0.2">
      <c r="A5" s="9" t="s">
        <v>463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x14ac:dyDescent="0.25">
      <c r="A7" s="9"/>
      <c r="B7" s="8"/>
      <c r="C7" s="9"/>
      <c r="D7" s="9"/>
      <c r="E7" s="66" t="s">
        <v>11</v>
      </c>
      <c r="F7" s="66"/>
      <c r="G7" s="66"/>
      <c r="H7" s="22"/>
      <c r="I7" s="66" t="s">
        <v>12</v>
      </c>
      <c r="J7" s="66"/>
      <c r="K7" s="66"/>
      <c r="L7" s="22"/>
      <c r="M7" s="67" t="s">
        <v>13</v>
      </c>
      <c r="N7" s="67"/>
      <c r="O7" s="67"/>
      <c r="P7" s="22"/>
      <c r="Q7" s="66" t="s">
        <v>14</v>
      </c>
      <c r="R7" s="66"/>
      <c r="S7" s="66"/>
      <c r="T7" s="22"/>
      <c r="U7" s="67" t="s">
        <v>15</v>
      </c>
      <c r="V7" s="67"/>
      <c r="W7" s="67"/>
      <c r="X7" s="9"/>
    </row>
    <row r="8" spans="1:24" ht="15.75" x14ac:dyDescent="0.25">
      <c r="A8" s="23"/>
      <c r="B8" s="23"/>
      <c r="C8" s="23"/>
      <c r="D8" s="23"/>
      <c r="E8" s="24"/>
      <c r="F8" s="24"/>
      <c r="G8" s="24"/>
      <c r="H8" s="8"/>
      <c r="I8" s="24"/>
      <c r="J8" s="24"/>
      <c r="K8" s="24"/>
      <c r="L8" s="8"/>
      <c r="M8" s="24"/>
      <c r="N8" s="24"/>
      <c r="O8" s="24"/>
      <c r="P8" s="8"/>
      <c r="Q8" s="24"/>
      <c r="R8" s="24"/>
      <c r="S8" s="24"/>
      <c r="T8" s="8"/>
      <c r="U8" s="24"/>
      <c r="V8" s="24"/>
      <c r="W8" s="24"/>
      <c r="X8" s="9"/>
    </row>
    <row r="9" spans="1:24" ht="15.75" x14ac:dyDescent="0.25">
      <c r="A9" s="24" t="s">
        <v>16</v>
      </c>
      <c r="B9" s="24" t="s">
        <v>17</v>
      </c>
      <c r="C9" s="24" t="s">
        <v>18</v>
      </c>
      <c r="D9" s="24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9"/>
    </row>
    <row r="10" spans="1:24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54">
        <v>0.13168724279835392</v>
      </c>
      <c r="F10" s="54">
        <v>0.85871056241426613</v>
      </c>
      <c r="G10" s="54">
        <v>9.6021947873799734E-3</v>
      </c>
      <c r="H10" s="55"/>
      <c r="I10" s="54">
        <v>0.12857142857142856</v>
      </c>
      <c r="J10" s="54">
        <v>0.86326530612244901</v>
      </c>
      <c r="K10" s="54">
        <v>8.1632653061224497E-3</v>
      </c>
      <c r="L10" s="55"/>
      <c r="M10" s="54">
        <v>0.15151515151515152</v>
      </c>
      <c r="N10" s="54">
        <v>0.83030303030303032</v>
      </c>
      <c r="O10" s="54">
        <v>1.8181818181818181E-2</v>
      </c>
      <c r="P10" s="55"/>
      <c r="Q10" s="54">
        <v>9.2592592592592587E-2</v>
      </c>
      <c r="R10" s="54">
        <v>0.90740740740740744</v>
      </c>
      <c r="S10" s="54">
        <v>0</v>
      </c>
      <c r="T10" s="55"/>
      <c r="U10" s="54">
        <v>0.15</v>
      </c>
      <c r="V10" s="54">
        <v>0.85</v>
      </c>
      <c r="W10" s="54">
        <v>0</v>
      </c>
      <c r="X10" s="9"/>
    </row>
    <row r="11" spans="1:24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54">
        <v>5.4713804713804715E-2</v>
      </c>
      <c r="F11" s="54">
        <v>0.93939393939393945</v>
      </c>
      <c r="G11" s="54">
        <v>5.8922558922558923E-3</v>
      </c>
      <c r="H11" s="55"/>
      <c r="I11" s="54">
        <v>4.6174142480211081E-2</v>
      </c>
      <c r="J11" s="54">
        <v>0.94986807387862793</v>
      </c>
      <c r="K11" s="54">
        <v>3.9577836411609502E-3</v>
      </c>
      <c r="L11" s="55"/>
      <c r="M11" s="54">
        <v>6.8592057761732855E-2</v>
      </c>
      <c r="N11" s="54">
        <v>0.92418772563176899</v>
      </c>
      <c r="O11" s="54">
        <v>7.2202166064981952E-3</v>
      </c>
      <c r="P11" s="55"/>
      <c r="Q11" s="54">
        <v>3.9603960396039604E-2</v>
      </c>
      <c r="R11" s="54">
        <v>0.95049504950495045</v>
      </c>
      <c r="S11" s="54">
        <v>9.9009900990099011E-3</v>
      </c>
      <c r="T11" s="55"/>
      <c r="U11" s="54">
        <v>0.13461538461538461</v>
      </c>
      <c r="V11" s="54">
        <v>0.84615384615384615</v>
      </c>
      <c r="W11" s="54">
        <v>1.9230769230769232E-2</v>
      </c>
      <c r="X11" s="9"/>
    </row>
    <row r="12" spans="1:24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54">
        <v>0.30982905982905984</v>
      </c>
      <c r="F12" s="54">
        <v>0.6737891737891738</v>
      </c>
      <c r="G12" s="54">
        <v>1.6381766381766381E-2</v>
      </c>
      <c r="H12" s="55"/>
      <c r="I12" s="54">
        <v>0.34029227557411273</v>
      </c>
      <c r="J12" s="54">
        <v>0.64091858037578286</v>
      </c>
      <c r="K12" s="54">
        <v>1.8789144050104383E-2</v>
      </c>
      <c r="L12" s="55"/>
      <c r="M12" s="54">
        <v>0.27540983606557379</v>
      </c>
      <c r="N12" s="54">
        <v>0.71147540983606561</v>
      </c>
      <c r="O12" s="54">
        <v>1.3114754098360656E-2</v>
      </c>
      <c r="P12" s="55"/>
      <c r="Q12" s="54">
        <v>0.22680412371134021</v>
      </c>
      <c r="R12" s="54">
        <v>0.76288659793814428</v>
      </c>
      <c r="S12" s="54">
        <v>1.0309278350515464E-2</v>
      </c>
      <c r="T12" s="55"/>
      <c r="U12" s="54">
        <v>6.8181818181818177E-2</v>
      </c>
      <c r="V12" s="54">
        <v>0.93181818181818177</v>
      </c>
      <c r="W12" s="54">
        <v>0</v>
      </c>
      <c r="X12" s="9"/>
    </row>
    <row r="13" spans="1:24" ht="15" x14ac:dyDescent="0.2">
      <c r="A13" s="9" t="s">
        <v>29</v>
      </c>
      <c r="B13" s="9" t="s">
        <v>469</v>
      </c>
      <c r="C13" s="9" t="s">
        <v>30</v>
      </c>
      <c r="D13" s="9" t="s">
        <v>396</v>
      </c>
      <c r="E13" s="54">
        <v>0.11788617886178862</v>
      </c>
      <c r="F13" s="54">
        <v>0.81463414634146336</v>
      </c>
      <c r="G13" s="54">
        <v>6.7479674796747963E-2</v>
      </c>
      <c r="H13" s="55"/>
      <c r="I13" s="54">
        <v>0.13038277511961721</v>
      </c>
      <c r="J13" s="54">
        <v>0.80263157894736847</v>
      </c>
      <c r="K13" s="54">
        <v>6.6985645933014357E-2</v>
      </c>
      <c r="L13" s="55"/>
      <c r="M13" s="54">
        <v>9.8976109215017066E-2</v>
      </c>
      <c r="N13" s="54">
        <v>0.83617747440273038</v>
      </c>
      <c r="O13" s="54">
        <v>6.4846416382252553E-2</v>
      </c>
      <c r="P13" s="55"/>
      <c r="Q13" s="54">
        <v>8.2191780821917804E-2</v>
      </c>
      <c r="R13" s="54">
        <v>0.84931506849315064</v>
      </c>
      <c r="S13" s="54">
        <v>6.8493150684931503E-2</v>
      </c>
      <c r="T13" s="55"/>
      <c r="U13" s="54">
        <v>3.5714285714285712E-2</v>
      </c>
      <c r="V13" s="54">
        <v>0.8571428571428571</v>
      </c>
      <c r="W13" s="54">
        <v>0.10714285714285714</v>
      </c>
      <c r="X13" s="9"/>
    </row>
    <row r="14" spans="1:24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54">
        <v>0.37854030501089325</v>
      </c>
      <c r="F14" s="54">
        <v>0.61546840958605664</v>
      </c>
      <c r="G14" s="54">
        <v>5.9912854030501088E-3</v>
      </c>
      <c r="H14" s="55"/>
      <c r="I14" s="54">
        <v>0.3527777777777778</v>
      </c>
      <c r="J14" s="54">
        <v>0.64166666666666672</v>
      </c>
      <c r="K14" s="54">
        <v>5.5555555555555558E-3</v>
      </c>
      <c r="L14" s="55"/>
      <c r="M14" s="54">
        <v>0.42061855670103093</v>
      </c>
      <c r="N14" s="54">
        <v>0.57319587628865976</v>
      </c>
      <c r="O14" s="54">
        <v>6.1855670103092781E-3</v>
      </c>
      <c r="P14" s="55"/>
      <c r="Q14" s="54">
        <v>0.50609756097560976</v>
      </c>
      <c r="R14" s="54">
        <v>0.48170731707317072</v>
      </c>
      <c r="S14" s="54">
        <v>1.2195121951219513E-2</v>
      </c>
      <c r="T14" s="55"/>
      <c r="U14" s="54">
        <v>0.25233644859813081</v>
      </c>
      <c r="V14" s="54">
        <v>0.74766355140186913</v>
      </c>
      <c r="W14" s="54">
        <v>0</v>
      </c>
      <c r="X14" s="9"/>
    </row>
    <row r="15" spans="1:24" ht="15" x14ac:dyDescent="0.2">
      <c r="A15" s="9" t="s">
        <v>33</v>
      </c>
      <c r="B15" s="9" t="s">
        <v>469</v>
      </c>
      <c r="C15" s="9" t="s">
        <v>32</v>
      </c>
      <c r="D15" s="9" t="s">
        <v>398</v>
      </c>
      <c r="E15" s="54">
        <v>0.53559870550161814</v>
      </c>
      <c r="F15" s="54">
        <v>0.40938511326860844</v>
      </c>
      <c r="G15" s="54">
        <v>5.5016181229773461E-2</v>
      </c>
      <c r="H15" s="55"/>
      <c r="I15" s="54">
        <v>0.58496732026143794</v>
      </c>
      <c r="J15" s="54">
        <v>0.36274509803921567</v>
      </c>
      <c r="K15" s="54">
        <v>5.2287581699346407E-2</v>
      </c>
      <c r="L15" s="55"/>
      <c r="M15" s="54">
        <v>0.55102040816326525</v>
      </c>
      <c r="N15" s="54">
        <v>0.40816326530612246</v>
      </c>
      <c r="O15" s="54">
        <v>4.0816326530612242E-2</v>
      </c>
      <c r="P15" s="55"/>
      <c r="Q15" s="54">
        <v>0.40625</v>
      </c>
      <c r="R15" s="54">
        <v>0.484375</v>
      </c>
      <c r="S15" s="54">
        <v>0.109375</v>
      </c>
      <c r="T15" s="55"/>
      <c r="U15" s="54">
        <v>0.34615384615384615</v>
      </c>
      <c r="V15" s="54">
        <v>0.59615384615384615</v>
      </c>
      <c r="W15" s="54">
        <v>5.7692307692307696E-2</v>
      </c>
      <c r="X15" s="9"/>
    </row>
    <row r="16" spans="1:24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54">
        <v>3.2258064516129031E-2</v>
      </c>
      <c r="F16" s="54">
        <v>0.9545078577336642</v>
      </c>
      <c r="G16" s="54">
        <v>1.3234077750206782E-2</v>
      </c>
      <c r="H16" s="55"/>
      <c r="I16" s="54">
        <v>2.7542372881355932E-2</v>
      </c>
      <c r="J16" s="54">
        <v>0.9597457627118644</v>
      </c>
      <c r="K16" s="54">
        <v>1.2711864406779662E-2</v>
      </c>
      <c r="L16" s="55"/>
      <c r="M16" s="54">
        <v>4.8128342245989303E-2</v>
      </c>
      <c r="N16" s="54">
        <v>0.94117647058823528</v>
      </c>
      <c r="O16" s="54">
        <v>1.06951871657754E-2</v>
      </c>
      <c r="P16" s="55"/>
      <c r="Q16" s="54">
        <v>7.5471698113207544E-2</v>
      </c>
      <c r="R16" s="54">
        <v>0.92452830188679247</v>
      </c>
      <c r="S16" s="54">
        <v>0</v>
      </c>
      <c r="T16" s="55"/>
      <c r="U16" s="54">
        <v>0</v>
      </c>
      <c r="V16" s="54">
        <v>0.92</v>
      </c>
      <c r="W16" s="54">
        <v>0.08</v>
      </c>
      <c r="X16" s="9"/>
    </row>
    <row r="17" spans="1:24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54">
        <v>0.46512770137524556</v>
      </c>
      <c r="F17" s="54">
        <v>0.25605762933857235</v>
      </c>
      <c r="G17" s="54">
        <v>0.27881466928618204</v>
      </c>
      <c r="H17" s="55"/>
      <c r="I17" s="54">
        <v>0.44032096288866601</v>
      </c>
      <c r="J17" s="54">
        <v>0.16775325977933803</v>
      </c>
      <c r="K17" s="54">
        <v>0.39192577733199596</v>
      </c>
      <c r="L17" s="55"/>
      <c r="M17" s="54">
        <v>0.57932011331444755</v>
      </c>
      <c r="N17" s="54">
        <v>0.34348441926345608</v>
      </c>
      <c r="O17" s="54">
        <v>7.719546742209632E-2</v>
      </c>
      <c r="P17" s="55"/>
      <c r="Q17" s="54">
        <v>0.44835680751173707</v>
      </c>
      <c r="R17" s="54">
        <v>0.50469483568075113</v>
      </c>
      <c r="S17" s="54">
        <v>4.6948356807511735E-2</v>
      </c>
      <c r="T17" s="55"/>
      <c r="U17" s="54">
        <v>0.26950354609929078</v>
      </c>
      <c r="V17" s="54">
        <v>0.69148936170212771</v>
      </c>
      <c r="W17" s="54">
        <v>3.9007092198581561E-2</v>
      </c>
      <c r="X17" s="9"/>
    </row>
    <row r="18" spans="1:24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54">
        <v>0.32664325137982941</v>
      </c>
      <c r="F18" s="54">
        <v>0.64626191670847966</v>
      </c>
      <c r="G18" s="54">
        <v>2.7094831911690917E-2</v>
      </c>
      <c r="H18" s="55"/>
      <c r="I18" s="54">
        <v>0.34074074074074073</v>
      </c>
      <c r="J18" s="54">
        <v>0.62962962962962965</v>
      </c>
      <c r="K18" s="54">
        <v>2.9629629629629631E-2</v>
      </c>
      <c r="L18" s="55"/>
      <c r="M18" s="54">
        <v>0.31837606837606836</v>
      </c>
      <c r="N18" s="54">
        <v>0.65811965811965811</v>
      </c>
      <c r="O18" s="54">
        <v>2.3504273504273504E-2</v>
      </c>
      <c r="P18" s="55"/>
      <c r="Q18" s="54">
        <v>0.27927927927927926</v>
      </c>
      <c r="R18" s="54">
        <v>0.71171171171171166</v>
      </c>
      <c r="S18" s="54">
        <v>9.0090090090090089E-3</v>
      </c>
      <c r="T18" s="55"/>
      <c r="U18" s="54">
        <v>0.171875</v>
      </c>
      <c r="V18" s="54">
        <v>0.796875</v>
      </c>
      <c r="W18" s="54">
        <v>3.125E-2</v>
      </c>
      <c r="X18" s="9"/>
    </row>
    <row r="19" spans="1:24" ht="15" x14ac:dyDescent="0.2">
      <c r="A19" s="9" t="s">
        <v>41</v>
      </c>
      <c r="B19" s="9" t="s">
        <v>469</v>
      </c>
      <c r="C19" s="9" t="s">
        <v>28</v>
      </c>
      <c r="D19" s="9" t="s">
        <v>42</v>
      </c>
      <c r="E19" s="54">
        <v>0.25945537065052948</v>
      </c>
      <c r="F19" s="54">
        <v>0.71936459909228445</v>
      </c>
      <c r="G19" s="54">
        <v>2.118003025718608E-2</v>
      </c>
      <c r="H19" s="55"/>
      <c r="I19" s="54">
        <v>0.25299401197604793</v>
      </c>
      <c r="J19" s="54">
        <v>0.72904191616766467</v>
      </c>
      <c r="K19" s="54">
        <v>1.7964071856287425E-2</v>
      </c>
      <c r="L19" s="55"/>
      <c r="M19" s="54">
        <v>0.29411764705882354</v>
      </c>
      <c r="N19" s="54">
        <v>0.69004524886877827</v>
      </c>
      <c r="O19" s="54">
        <v>1.5837104072398189E-2</v>
      </c>
      <c r="P19" s="55"/>
      <c r="Q19" s="54">
        <v>0.24</v>
      </c>
      <c r="R19" s="54">
        <v>0.72666666666666668</v>
      </c>
      <c r="S19" s="54">
        <v>3.3333333333333333E-2</v>
      </c>
      <c r="T19" s="55"/>
      <c r="U19" s="54">
        <v>0.12903225806451613</v>
      </c>
      <c r="V19" s="54">
        <v>0.80645161290322576</v>
      </c>
      <c r="W19" s="54">
        <v>6.4516129032258063E-2</v>
      </c>
      <c r="X19" s="9"/>
    </row>
    <row r="20" spans="1:24" ht="15" x14ac:dyDescent="0.2">
      <c r="A20" s="9" t="s">
        <v>43</v>
      </c>
      <c r="B20" s="9" t="s">
        <v>469</v>
      </c>
      <c r="C20" s="9" t="s">
        <v>44</v>
      </c>
      <c r="D20" s="9" t="s">
        <v>399</v>
      </c>
      <c r="E20" s="54">
        <v>0.35446985446985446</v>
      </c>
      <c r="F20" s="54">
        <v>0.56133056133056136</v>
      </c>
      <c r="G20" s="54">
        <v>8.4199584199584204E-2</v>
      </c>
      <c r="H20" s="55"/>
      <c r="I20" s="54">
        <v>0.36036036036036034</v>
      </c>
      <c r="J20" s="54">
        <v>0.53693693693693689</v>
      </c>
      <c r="K20" s="54">
        <v>0.10270270270270271</v>
      </c>
      <c r="L20" s="55"/>
      <c r="M20" s="54">
        <v>0.34219269102990035</v>
      </c>
      <c r="N20" s="54">
        <v>0.60797342192691028</v>
      </c>
      <c r="O20" s="54">
        <v>4.9833887043189369E-2</v>
      </c>
      <c r="P20" s="55"/>
      <c r="Q20" s="54">
        <v>0.4</v>
      </c>
      <c r="R20" s="54">
        <v>0.56666666666666665</v>
      </c>
      <c r="S20" s="54">
        <v>3.3333333333333333E-2</v>
      </c>
      <c r="T20" s="55"/>
      <c r="U20" s="54">
        <v>0.30434782608695654</v>
      </c>
      <c r="V20" s="54">
        <v>0.54347826086956519</v>
      </c>
      <c r="W20" s="54">
        <v>0.15217391304347827</v>
      </c>
      <c r="X20" s="9"/>
    </row>
    <row r="21" spans="1:24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54">
        <v>0.43326758711374097</v>
      </c>
      <c r="F21" s="54">
        <v>0.5167652859960552</v>
      </c>
      <c r="G21" s="54">
        <v>4.9967126890203814E-2</v>
      </c>
      <c r="H21" s="55"/>
      <c r="I21" s="54">
        <v>0.45109211775878444</v>
      </c>
      <c r="J21" s="54">
        <v>0.49192782526115858</v>
      </c>
      <c r="K21" s="54">
        <v>5.6980056980056981E-2</v>
      </c>
      <c r="L21" s="55"/>
      <c r="M21" s="54">
        <v>0.42857142857142855</v>
      </c>
      <c r="N21" s="54">
        <v>0.53968253968253965</v>
      </c>
      <c r="O21" s="54">
        <v>3.1746031746031744E-2</v>
      </c>
      <c r="P21" s="55"/>
      <c r="Q21" s="54">
        <v>0.33913043478260868</v>
      </c>
      <c r="R21" s="54">
        <v>0.62608695652173918</v>
      </c>
      <c r="S21" s="54">
        <v>3.4782608695652174E-2</v>
      </c>
      <c r="T21" s="55"/>
      <c r="U21" s="54">
        <v>0.26315789473684209</v>
      </c>
      <c r="V21" s="54">
        <v>0.68421052631578949</v>
      </c>
      <c r="W21" s="54">
        <v>5.2631578947368418E-2</v>
      </c>
      <c r="X21" s="9"/>
    </row>
    <row r="22" spans="1:24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54">
        <v>0.34613077384523094</v>
      </c>
      <c r="F22" s="54">
        <v>0.56808638272345535</v>
      </c>
      <c r="G22" s="54">
        <v>8.5782843431313732E-2</v>
      </c>
      <c r="H22" s="55"/>
      <c r="I22" s="54">
        <v>0.37827715355805241</v>
      </c>
      <c r="J22" s="54">
        <v>0.52153558052434457</v>
      </c>
      <c r="K22" s="54">
        <v>0.10018726591760299</v>
      </c>
      <c r="L22" s="55"/>
      <c r="M22" s="54">
        <v>0.31147540983606559</v>
      </c>
      <c r="N22" s="54">
        <v>0.62060889929742391</v>
      </c>
      <c r="O22" s="54">
        <v>6.7915690866510545E-2</v>
      </c>
      <c r="P22" s="55"/>
      <c r="Q22" s="54">
        <v>0.25</v>
      </c>
      <c r="R22" s="54">
        <v>0.70833333333333337</v>
      </c>
      <c r="S22" s="54">
        <v>4.1666666666666664E-2</v>
      </c>
      <c r="T22" s="55"/>
      <c r="U22" s="54">
        <v>0.19230769230769232</v>
      </c>
      <c r="V22" s="54">
        <v>0.76923076923076927</v>
      </c>
      <c r="W22" s="54">
        <v>3.8461538461538464E-2</v>
      </c>
      <c r="X22" s="9"/>
    </row>
    <row r="23" spans="1:24" ht="15" x14ac:dyDescent="0.2">
      <c r="A23" s="9" t="s">
        <v>48</v>
      </c>
      <c r="B23" s="9" t="s">
        <v>469</v>
      </c>
      <c r="C23" s="9" t="s">
        <v>44</v>
      </c>
      <c r="D23" s="9" t="s">
        <v>49</v>
      </c>
      <c r="E23" s="54">
        <v>0.24485125858123569</v>
      </c>
      <c r="F23" s="54">
        <v>0.66285278413424864</v>
      </c>
      <c r="G23" s="54">
        <v>9.2295957284515631E-2</v>
      </c>
      <c r="H23" s="55"/>
      <c r="I23" s="54">
        <v>0.23208191126279865</v>
      </c>
      <c r="J23" s="54">
        <v>0.65756541524459611</v>
      </c>
      <c r="K23" s="54">
        <v>0.11035267349260523</v>
      </c>
      <c r="L23" s="55"/>
      <c r="M23" s="54">
        <v>0.29452054794520549</v>
      </c>
      <c r="N23" s="54">
        <v>0.64383561643835618</v>
      </c>
      <c r="O23" s="54">
        <v>6.1643835616438353E-2</v>
      </c>
      <c r="P23" s="55"/>
      <c r="Q23" s="54">
        <v>0.18947368421052632</v>
      </c>
      <c r="R23" s="54">
        <v>0.76842105263157889</v>
      </c>
      <c r="S23" s="54">
        <v>4.2105263157894736E-2</v>
      </c>
      <c r="T23" s="55"/>
      <c r="U23" s="54">
        <v>0.28888888888888886</v>
      </c>
      <c r="V23" s="54">
        <v>0.66666666666666663</v>
      </c>
      <c r="W23" s="54">
        <v>4.4444444444444446E-2</v>
      </c>
      <c r="X23" s="9"/>
    </row>
    <row r="24" spans="1:24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54">
        <v>4.9692380501656412E-2</v>
      </c>
      <c r="F24" s="54">
        <v>0.89824893516327498</v>
      </c>
      <c r="G24" s="54">
        <v>5.205868433506862E-2</v>
      </c>
      <c r="H24" s="55"/>
      <c r="I24" s="54">
        <v>4.6250875963559916E-2</v>
      </c>
      <c r="J24" s="54">
        <v>0.8941836019621584</v>
      </c>
      <c r="K24" s="54">
        <v>5.9565522074281708E-2</v>
      </c>
      <c r="L24" s="55"/>
      <c r="M24" s="54">
        <v>6.2E-2</v>
      </c>
      <c r="N24" s="54">
        <v>0.90400000000000003</v>
      </c>
      <c r="O24" s="54">
        <v>3.4000000000000002E-2</v>
      </c>
      <c r="P24" s="55"/>
      <c r="Q24" s="54">
        <v>0.04</v>
      </c>
      <c r="R24" s="54">
        <v>0.91200000000000003</v>
      </c>
      <c r="S24" s="54">
        <v>4.8000000000000001E-2</v>
      </c>
      <c r="T24" s="55"/>
      <c r="U24" s="54">
        <v>4.9180327868852458E-2</v>
      </c>
      <c r="V24" s="54">
        <v>0.91803278688524592</v>
      </c>
      <c r="W24" s="54">
        <v>3.2786885245901641E-2</v>
      </c>
      <c r="X24" s="9"/>
    </row>
    <row r="25" spans="1:24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54">
        <v>0.11252992817238627</v>
      </c>
      <c r="F25" s="54">
        <v>0.85794094173982438</v>
      </c>
      <c r="G25" s="54">
        <v>2.9529130087789304E-2</v>
      </c>
      <c r="H25" s="55"/>
      <c r="I25" s="54">
        <v>0.11592505854800937</v>
      </c>
      <c r="J25" s="54">
        <v>0.85948477751756436</v>
      </c>
      <c r="K25" s="54">
        <v>2.4590163934426229E-2</v>
      </c>
      <c r="L25" s="55"/>
      <c r="M25" s="54">
        <v>0.11870503597122302</v>
      </c>
      <c r="N25" s="54">
        <v>0.84532374100719421</v>
      </c>
      <c r="O25" s="54">
        <v>3.5971223021582732E-2</v>
      </c>
      <c r="P25" s="55"/>
      <c r="Q25" s="54">
        <v>6.0240963855421686E-2</v>
      </c>
      <c r="R25" s="54">
        <v>0.89156626506024095</v>
      </c>
      <c r="S25" s="54">
        <v>4.8192771084337352E-2</v>
      </c>
      <c r="T25" s="55"/>
      <c r="U25" s="54">
        <v>0.10526315789473684</v>
      </c>
      <c r="V25" s="54">
        <v>0.84210526315789469</v>
      </c>
      <c r="W25" s="54">
        <v>5.2631578947368418E-2</v>
      </c>
      <c r="X25" s="9"/>
    </row>
    <row r="26" spans="1:24" ht="15" x14ac:dyDescent="0.2">
      <c r="A26" s="9" t="s">
        <v>54</v>
      </c>
      <c r="B26" s="9" t="s">
        <v>469</v>
      </c>
      <c r="C26" s="9" t="s">
        <v>22</v>
      </c>
      <c r="D26" s="9" t="s">
        <v>55</v>
      </c>
      <c r="E26" s="54">
        <v>0.23923444976076555</v>
      </c>
      <c r="F26" s="54">
        <v>0.72822966507177034</v>
      </c>
      <c r="G26" s="54">
        <v>3.2535885167464113E-2</v>
      </c>
      <c r="H26" s="55"/>
      <c r="I26" s="54">
        <v>0.28548895899053628</v>
      </c>
      <c r="J26" s="54">
        <v>0.67981072555205047</v>
      </c>
      <c r="K26" s="54">
        <v>3.4700315457413249E-2</v>
      </c>
      <c r="L26" s="55"/>
      <c r="M26" s="54">
        <v>0.19</v>
      </c>
      <c r="N26" s="54">
        <v>0.78</v>
      </c>
      <c r="O26" s="54">
        <v>0.03</v>
      </c>
      <c r="P26" s="55"/>
      <c r="Q26" s="54">
        <v>8.7499999999999994E-2</v>
      </c>
      <c r="R26" s="54">
        <v>0.88749999999999996</v>
      </c>
      <c r="S26" s="54">
        <v>2.5000000000000001E-2</v>
      </c>
      <c r="T26" s="55"/>
      <c r="U26" s="54">
        <v>0.16129032258064516</v>
      </c>
      <c r="V26" s="54">
        <v>0.80645161290322576</v>
      </c>
      <c r="W26" s="54">
        <v>3.2258064516129031E-2</v>
      </c>
      <c r="X26" s="9"/>
    </row>
    <row r="27" spans="1:24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54">
        <v>0.35018050541516244</v>
      </c>
      <c r="F27" s="54">
        <v>0.62996389891696747</v>
      </c>
      <c r="G27" s="54">
        <v>1.9855595667870037E-2</v>
      </c>
      <c r="H27" s="55"/>
      <c r="I27" s="54">
        <v>0.38195777351247601</v>
      </c>
      <c r="J27" s="54">
        <v>0.5962891874600128</v>
      </c>
      <c r="K27" s="54">
        <v>2.1753039027511197E-2</v>
      </c>
      <c r="L27" s="55"/>
      <c r="M27" s="54">
        <v>0.29681274900398408</v>
      </c>
      <c r="N27" s="54">
        <v>0.68924302788844627</v>
      </c>
      <c r="O27" s="54">
        <v>1.3944223107569721E-2</v>
      </c>
      <c r="P27" s="55"/>
      <c r="Q27" s="54">
        <v>0.20370370370370369</v>
      </c>
      <c r="R27" s="54">
        <v>0.76851851851851849</v>
      </c>
      <c r="S27" s="54">
        <v>2.7777777777777776E-2</v>
      </c>
      <c r="T27" s="55"/>
      <c r="U27" s="54">
        <v>0.18604651162790697</v>
      </c>
      <c r="V27" s="54">
        <v>0.81395348837209303</v>
      </c>
      <c r="W27" s="54">
        <v>0</v>
      </c>
      <c r="X27" s="9"/>
    </row>
    <row r="28" spans="1:24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54">
        <v>6.1503416856492028E-2</v>
      </c>
      <c r="F28" s="54">
        <v>0.91116173120728927</v>
      </c>
      <c r="G28" s="54">
        <v>2.7334851936218679E-2</v>
      </c>
      <c r="H28" s="55"/>
      <c r="I28" s="54">
        <v>4.2857142857142858E-2</v>
      </c>
      <c r="J28" s="54">
        <v>0.93214285714285716</v>
      </c>
      <c r="K28" s="54">
        <v>2.5000000000000001E-2</v>
      </c>
      <c r="L28" s="55"/>
      <c r="M28" s="54">
        <v>0.12745098039215685</v>
      </c>
      <c r="N28" s="54">
        <v>0.84313725490196079</v>
      </c>
      <c r="O28" s="54">
        <v>2.9411764705882353E-2</v>
      </c>
      <c r="P28" s="55"/>
      <c r="Q28" s="54">
        <v>5.4054054054054057E-2</v>
      </c>
      <c r="R28" s="54">
        <v>0.89189189189189189</v>
      </c>
      <c r="S28" s="54">
        <v>5.4054054054054057E-2</v>
      </c>
      <c r="T28" s="55"/>
      <c r="U28" s="54">
        <v>0</v>
      </c>
      <c r="V28" s="54">
        <v>1</v>
      </c>
      <c r="W28" s="54">
        <v>0</v>
      </c>
      <c r="X28" s="9"/>
    </row>
    <row r="29" spans="1:24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54">
        <v>0.2166446499339498</v>
      </c>
      <c r="F29" s="54">
        <v>0.74504623513870538</v>
      </c>
      <c r="G29" s="54">
        <v>3.8309114927344783E-2</v>
      </c>
      <c r="H29" s="55"/>
      <c r="I29" s="54">
        <v>0.21989528795811519</v>
      </c>
      <c r="J29" s="54">
        <v>0.7445026178010471</v>
      </c>
      <c r="K29" s="54">
        <v>3.5602094240837698E-2</v>
      </c>
      <c r="L29" s="55"/>
      <c r="M29" s="54">
        <v>0.20646766169154229</v>
      </c>
      <c r="N29" s="54">
        <v>0.75621890547263682</v>
      </c>
      <c r="O29" s="54">
        <v>3.7313432835820892E-2</v>
      </c>
      <c r="P29" s="55"/>
      <c r="Q29" s="54">
        <v>0.22222222222222221</v>
      </c>
      <c r="R29" s="54">
        <v>0.70707070707070707</v>
      </c>
      <c r="S29" s="54">
        <v>7.0707070707070704E-2</v>
      </c>
      <c r="T29" s="55"/>
      <c r="U29" s="54">
        <v>0.22413793103448276</v>
      </c>
      <c r="V29" s="54">
        <v>0.74137931034482762</v>
      </c>
      <c r="W29" s="54">
        <v>3.4482758620689655E-2</v>
      </c>
      <c r="X29" s="9"/>
    </row>
    <row r="30" spans="1:24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54">
        <v>0.13974799541809851</v>
      </c>
      <c r="F30" s="54">
        <v>0.82359679266895758</v>
      </c>
      <c r="G30" s="54">
        <v>3.6655211912943873E-2</v>
      </c>
      <c r="H30" s="55"/>
      <c r="I30" s="54">
        <v>0.14386239249413604</v>
      </c>
      <c r="J30" s="54">
        <v>0.81391712275215011</v>
      </c>
      <c r="K30" s="54">
        <v>4.2220484753713837E-2</v>
      </c>
      <c r="L30" s="55"/>
      <c r="M30" s="54">
        <v>0.14454277286135694</v>
      </c>
      <c r="N30" s="54">
        <v>0.82890855457227142</v>
      </c>
      <c r="O30" s="54">
        <v>2.6548672566371681E-2</v>
      </c>
      <c r="P30" s="55"/>
      <c r="Q30" s="54">
        <v>0.1125</v>
      </c>
      <c r="R30" s="54">
        <v>0.875</v>
      </c>
      <c r="S30" s="54">
        <v>1.2500000000000001E-2</v>
      </c>
      <c r="T30" s="55"/>
      <c r="U30" s="54">
        <v>4.1666666666666664E-2</v>
      </c>
      <c r="V30" s="54">
        <v>0.95833333333333337</v>
      </c>
      <c r="W30" s="54">
        <v>0</v>
      </c>
      <c r="X30" s="9"/>
    </row>
    <row r="31" spans="1:24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54">
        <v>0.18843892880470281</v>
      </c>
      <c r="F31" s="54">
        <v>0.78870019595035923</v>
      </c>
      <c r="G31" s="54">
        <v>2.2860875244937948E-2</v>
      </c>
      <c r="H31" s="55"/>
      <c r="I31" s="54">
        <v>0.19912609238451934</v>
      </c>
      <c r="J31" s="54">
        <v>0.78152309612983772</v>
      </c>
      <c r="K31" s="54">
        <v>1.9350811485642945E-2</v>
      </c>
      <c r="L31" s="55"/>
      <c r="M31" s="54">
        <v>0.20093023255813955</v>
      </c>
      <c r="N31" s="54">
        <v>0.76744186046511631</v>
      </c>
      <c r="O31" s="54">
        <v>3.1627906976744183E-2</v>
      </c>
      <c r="P31" s="55"/>
      <c r="Q31" s="54">
        <v>0.11952191235059761</v>
      </c>
      <c r="R31" s="54">
        <v>0.87649402390438247</v>
      </c>
      <c r="S31" s="54">
        <v>3.9840637450199202E-3</v>
      </c>
      <c r="T31" s="55"/>
      <c r="U31" s="54">
        <v>8.9552238805970144E-2</v>
      </c>
      <c r="V31" s="54">
        <v>0.88059701492537312</v>
      </c>
      <c r="W31" s="54">
        <v>2.9850746268656716E-2</v>
      </c>
      <c r="X31" s="9"/>
    </row>
    <row r="32" spans="1:24" ht="15" x14ac:dyDescent="0.2">
      <c r="A32" s="9" t="s">
        <v>65</v>
      </c>
      <c r="B32" s="9" t="s">
        <v>469</v>
      </c>
      <c r="C32" s="9" t="s">
        <v>39</v>
      </c>
      <c r="D32" s="9" t="s">
        <v>402</v>
      </c>
      <c r="E32" s="54">
        <v>0.13881278538812786</v>
      </c>
      <c r="F32" s="54">
        <v>0.8246575342465754</v>
      </c>
      <c r="G32" s="54">
        <v>3.6529680365296802E-2</v>
      </c>
      <c r="H32" s="55"/>
      <c r="I32" s="54">
        <v>0.137221269296741</v>
      </c>
      <c r="J32" s="54">
        <v>0.84219554030874788</v>
      </c>
      <c r="K32" s="54">
        <v>2.0583190394511151E-2</v>
      </c>
      <c r="L32" s="55"/>
      <c r="M32" s="54">
        <v>0.15072463768115943</v>
      </c>
      <c r="N32" s="54">
        <v>0.79420289855072468</v>
      </c>
      <c r="O32" s="54">
        <v>5.5072463768115941E-2</v>
      </c>
      <c r="P32" s="55"/>
      <c r="Q32" s="54">
        <v>0.13445378151260504</v>
      </c>
      <c r="R32" s="54">
        <v>0.82352941176470584</v>
      </c>
      <c r="S32" s="54">
        <v>4.2016806722689079E-2</v>
      </c>
      <c r="T32" s="55"/>
      <c r="U32" s="54">
        <v>8.3333333333333329E-2</v>
      </c>
      <c r="V32" s="54">
        <v>0.83333333333333337</v>
      </c>
      <c r="W32" s="54">
        <v>8.3333333333333329E-2</v>
      </c>
      <c r="X32" s="9"/>
    </row>
    <row r="33" spans="1:24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54">
        <v>0.15214180206794684</v>
      </c>
      <c r="F33" s="54">
        <v>0.82570162481536191</v>
      </c>
      <c r="G33" s="54">
        <v>2.2156573116691284E-2</v>
      </c>
      <c r="H33" s="55"/>
      <c r="I33" s="54">
        <v>0.17560975609756097</v>
      </c>
      <c r="J33" s="54">
        <v>0.80487804878048785</v>
      </c>
      <c r="K33" s="54">
        <v>1.9512195121951219E-2</v>
      </c>
      <c r="L33" s="55"/>
      <c r="M33" s="54">
        <v>0.135678391959799</v>
      </c>
      <c r="N33" s="54">
        <v>0.82914572864321612</v>
      </c>
      <c r="O33" s="54">
        <v>3.5175879396984924E-2</v>
      </c>
      <c r="P33" s="55"/>
      <c r="Q33" s="54">
        <v>0.05</v>
      </c>
      <c r="R33" s="54">
        <v>0.95</v>
      </c>
      <c r="S33" s="54">
        <v>0</v>
      </c>
      <c r="T33" s="55"/>
      <c r="U33" s="54">
        <v>7.1428571428571425E-2</v>
      </c>
      <c r="V33" s="54">
        <v>0.9285714285714286</v>
      </c>
      <c r="W33" s="54">
        <v>0</v>
      </c>
      <c r="X33" s="9"/>
    </row>
    <row r="34" spans="1:24" ht="15" x14ac:dyDescent="0.2">
      <c r="A34" s="9" t="s">
        <v>68</v>
      </c>
      <c r="B34" s="9" t="s">
        <v>469</v>
      </c>
      <c r="C34" s="9" t="s">
        <v>32</v>
      </c>
      <c r="D34" s="9" t="s">
        <v>403</v>
      </c>
      <c r="E34" s="54">
        <v>0.48749999999999999</v>
      </c>
      <c r="F34" s="54">
        <v>0.47499999999999998</v>
      </c>
      <c r="G34" s="54">
        <v>3.7499999999999999E-2</v>
      </c>
      <c r="H34" s="55"/>
      <c r="I34" s="54">
        <v>0.58955223880597019</v>
      </c>
      <c r="J34" s="54">
        <v>0.36567164179104478</v>
      </c>
      <c r="K34" s="54">
        <v>4.4776119402985072E-2</v>
      </c>
      <c r="L34" s="55"/>
      <c r="M34" s="54">
        <v>0.53793103448275859</v>
      </c>
      <c r="N34" s="54">
        <v>0.43448275862068964</v>
      </c>
      <c r="O34" s="54">
        <v>2.7586206896551724E-2</v>
      </c>
      <c r="P34" s="55"/>
      <c r="Q34" s="54">
        <v>0.28947368421052633</v>
      </c>
      <c r="R34" s="54">
        <v>0.67105263157894735</v>
      </c>
      <c r="S34" s="54">
        <v>3.9473684210526314E-2</v>
      </c>
      <c r="T34" s="55"/>
      <c r="U34" s="54">
        <v>0.35555555555555557</v>
      </c>
      <c r="V34" s="54">
        <v>0.6</v>
      </c>
      <c r="W34" s="54">
        <v>4.4444444444444446E-2</v>
      </c>
      <c r="X34" s="9"/>
    </row>
    <row r="35" spans="1:24" ht="15" x14ac:dyDescent="0.2">
      <c r="A35" s="9" t="s">
        <v>69</v>
      </c>
      <c r="B35" s="9" t="s">
        <v>469</v>
      </c>
      <c r="C35" s="9" t="s">
        <v>32</v>
      </c>
      <c r="D35" s="9" t="s">
        <v>404</v>
      </c>
      <c r="E35" s="54">
        <v>0.46141304347826084</v>
      </c>
      <c r="F35" s="54">
        <v>0.49130434782608695</v>
      </c>
      <c r="G35" s="54">
        <v>4.7282608695652172E-2</v>
      </c>
      <c r="H35" s="55"/>
      <c r="I35" s="54">
        <v>0.50182260024301339</v>
      </c>
      <c r="J35" s="54">
        <v>0.44714459295261239</v>
      </c>
      <c r="K35" s="54">
        <v>5.1032806804374241E-2</v>
      </c>
      <c r="L35" s="55"/>
      <c r="M35" s="54">
        <v>0.46213292117465227</v>
      </c>
      <c r="N35" s="54">
        <v>0.48377125193199383</v>
      </c>
      <c r="O35" s="54">
        <v>5.4095826893353939E-2</v>
      </c>
      <c r="P35" s="55"/>
      <c r="Q35" s="54">
        <v>0.39846743295019155</v>
      </c>
      <c r="R35" s="54">
        <v>0.57471264367816088</v>
      </c>
      <c r="S35" s="54">
        <v>2.681992337164751E-2</v>
      </c>
      <c r="T35" s="55"/>
      <c r="U35" s="54">
        <v>0.30275229357798167</v>
      </c>
      <c r="V35" s="54">
        <v>0.66972477064220182</v>
      </c>
      <c r="W35" s="54">
        <v>2.7522935779816515E-2</v>
      </c>
      <c r="X35" s="9"/>
    </row>
    <row r="36" spans="1:24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54">
        <v>0.5335097001763669</v>
      </c>
      <c r="F36" s="54">
        <v>0.43562610229276894</v>
      </c>
      <c r="G36" s="54">
        <v>3.0864197530864196E-2</v>
      </c>
      <c r="H36" s="55"/>
      <c r="I36" s="54">
        <v>0.57971014492753625</v>
      </c>
      <c r="J36" s="54">
        <v>0.38164251207729466</v>
      </c>
      <c r="K36" s="54">
        <v>3.864734299516908E-2</v>
      </c>
      <c r="L36" s="55"/>
      <c r="M36" s="54">
        <v>0.58608058608058611</v>
      </c>
      <c r="N36" s="54">
        <v>0.38827838827838829</v>
      </c>
      <c r="O36" s="54">
        <v>2.564102564102564E-2</v>
      </c>
      <c r="P36" s="55"/>
      <c r="Q36" s="54">
        <v>0.36956521739130432</v>
      </c>
      <c r="R36" s="54">
        <v>0.60869565217391308</v>
      </c>
      <c r="S36" s="54">
        <v>2.1739130434782608E-2</v>
      </c>
      <c r="T36" s="55"/>
      <c r="U36" s="54">
        <v>0.33333333333333331</v>
      </c>
      <c r="V36" s="54">
        <v>0.65686274509803921</v>
      </c>
      <c r="W36" s="54">
        <v>9.8039215686274508E-3</v>
      </c>
      <c r="X36" s="9"/>
    </row>
    <row r="37" spans="1:24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54">
        <v>0.47659574468085109</v>
      </c>
      <c r="F37" s="54">
        <v>0.45673758865248226</v>
      </c>
      <c r="G37" s="54">
        <v>6.6666666666666666E-2</v>
      </c>
      <c r="H37" s="55"/>
      <c r="I37" s="54">
        <v>0.51669085631349787</v>
      </c>
      <c r="J37" s="54">
        <v>0.40638606676342526</v>
      </c>
      <c r="K37" s="54">
        <v>7.6923076923076927E-2</v>
      </c>
      <c r="L37" s="55"/>
      <c r="M37" s="54">
        <v>0.50332594235033257</v>
      </c>
      <c r="N37" s="54">
        <v>0.43680709534368073</v>
      </c>
      <c r="O37" s="54">
        <v>5.9866962305986697E-2</v>
      </c>
      <c r="P37" s="55"/>
      <c r="Q37" s="54">
        <v>0.34782608695652173</v>
      </c>
      <c r="R37" s="54">
        <v>0.6149068322981367</v>
      </c>
      <c r="S37" s="54">
        <v>3.7267080745341616E-2</v>
      </c>
      <c r="T37" s="55"/>
      <c r="U37" s="54">
        <v>0.30275229357798167</v>
      </c>
      <c r="V37" s="54">
        <v>0.62385321100917435</v>
      </c>
      <c r="W37" s="54">
        <v>7.3394495412844041E-2</v>
      </c>
      <c r="X37" s="9"/>
    </row>
    <row r="38" spans="1:24" ht="15" x14ac:dyDescent="0.2">
      <c r="A38" s="9" t="s">
        <v>73</v>
      </c>
      <c r="B38" s="9" t="s">
        <v>469</v>
      </c>
      <c r="C38" s="9" t="s">
        <v>25</v>
      </c>
      <c r="D38" s="9" t="s">
        <v>406</v>
      </c>
      <c r="E38" s="54">
        <v>4.1795665634674919E-2</v>
      </c>
      <c r="F38" s="54">
        <v>0.94736842105263153</v>
      </c>
      <c r="G38" s="54">
        <v>1.0835913312693499E-2</v>
      </c>
      <c r="H38" s="55"/>
      <c r="I38" s="54">
        <v>4.2440318302387266E-2</v>
      </c>
      <c r="J38" s="54">
        <v>0.9442970822281167</v>
      </c>
      <c r="K38" s="54">
        <v>1.3262599469496022E-2</v>
      </c>
      <c r="L38" s="55"/>
      <c r="M38" s="54">
        <v>4.3749999999999997E-2</v>
      </c>
      <c r="N38" s="54">
        <v>0.94374999999999998</v>
      </c>
      <c r="O38" s="54">
        <v>1.2500000000000001E-2</v>
      </c>
      <c r="P38" s="55"/>
      <c r="Q38" s="54">
        <v>5.3333333333333337E-2</v>
      </c>
      <c r="R38" s="54">
        <v>0.94666666666666666</v>
      </c>
      <c r="S38" s="54">
        <v>0</v>
      </c>
      <c r="T38" s="55"/>
      <c r="U38" s="54">
        <v>0</v>
      </c>
      <c r="V38" s="54">
        <v>1</v>
      </c>
      <c r="W38" s="54">
        <v>0</v>
      </c>
      <c r="X38" s="9"/>
    </row>
    <row r="39" spans="1:24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54">
        <v>3.5825545171339561E-2</v>
      </c>
      <c r="F39" s="54">
        <v>0.95327102803738317</v>
      </c>
      <c r="G39" s="54">
        <v>1.0903426791277258E-2</v>
      </c>
      <c r="H39" s="55"/>
      <c r="I39" s="54">
        <v>1.6949152542372881E-2</v>
      </c>
      <c r="J39" s="54">
        <v>0.97033898305084743</v>
      </c>
      <c r="K39" s="54">
        <v>1.2711864406779662E-2</v>
      </c>
      <c r="L39" s="55"/>
      <c r="M39" s="54">
        <v>6.3157894736842107E-2</v>
      </c>
      <c r="N39" s="54">
        <v>0.9263157894736842</v>
      </c>
      <c r="O39" s="54">
        <v>1.0526315789473684E-2</v>
      </c>
      <c r="P39" s="55"/>
      <c r="Q39" s="54">
        <v>0.125</v>
      </c>
      <c r="R39" s="54">
        <v>0.875</v>
      </c>
      <c r="S39" s="54">
        <v>0</v>
      </c>
      <c r="T39" s="55"/>
      <c r="U39" s="54">
        <v>0.1111111111111111</v>
      </c>
      <c r="V39" s="54">
        <v>0.88888888888888884</v>
      </c>
      <c r="W39" s="54">
        <v>0</v>
      </c>
      <c r="X39" s="9"/>
    </row>
    <row r="40" spans="1:24" ht="15" x14ac:dyDescent="0.2">
      <c r="A40" s="9" t="s">
        <v>76</v>
      </c>
      <c r="B40" s="9" t="s">
        <v>469</v>
      </c>
      <c r="C40" s="9" t="s">
        <v>30</v>
      </c>
      <c r="D40" s="9" t="s">
        <v>77</v>
      </c>
      <c r="E40" s="54">
        <v>2.9102667744543249E-2</v>
      </c>
      <c r="F40" s="54">
        <v>0.96523848019401781</v>
      </c>
      <c r="G40" s="54">
        <v>5.6588520614389648E-3</v>
      </c>
      <c r="H40" s="55"/>
      <c r="I40" s="54">
        <v>2.9882604055496264E-2</v>
      </c>
      <c r="J40" s="54">
        <v>0.96371398078975457</v>
      </c>
      <c r="K40" s="54">
        <v>6.4034151547491995E-3</v>
      </c>
      <c r="L40" s="55"/>
      <c r="M40" s="54">
        <v>2.7649769585253458E-2</v>
      </c>
      <c r="N40" s="54">
        <v>0.967741935483871</v>
      </c>
      <c r="O40" s="54">
        <v>4.608294930875576E-3</v>
      </c>
      <c r="P40" s="55"/>
      <c r="Q40" s="54">
        <v>3.7037037037037035E-2</v>
      </c>
      <c r="R40" s="54">
        <v>0.96296296296296291</v>
      </c>
      <c r="S40" s="54">
        <v>0</v>
      </c>
      <c r="T40" s="55"/>
      <c r="U40" s="54">
        <v>0</v>
      </c>
      <c r="V40" s="54">
        <v>1</v>
      </c>
      <c r="W40" s="54">
        <v>0</v>
      </c>
      <c r="X40" s="9"/>
    </row>
    <row r="41" spans="1:24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54">
        <v>4.32937181663837E-2</v>
      </c>
      <c r="F41" s="54">
        <v>0.94397283531409171</v>
      </c>
      <c r="G41" s="54">
        <v>1.2733446519524618E-2</v>
      </c>
      <c r="H41" s="55"/>
      <c r="I41" s="54">
        <v>4.7180667433831994E-2</v>
      </c>
      <c r="J41" s="54">
        <v>0.93901035673187572</v>
      </c>
      <c r="K41" s="54">
        <v>1.3808975834292289E-2</v>
      </c>
      <c r="L41" s="55"/>
      <c r="M41" s="54">
        <v>3.5874439461883408E-2</v>
      </c>
      <c r="N41" s="54">
        <v>0.95515695067264572</v>
      </c>
      <c r="O41" s="54">
        <v>8.9686098654708519E-3</v>
      </c>
      <c r="P41" s="55"/>
      <c r="Q41" s="54">
        <v>1.6949152542372881E-2</v>
      </c>
      <c r="R41" s="54">
        <v>0.96610169491525422</v>
      </c>
      <c r="S41" s="54">
        <v>1.6949152542372881E-2</v>
      </c>
      <c r="T41" s="55"/>
      <c r="U41" s="54">
        <v>3.7037037037037035E-2</v>
      </c>
      <c r="V41" s="54">
        <v>0.96296296296296291</v>
      </c>
      <c r="W41" s="54">
        <v>0</v>
      </c>
      <c r="X41" s="9"/>
    </row>
    <row r="42" spans="1:24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54">
        <v>3.0556924593395762E-2</v>
      </c>
      <c r="F42" s="54">
        <v>0.95219319862000984</v>
      </c>
      <c r="G42" s="54">
        <v>1.7249876786594381E-2</v>
      </c>
      <c r="H42" s="55"/>
      <c r="I42" s="54">
        <v>2.964793082149475E-2</v>
      </c>
      <c r="J42" s="54">
        <v>0.95182211241507109</v>
      </c>
      <c r="K42" s="54">
        <v>1.8529956763434219E-2</v>
      </c>
      <c r="L42" s="55"/>
      <c r="M42" s="54">
        <v>3.5087719298245612E-2</v>
      </c>
      <c r="N42" s="54">
        <v>0.95438596491228067</v>
      </c>
      <c r="O42" s="54">
        <v>1.0526315789473684E-2</v>
      </c>
      <c r="P42" s="55"/>
      <c r="Q42" s="54">
        <v>2.6315789473684209E-2</v>
      </c>
      <c r="R42" s="54">
        <v>0.96052631578947367</v>
      </c>
      <c r="S42" s="54">
        <v>1.3157894736842105E-2</v>
      </c>
      <c r="T42" s="55"/>
      <c r="U42" s="54">
        <v>4.0816326530612242E-2</v>
      </c>
      <c r="V42" s="54">
        <v>0.93877551020408168</v>
      </c>
      <c r="W42" s="54">
        <v>2.0408163265306121E-2</v>
      </c>
      <c r="X42" s="9"/>
    </row>
    <row r="43" spans="1:24" ht="15" x14ac:dyDescent="0.2">
      <c r="A43" s="9" t="s">
        <v>80</v>
      </c>
      <c r="B43" s="9" t="s">
        <v>469</v>
      </c>
      <c r="C43" s="9" t="s">
        <v>44</v>
      </c>
      <c r="D43" s="9" t="s">
        <v>409</v>
      </c>
      <c r="E43" s="54">
        <v>0.23070469798657717</v>
      </c>
      <c r="F43" s="54">
        <v>0.76006711409395977</v>
      </c>
      <c r="G43" s="54">
        <v>9.2281879194630878E-3</v>
      </c>
      <c r="H43" s="55"/>
      <c r="I43" s="54">
        <v>0.23514851485148514</v>
      </c>
      <c r="J43" s="54">
        <v>0.75371287128712872</v>
      </c>
      <c r="K43" s="54">
        <v>1.1138613861386138E-2</v>
      </c>
      <c r="L43" s="55"/>
      <c r="M43" s="54">
        <v>0.22388059701492538</v>
      </c>
      <c r="N43" s="54">
        <v>0.76865671641791045</v>
      </c>
      <c r="O43" s="54">
        <v>7.462686567164179E-3</v>
      </c>
      <c r="P43" s="55"/>
      <c r="Q43" s="54">
        <v>0.25</v>
      </c>
      <c r="R43" s="54">
        <v>0.75</v>
      </c>
      <c r="S43" s="54">
        <v>0</v>
      </c>
      <c r="T43" s="55"/>
      <c r="U43" s="54">
        <v>0.15</v>
      </c>
      <c r="V43" s="54">
        <v>0.85</v>
      </c>
      <c r="W43" s="54">
        <v>0</v>
      </c>
      <c r="X43" s="9"/>
    </row>
    <row r="44" spans="1:24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54">
        <v>0.57631578947368423</v>
      </c>
      <c r="F44" s="54">
        <v>0.38245614035087722</v>
      </c>
      <c r="G44" s="54">
        <v>4.12280701754386E-2</v>
      </c>
      <c r="H44" s="55"/>
      <c r="I44" s="54">
        <v>0.60816326530612241</v>
      </c>
      <c r="J44" s="54">
        <v>0.3510204081632653</v>
      </c>
      <c r="K44" s="54">
        <v>4.0816326530612242E-2</v>
      </c>
      <c r="L44" s="55"/>
      <c r="M44" s="54">
        <v>0.54400000000000004</v>
      </c>
      <c r="N44" s="54">
        <v>0.42</v>
      </c>
      <c r="O44" s="54">
        <v>3.5999999999999997E-2</v>
      </c>
      <c r="P44" s="55"/>
      <c r="Q44" s="54">
        <v>0.52040816326530615</v>
      </c>
      <c r="R44" s="54">
        <v>0.42857142857142855</v>
      </c>
      <c r="S44" s="54">
        <v>5.1020408163265307E-2</v>
      </c>
      <c r="T44" s="55"/>
      <c r="U44" s="54">
        <v>0.40350877192982454</v>
      </c>
      <c r="V44" s="54">
        <v>0.54385964912280704</v>
      </c>
      <c r="W44" s="54">
        <v>5.2631578947368418E-2</v>
      </c>
      <c r="X44" s="9"/>
    </row>
    <row r="45" spans="1:24" ht="15" x14ac:dyDescent="0.2">
      <c r="A45" s="9" t="s">
        <v>83</v>
      </c>
      <c r="B45" s="9" t="s">
        <v>469</v>
      </c>
      <c r="C45" s="9" t="s">
        <v>22</v>
      </c>
      <c r="D45" s="9" t="s">
        <v>410</v>
      </c>
      <c r="E45" s="54">
        <v>3.0263157894736843E-2</v>
      </c>
      <c r="F45" s="54">
        <v>0.96052631578947367</v>
      </c>
      <c r="G45" s="54">
        <v>9.2105263157894728E-3</v>
      </c>
      <c r="H45" s="55"/>
      <c r="I45" s="54">
        <v>3.2835820895522387E-2</v>
      </c>
      <c r="J45" s="54">
        <v>0.95721393034825875</v>
      </c>
      <c r="K45" s="54">
        <v>9.9502487562189053E-3</v>
      </c>
      <c r="L45" s="55"/>
      <c r="M45" s="54">
        <v>2.823529411764706E-2</v>
      </c>
      <c r="N45" s="54">
        <v>0.96235294117647063</v>
      </c>
      <c r="O45" s="54">
        <v>9.4117647058823521E-3</v>
      </c>
      <c r="P45" s="55"/>
      <c r="Q45" s="54">
        <v>1.2500000000000001E-2</v>
      </c>
      <c r="R45" s="54">
        <v>0.98750000000000004</v>
      </c>
      <c r="S45" s="54">
        <v>0</v>
      </c>
      <c r="T45" s="55"/>
      <c r="U45" s="54">
        <v>0</v>
      </c>
      <c r="V45" s="54">
        <v>1</v>
      </c>
      <c r="W45" s="54">
        <v>0</v>
      </c>
      <c r="X45" s="9"/>
    </row>
    <row r="46" spans="1:24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54">
        <v>0.19848156182212581</v>
      </c>
      <c r="F46" s="54">
        <v>0.79067245119305862</v>
      </c>
      <c r="G46" s="54">
        <v>1.0845986984815618E-2</v>
      </c>
      <c r="H46" s="55"/>
      <c r="I46" s="54">
        <v>0.17353951890034364</v>
      </c>
      <c r="J46" s="54">
        <v>0.81443298969072164</v>
      </c>
      <c r="K46" s="54">
        <v>1.2027491408934709E-2</v>
      </c>
      <c r="L46" s="55"/>
      <c r="M46" s="54">
        <v>0.24038461538461539</v>
      </c>
      <c r="N46" s="54">
        <v>0.75</v>
      </c>
      <c r="O46" s="54">
        <v>9.6153846153846159E-3</v>
      </c>
      <c r="P46" s="55"/>
      <c r="Q46" s="54">
        <v>0.24705882352941178</v>
      </c>
      <c r="R46" s="54">
        <v>0.74117647058823533</v>
      </c>
      <c r="S46" s="54">
        <v>1.1764705882352941E-2</v>
      </c>
      <c r="T46" s="55"/>
      <c r="U46" s="54">
        <v>0.23404255319148937</v>
      </c>
      <c r="V46" s="54">
        <v>0.76595744680851063</v>
      </c>
      <c r="W46" s="54">
        <v>0</v>
      </c>
      <c r="X46" s="9"/>
    </row>
    <row r="47" spans="1:24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54">
        <v>5.7993730407523508E-2</v>
      </c>
      <c r="F47" s="54">
        <v>0.92711598746081503</v>
      </c>
      <c r="G47" s="54">
        <v>1.4890282131661442E-2</v>
      </c>
      <c r="H47" s="55"/>
      <c r="I47" s="54">
        <v>5.6642636457260559E-2</v>
      </c>
      <c r="J47" s="54">
        <v>0.93099897013388255</v>
      </c>
      <c r="K47" s="54">
        <v>1.2358393408856848E-2</v>
      </c>
      <c r="L47" s="55"/>
      <c r="M47" s="54">
        <v>6.9444444444444448E-2</v>
      </c>
      <c r="N47" s="54">
        <v>0.90740740740740744</v>
      </c>
      <c r="O47" s="54">
        <v>2.3148148148148147E-2</v>
      </c>
      <c r="P47" s="55"/>
      <c r="Q47" s="54">
        <v>6.3492063492063489E-2</v>
      </c>
      <c r="R47" s="54">
        <v>0.90476190476190477</v>
      </c>
      <c r="S47" s="54">
        <v>3.1746031746031744E-2</v>
      </c>
      <c r="T47" s="55"/>
      <c r="U47" s="54">
        <v>0</v>
      </c>
      <c r="V47" s="54">
        <v>1</v>
      </c>
      <c r="W47" s="54">
        <v>0</v>
      </c>
      <c r="X47" s="9"/>
    </row>
    <row r="48" spans="1:24" ht="15" x14ac:dyDescent="0.2">
      <c r="A48" s="9" t="s">
        <v>87</v>
      </c>
      <c r="B48" s="9" t="s">
        <v>469</v>
      </c>
      <c r="C48" s="9" t="s">
        <v>44</v>
      </c>
      <c r="D48" s="9" t="s">
        <v>88</v>
      </c>
      <c r="E48" s="54">
        <v>0.146163215590743</v>
      </c>
      <c r="F48" s="54">
        <v>0.83313032886723504</v>
      </c>
      <c r="G48" s="54">
        <v>2.0706455542021926E-2</v>
      </c>
      <c r="H48" s="55"/>
      <c r="I48" s="54">
        <v>0.16140350877192983</v>
      </c>
      <c r="J48" s="54">
        <v>0.81578947368421051</v>
      </c>
      <c r="K48" s="54">
        <v>2.2807017543859651E-2</v>
      </c>
      <c r="L48" s="55"/>
      <c r="M48" s="54">
        <v>0.1368421052631579</v>
      </c>
      <c r="N48" s="54">
        <v>0.84210526315789469</v>
      </c>
      <c r="O48" s="54">
        <v>2.1052631578947368E-2</v>
      </c>
      <c r="P48" s="55"/>
      <c r="Q48" s="54">
        <v>0</v>
      </c>
      <c r="R48" s="54">
        <v>1</v>
      </c>
      <c r="S48" s="54">
        <v>0</v>
      </c>
      <c r="T48" s="55"/>
      <c r="U48" s="54">
        <v>8.6956521739130432E-2</v>
      </c>
      <c r="V48" s="54">
        <v>0.91304347826086951</v>
      </c>
      <c r="W48" s="54">
        <v>0</v>
      </c>
      <c r="X48" s="9"/>
    </row>
    <row r="49" spans="1:24" ht="15" x14ac:dyDescent="0.2">
      <c r="A49" s="9" t="s">
        <v>89</v>
      </c>
      <c r="B49" s="9" t="s">
        <v>469</v>
      </c>
      <c r="C49" s="9" t="s">
        <v>30</v>
      </c>
      <c r="D49" s="9" t="s">
        <v>90</v>
      </c>
      <c r="E49" s="54">
        <v>3.6889332003988036E-2</v>
      </c>
      <c r="F49" s="54">
        <v>0.94017946161515453</v>
      </c>
      <c r="G49" s="54">
        <v>2.2931206380857428E-2</v>
      </c>
      <c r="H49" s="55"/>
      <c r="I49" s="54">
        <v>4.3478260869565216E-2</v>
      </c>
      <c r="J49" s="54">
        <v>0.93565217391304345</v>
      </c>
      <c r="K49" s="54">
        <v>2.0869565217391306E-2</v>
      </c>
      <c r="L49" s="55"/>
      <c r="M49" s="54">
        <v>2.9315960912052116E-2</v>
      </c>
      <c r="N49" s="54">
        <v>0.94788273615635177</v>
      </c>
      <c r="O49" s="54">
        <v>2.2801302931596091E-2</v>
      </c>
      <c r="P49" s="55"/>
      <c r="Q49" s="54">
        <v>1.1904761904761904E-2</v>
      </c>
      <c r="R49" s="54">
        <v>0.94047619047619047</v>
      </c>
      <c r="S49" s="54">
        <v>4.7619047619047616E-2</v>
      </c>
      <c r="T49" s="55"/>
      <c r="U49" s="54">
        <v>5.4054054054054057E-2</v>
      </c>
      <c r="V49" s="54">
        <v>0.94594594594594594</v>
      </c>
      <c r="W49" s="54">
        <v>0</v>
      </c>
      <c r="X49" s="9"/>
    </row>
    <row r="50" spans="1:24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54">
        <v>3.9423076923076922E-2</v>
      </c>
      <c r="F50" s="54">
        <v>0.94663461538461535</v>
      </c>
      <c r="G50" s="54">
        <v>1.3942307692307693E-2</v>
      </c>
      <c r="H50" s="55"/>
      <c r="I50" s="54">
        <v>3.3868092691622102E-2</v>
      </c>
      <c r="J50" s="54">
        <v>0.95068330362448006</v>
      </c>
      <c r="K50" s="54">
        <v>1.5448603683897801E-2</v>
      </c>
      <c r="L50" s="55"/>
      <c r="M50" s="54">
        <v>6.6666666666666666E-2</v>
      </c>
      <c r="N50" s="54">
        <v>0.92222222222222228</v>
      </c>
      <c r="O50" s="54">
        <v>1.1111111111111112E-2</v>
      </c>
      <c r="P50" s="55"/>
      <c r="Q50" s="54">
        <v>7.0588235294117646E-2</v>
      </c>
      <c r="R50" s="54">
        <v>0.92941176470588238</v>
      </c>
      <c r="S50" s="54">
        <v>0</v>
      </c>
      <c r="T50" s="55"/>
      <c r="U50" s="54">
        <v>2.3809523809523808E-2</v>
      </c>
      <c r="V50" s="54">
        <v>0.97619047619047616</v>
      </c>
      <c r="W50" s="54">
        <v>0</v>
      </c>
      <c r="X50" s="9"/>
    </row>
    <row r="51" spans="1:24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54">
        <v>8.7881591119333954E-2</v>
      </c>
      <c r="F51" s="54">
        <v>0.87234042553191493</v>
      </c>
      <c r="G51" s="54">
        <v>3.9777983348751156E-2</v>
      </c>
      <c r="H51" s="55"/>
      <c r="I51" s="54">
        <v>9.2122830440587444E-2</v>
      </c>
      <c r="J51" s="54">
        <v>0.87049399198931909</v>
      </c>
      <c r="K51" s="54">
        <v>3.7383177570093455E-2</v>
      </c>
      <c r="L51" s="55"/>
      <c r="M51" s="54">
        <v>9.7345132743362831E-2</v>
      </c>
      <c r="N51" s="54">
        <v>0.87168141592920356</v>
      </c>
      <c r="O51" s="54">
        <v>3.0973451327433628E-2</v>
      </c>
      <c r="P51" s="55"/>
      <c r="Q51" s="54">
        <v>3.9473684210526314E-2</v>
      </c>
      <c r="R51" s="54">
        <v>0.92105263157894735</v>
      </c>
      <c r="S51" s="54">
        <v>3.9473684210526314E-2</v>
      </c>
      <c r="T51" s="55"/>
      <c r="U51" s="54">
        <v>3.3333333333333333E-2</v>
      </c>
      <c r="V51" s="54">
        <v>0.8</v>
      </c>
      <c r="W51" s="54">
        <v>0.16666666666666666</v>
      </c>
      <c r="X51" s="9"/>
    </row>
    <row r="52" spans="1:24" ht="15" x14ac:dyDescent="0.2">
      <c r="A52" s="9" t="s">
        <v>94</v>
      </c>
      <c r="B52" s="9" t="s">
        <v>469</v>
      </c>
      <c r="C52" s="9" t="s">
        <v>30</v>
      </c>
      <c r="D52" s="9" t="s">
        <v>95</v>
      </c>
      <c r="E52" s="54">
        <v>5.1175656984785614E-2</v>
      </c>
      <c r="F52" s="54">
        <v>0.9400645458736745</v>
      </c>
      <c r="G52" s="54">
        <v>8.7597971415398802E-3</v>
      </c>
      <c r="H52" s="55"/>
      <c r="I52" s="54">
        <v>5.3091817613991253E-2</v>
      </c>
      <c r="J52" s="54">
        <v>0.93691442848219864</v>
      </c>
      <c r="K52" s="54">
        <v>9.9937539038101181E-3</v>
      </c>
      <c r="L52" s="55"/>
      <c r="M52" s="54">
        <v>4.8140043763676151E-2</v>
      </c>
      <c r="N52" s="54">
        <v>0.94529540481400443</v>
      </c>
      <c r="O52" s="54">
        <v>6.5645514223194746E-3</v>
      </c>
      <c r="P52" s="55"/>
      <c r="Q52" s="54">
        <v>3.896103896103896E-2</v>
      </c>
      <c r="R52" s="54">
        <v>0.96103896103896103</v>
      </c>
      <c r="S52" s="54">
        <v>0</v>
      </c>
      <c r="T52" s="55"/>
      <c r="U52" s="54">
        <v>2.9411764705882353E-2</v>
      </c>
      <c r="V52" s="54">
        <v>0.97058823529411764</v>
      </c>
      <c r="W52" s="54">
        <v>0</v>
      </c>
      <c r="X52" s="9"/>
    </row>
    <row r="53" spans="1:24" ht="15" x14ac:dyDescent="0.2">
      <c r="A53" s="9" t="s">
        <v>96</v>
      </c>
      <c r="B53" s="9" t="s">
        <v>470</v>
      </c>
      <c r="C53" s="9" t="s">
        <v>44</v>
      </c>
      <c r="D53" s="9" t="s">
        <v>97</v>
      </c>
      <c r="E53" s="54">
        <v>0.2</v>
      </c>
      <c r="F53" s="54">
        <v>0.77894736842105261</v>
      </c>
      <c r="G53" s="54">
        <v>2.1052631578947368E-2</v>
      </c>
      <c r="H53" s="55"/>
      <c r="I53" s="54">
        <v>0.13636363636363635</v>
      </c>
      <c r="J53" s="54">
        <v>0.84090909090909094</v>
      </c>
      <c r="K53" s="54">
        <v>2.2727272727272728E-2</v>
      </c>
      <c r="L53" s="55"/>
      <c r="M53" s="54">
        <v>0.34482758620689657</v>
      </c>
      <c r="N53" s="54">
        <v>0.62068965517241381</v>
      </c>
      <c r="O53" s="54">
        <v>3.4482758620689655E-2</v>
      </c>
      <c r="P53" s="55"/>
      <c r="Q53" s="54">
        <v>0.15384615384615385</v>
      </c>
      <c r="R53" s="54">
        <v>0.84615384615384615</v>
      </c>
      <c r="S53" s="54">
        <v>0</v>
      </c>
      <c r="T53" s="55"/>
      <c r="U53" s="54">
        <v>0.1111111111111111</v>
      </c>
      <c r="V53" s="54">
        <v>0.88888888888888884</v>
      </c>
      <c r="W53" s="54">
        <v>0</v>
      </c>
      <c r="X53" s="9"/>
    </row>
    <row r="54" spans="1:24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54">
        <v>0.21768707482993196</v>
      </c>
      <c r="F54" s="54">
        <v>0.73678702250130823</v>
      </c>
      <c r="G54" s="54">
        <v>4.5525902668759811E-2</v>
      </c>
      <c r="H54" s="55"/>
      <c r="I54" s="54">
        <v>0.21459537572254336</v>
      </c>
      <c r="J54" s="54">
        <v>0.73699421965317924</v>
      </c>
      <c r="K54" s="54">
        <v>4.8410404624277453E-2</v>
      </c>
      <c r="L54" s="55"/>
      <c r="M54" s="54">
        <v>0.2334293948126801</v>
      </c>
      <c r="N54" s="54">
        <v>0.72910662824207495</v>
      </c>
      <c r="O54" s="54">
        <v>3.7463976945244955E-2</v>
      </c>
      <c r="P54" s="55"/>
      <c r="Q54" s="54">
        <v>0.27619047619047621</v>
      </c>
      <c r="R54" s="54">
        <v>0.69523809523809521</v>
      </c>
      <c r="S54" s="54">
        <v>2.8571428571428571E-2</v>
      </c>
      <c r="T54" s="55"/>
      <c r="U54" s="54">
        <v>0.12</v>
      </c>
      <c r="V54" s="54">
        <v>0.82666666666666666</v>
      </c>
      <c r="W54" s="54">
        <v>5.3333333333333337E-2</v>
      </c>
      <c r="X54" s="9"/>
    </row>
    <row r="55" spans="1:24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54">
        <v>2.3154848046309694E-2</v>
      </c>
      <c r="F55" s="54">
        <v>0.92040520984081042</v>
      </c>
      <c r="G55" s="54">
        <v>5.6439942112879886E-2</v>
      </c>
      <c r="H55" s="55"/>
      <c r="I55" s="54">
        <v>1.7316017316017316E-2</v>
      </c>
      <c r="J55" s="54">
        <v>0.92207792207792205</v>
      </c>
      <c r="K55" s="54">
        <v>6.0606060606060608E-2</v>
      </c>
      <c r="L55" s="55"/>
      <c r="M55" s="54">
        <v>3.0674846625766871E-2</v>
      </c>
      <c r="N55" s="54">
        <v>0.93865030674846628</v>
      </c>
      <c r="O55" s="54">
        <v>3.0674846625766871E-2</v>
      </c>
      <c r="P55" s="55"/>
      <c r="Q55" s="54">
        <v>4.4444444444444446E-2</v>
      </c>
      <c r="R55" s="54">
        <v>0.84444444444444444</v>
      </c>
      <c r="S55" s="54">
        <v>0.1111111111111111</v>
      </c>
      <c r="T55" s="55"/>
      <c r="U55" s="54">
        <v>4.7619047619047616E-2</v>
      </c>
      <c r="V55" s="54">
        <v>0.90476190476190477</v>
      </c>
      <c r="W55" s="54">
        <v>4.7619047619047616E-2</v>
      </c>
      <c r="X55" s="9"/>
    </row>
    <row r="56" spans="1:24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54">
        <v>7.3973838520523236E-2</v>
      </c>
      <c r="F56" s="54">
        <v>0.83581416328371672</v>
      </c>
      <c r="G56" s="54">
        <v>9.0211998195760035E-2</v>
      </c>
      <c r="H56" s="55"/>
      <c r="I56" s="54">
        <v>7.2916666666666671E-2</v>
      </c>
      <c r="J56" s="54">
        <v>0.84309895833333337</v>
      </c>
      <c r="K56" s="54">
        <v>8.3984375E-2</v>
      </c>
      <c r="L56" s="55"/>
      <c r="M56" s="54">
        <v>8.6597938144329895E-2</v>
      </c>
      <c r="N56" s="54">
        <v>0.82680412371134016</v>
      </c>
      <c r="O56" s="54">
        <v>8.6597938144329895E-2</v>
      </c>
      <c r="P56" s="55"/>
      <c r="Q56" s="54">
        <v>4.6153846153846156E-2</v>
      </c>
      <c r="R56" s="54">
        <v>0.85384615384615381</v>
      </c>
      <c r="S56" s="54">
        <v>0.1</v>
      </c>
      <c r="T56" s="55"/>
      <c r="U56" s="54">
        <v>6.0606060606060608E-2</v>
      </c>
      <c r="V56" s="54">
        <v>0.69696969696969702</v>
      </c>
      <c r="W56" s="54">
        <v>0.24242424242424243</v>
      </c>
      <c r="X56" s="9"/>
    </row>
    <row r="57" spans="1:24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0.17817446951835636</v>
      </c>
      <c r="F57" s="54">
        <v>0.81172111822162341</v>
      </c>
      <c r="G57" s="54">
        <v>1.0104412260020209E-2</v>
      </c>
      <c r="H57" s="55"/>
      <c r="I57" s="54">
        <v>0.19086600603188281</v>
      </c>
      <c r="J57" s="54">
        <v>0.79793192589401118</v>
      </c>
      <c r="K57" s="54">
        <v>1.1202068074105989E-2</v>
      </c>
      <c r="L57" s="55"/>
      <c r="M57" s="54">
        <v>0.14161220043572983</v>
      </c>
      <c r="N57" s="54">
        <v>0.85185185185185186</v>
      </c>
      <c r="O57" s="54">
        <v>6.5359477124183009E-3</v>
      </c>
      <c r="P57" s="55"/>
      <c r="Q57" s="54">
        <v>0.10344827586206896</v>
      </c>
      <c r="R57" s="54">
        <v>0.89655172413793105</v>
      </c>
      <c r="S57" s="54">
        <v>0</v>
      </c>
      <c r="T57" s="55"/>
      <c r="U57" s="54">
        <v>0.12328767123287671</v>
      </c>
      <c r="V57" s="54">
        <v>0.86301369863013699</v>
      </c>
      <c r="W57" s="54">
        <v>1.3698630136986301E-2</v>
      </c>
      <c r="X57" s="9"/>
    </row>
    <row r="58" spans="1:24" ht="15" x14ac:dyDescent="0.2">
      <c r="A58" s="9" t="s">
        <v>105</v>
      </c>
      <c r="B58" s="9" t="s">
        <v>469</v>
      </c>
      <c r="C58" s="9" t="s">
        <v>32</v>
      </c>
      <c r="D58" s="9" t="s">
        <v>106</v>
      </c>
      <c r="E58" s="54">
        <v>0.56343061346039314</v>
      </c>
      <c r="F58" s="54">
        <v>0.4234663490172722</v>
      </c>
      <c r="G58" s="54">
        <v>1.3103037522334724E-2</v>
      </c>
      <c r="H58" s="55"/>
      <c r="I58" s="54">
        <v>0.61199510403916768</v>
      </c>
      <c r="J58" s="54">
        <v>0.37454100367197063</v>
      </c>
      <c r="K58" s="54">
        <v>1.346389228886169E-2</v>
      </c>
      <c r="L58" s="55"/>
      <c r="M58" s="54">
        <v>0.57284768211920534</v>
      </c>
      <c r="N58" s="54">
        <v>0.41059602649006621</v>
      </c>
      <c r="O58" s="54">
        <v>1.6556291390728478E-2</v>
      </c>
      <c r="P58" s="55"/>
      <c r="Q58" s="54">
        <v>0.41975308641975306</v>
      </c>
      <c r="R58" s="54">
        <v>0.58024691358024694</v>
      </c>
      <c r="S58" s="54">
        <v>0</v>
      </c>
      <c r="T58" s="55"/>
      <c r="U58" s="54">
        <v>0.33333333333333331</v>
      </c>
      <c r="V58" s="54">
        <v>0.65625</v>
      </c>
      <c r="W58" s="54">
        <v>1.0416666666666666E-2</v>
      </c>
      <c r="X58" s="9"/>
    </row>
    <row r="59" spans="1:24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54">
        <v>6.1020036429872498E-2</v>
      </c>
      <c r="F59" s="54">
        <v>0.93260473588342441</v>
      </c>
      <c r="G59" s="54">
        <v>6.375227686703097E-3</v>
      </c>
      <c r="H59" s="55"/>
      <c r="I59" s="54">
        <v>5.8359621451104099E-2</v>
      </c>
      <c r="J59" s="54">
        <v>0.93533123028391163</v>
      </c>
      <c r="K59" s="54">
        <v>6.3091482649842269E-3</v>
      </c>
      <c r="L59" s="55"/>
      <c r="M59" s="54">
        <v>5.3475935828877004E-2</v>
      </c>
      <c r="N59" s="54">
        <v>0.94385026737967914</v>
      </c>
      <c r="O59" s="54">
        <v>2.6737967914438501E-3</v>
      </c>
      <c r="P59" s="55"/>
      <c r="Q59" s="54">
        <v>0.14814814814814814</v>
      </c>
      <c r="R59" s="54">
        <v>0.83333333333333337</v>
      </c>
      <c r="S59" s="54">
        <v>1.8518518518518517E-2</v>
      </c>
      <c r="T59" s="55"/>
      <c r="U59" s="54">
        <v>5.5555555555555552E-2</v>
      </c>
      <c r="V59" s="54">
        <v>0.91666666666666663</v>
      </c>
      <c r="W59" s="54">
        <v>2.7777777777777776E-2</v>
      </c>
      <c r="X59" s="9"/>
    </row>
    <row r="60" spans="1:24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54">
        <v>8.9832869080779948E-2</v>
      </c>
      <c r="F60" s="54">
        <v>0.81545961002785516</v>
      </c>
      <c r="G60" s="54">
        <v>9.4707520891364902E-2</v>
      </c>
      <c r="H60" s="55"/>
      <c r="I60" s="54">
        <v>9.1492776886035312E-2</v>
      </c>
      <c r="J60" s="54">
        <v>0.7897271268057785</v>
      </c>
      <c r="K60" s="54">
        <v>0.1187800963081862</v>
      </c>
      <c r="L60" s="55"/>
      <c r="M60" s="54">
        <v>0.10154905335628227</v>
      </c>
      <c r="N60" s="54">
        <v>0.81239242685025814</v>
      </c>
      <c r="O60" s="54">
        <v>8.6058519793459548E-2</v>
      </c>
      <c r="P60" s="55"/>
      <c r="Q60" s="54">
        <v>6.3694267515923567E-2</v>
      </c>
      <c r="R60" s="54">
        <v>0.89171974522292996</v>
      </c>
      <c r="S60" s="54">
        <v>4.4585987261146494E-2</v>
      </c>
      <c r="T60" s="55"/>
      <c r="U60" s="54">
        <v>0.04</v>
      </c>
      <c r="V60" s="54">
        <v>0.89333333333333331</v>
      </c>
      <c r="W60" s="54">
        <v>6.6666666666666666E-2</v>
      </c>
      <c r="X60" s="9"/>
    </row>
    <row r="61" spans="1:24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0.10828220858895705</v>
      </c>
      <c r="F61" s="54">
        <v>0.8907975460122699</v>
      </c>
      <c r="G61" s="54">
        <v>9.2024539877300613E-4</v>
      </c>
      <c r="H61" s="55"/>
      <c r="I61" s="54">
        <v>0.11472527472527473</v>
      </c>
      <c r="J61" s="54">
        <v>0.88439560439560438</v>
      </c>
      <c r="K61" s="54">
        <v>8.7912087912087912E-4</v>
      </c>
      <c r="L61" s="55"/>
      <c r="M61" s="54">
        <v>0.10354609929078014</v>
      </c>
      <c r="N61" s="54">
        <v>0.89645390070921982</v>
      </c>
      <c r="O61" s="54">
        <v>0</v>
      </c>
      <c r="P61" s="55"/>
      <c r="Q61" s="54">
        <v>4.8913043478260872E-2</v>
      </c>
      <c r="R61" s="54">
        <v>0.94565217391304346</v>
      </c>
      <c r="S61" s="54">
        <v>5.434782608695652E-3</v>
      </c>
      <c r="T61" s="55"/>
      <c r="U61" s="54">
        <v>0.10416666666666667</v>
      </c>
      <c r="V61" s="54">
        <v>0.89583333333333337</v>
      </c>
      <c r="W61" s="54">
        <v>0</v>
      </c>
      <c r="X61" s="9"/>
    </row>
    <row r="62" spans="1:24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54">
        <v>5.9472233162662466E-2</v>
      </c>
      <c r="F62" s="54">
        <v>0.90586845214651435</v>
      </c>
      <c r="G62" s="54">
        <v>3.4659314690823159E-2</v>
      </c>
      <c r="H62" s="55"/>
      <c r="I62" s="54">
        <v>6.13107822410148E-2</v>
      </c>
      <c r="J62" s="54">
        <v>0.90116279069767447</v>
      </c>
      <c r="K62" s="54">
        <v>3.7526427061310784E-2</v>
      </c>
      <c r="L62" s="55"/>
      <c r="M62" s="54">
        <v>4.6357615894039736E-2</v>
      </c>
      <c r="N62" s="54">
        <v>0.92935982339955847</v>
      </c>
      <c r="O62" s="54">
        <v>2.4282560706401765E-2</v>
      </c>
      <c r="P62" s="55"/>
      <c r="Q62" s="54">
        <v>7.0422535211267609E-2</v>
      </c>
      <c r="R62" s="54">
        <v>0.88732394366197187</v>
      </c>
      <c r="S62" s="54">
        <v>4.2253521126760563E-2</v>
      </c>
      <c r="T62" s="55"/>
      <c r="U62" s="54">
        <v>7.6923076923076927E-2</v>
      </c>
      <c r="V62" s="54">
        <v>0.92307692307692313</v>
      </c>
      <c r="W62" s="54">
        <v>0</v>
      </c>
      <c r="X62" s="9"/>
    </row>
    <row r="63" spans="1:24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0.2590180360721443</v>
      </c>
      <c r="F63" s="54">
        <v>0.62274549098196397</v>
      </c>
      <c r="G63" s="54">
        <v>0.11823647294589178</v>
      </c>
      <c r="H63" s="55"/>
      <c r="I63" s="54">
        <v>0.25751072961373389</v>
      </c>
      <c r="J63" s="54">
        <v>0.59442060085836912</v>
      </c>
      <c r="K63" s="54">
        <v>0.14806866952789699</v>
      </c>
      <c r="L63" s="55"/>
      <c r="M63" s="54">
        <v>0.25916230366492149</v>
      </c>
      <c r="N63" s="54">
        <v>0.68848167539267013</v>
      </c>
      <c r="O63" s="54">
        <v>5.2356020942408377E-2</v>
      </c>
      <c r="P63" s="55"/>
      <c r="Q63" s="54">
        <v>0.29285714285714287</v>
      </c>
      <c r="R63" s="54">
        <v>0.65</v>
      </c>
      <c r="S63" s="54">
        <v>5.7142857142857141E-2</v>
      </c>
      <c r="T63" s="55"/>
      <c r="U63" s="54">
        <v>0.22368421052631579</v>
      </c>
      <c r="V63" s="54">
        <v>0.76315789473684215</v>
      </c>
      <c r="W63" s="54">
        <v>1.3157894736842105E-2</v>
      </c>
      <c r="X63" s="9"/>
    </row>
    <row r="64" spans="1:24" ht="15" x14ac:dyDescent="0.2">
      <c r="A64" s="9" t="s">
        <v>114</v>
      </c>
      <c r="B64" s="9" t="s">
        <v>469</v>
      </c>
      <c r="C64" s="9" t="s">
        <v>39</v>
      </c>
      <c r="D64" s="9" t="s">
        <v>115</v>
      </c>
      <c r="E64" s="54">
        <v>0.12440191387559808</v>
      </c>
      <c r="F64" s="54">
        <v>0.86071238702817654</v>
      </c>
      <c r="G64" s="54">
        <v>1.4885699096225412E-2</v>
      </c>
      <c r="H64" s="55"/>
      <c r="I64" s="54">
        <v>0.12057272042200452</v>
      </c>
      <c r="J64" s="54">
        <v>0.86435568952524489</v>
      </c>
      <c r="K64" s="54">
        <v>1.5071590052750565E-2</v>
      </c>
      <c r="L64" s="55"/>
      <c r="M64" s="54">
        <v>0.12376237623762376</v>
      </c>
      <c r="N64" s="54">
        <v>0.86138613861386137</v>
      </c>
      <c r="O64" s="54">
        <v>1.4851485148514851E-2</v>
      </c>
      <c r="P64" s="55"/>
      <c r="Q64" s="54">
        <v>0.17721518987341772</v>
      </c>
      <c r="R64" s="54">
        <v>0.810126582278481</v>
      </c>
      <c r="S64" s="54">
        <v>1.2658227848101266E-2</v>
      </c>
      <c r="T64" s="55"/>
      <c r="U64" s="54">
        <v>0.14084507042253522</v>
      </c>
      <c r="V64" s="54">
        <v>0.84507042253521125</v>
      </c>
      <c r="W64" s="54">
        <v>1.4084507042253521E-2</v>
      </c>
      <c r="X64" s="9"/>
    </row>
    <row r="65" spans="1:24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0.33602150537634407</v>
      </c>
      <c r="F65" s="54">
        <v>0.63004032258064513</v>
      </c>
      <c r="G65" s="54">
        <v>3.393817204301075E-2</v>
      </c>
      <c r="H65" s="55"/>
      <c r="I65" s="54">
        <v>0.35362061306086184</v>
      </c>
      <c r="J65" s="54">
        <v>0.61483784984451351</v>
      </c>
      <c r="K65" s="54">
        <v>3.1541537094624608E-2</v>
      </c>
      <c r="L65" s="55"/>
      <c r="M65" s="54">
        <v>0.3007662835249042</v>
      </c>
      <c r="N65" s="54">
        <v>0.66858237547892718</v>
      </c>
      <c r="O65" s="54">
        <v>3.0651340996168581E-2</v>
      </c>
      <c r="P65" s="55"/>
      <c r="Q65" s="54">
        <v>0.28448275862068967</v>
      </c>
      <c r="R65" s="54">
        <v>0.68103448275862066</v>
      </c>
      <c r="S65" s="54">
        <v>3.4482758620689655E-2</v>
      </c>
      <c r="T65" s="55"/>
      <c r="U65" s="54">
        <v>0.16091954022988506</v>
      </c>
      <c r="V65" s="54">
        <v>0.72413793103448276</v>
      </c>
      <c r="W65" s="54">
        <v>0.11494252873563218</v>
      </c>
      <c r="X65" s="9"/>
    </row>
    <row r="66" spans="1:24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54">
        <v>3.1222123104371096E-2</v>
      </c>
      <c r="F66" s="54">
        <v>0.95807314897413021</v>
      </c>
      <c r="G66" s="54">
        <v>1.0704727921498661E-2</v>
      </c>
      <c r="H66" s="55"/>
      <c r="I66" s="54">
        <v>2.4173027989821884E-2</v>
      </c>
      <c r="J66" s="54">
        <v>0.9669211195928753</v>
      </c>
      <c r="K66" s="54">
        <v>8.9058524173027988E-3</v>
      </c>
      <c r="L66" s="55"/>
      <c r="M66" s="54">
        <v>5.737704918032787E-2</v>
      </c>
      <c r="N66" s="54">
        <v>0.93032786885245899</v>
      </c>
      <c r="O66" s="54">
        <v>1.2295081967213115E-2</v>
      </c>
      <c r="P66" s="55"/>
      <c r="Q66" s="54">
        <v>1.7857142857142856E-2</v>
      </c>
      <c r="R66" s="54">
        <v>0.9821428571428571</v>
      </c>
      <c r="S66" s="54">
        <v>0</v>
      </c>
      <c r="T66" s="55"/>
      <c r="U66" s="54">
        <v>2.8571428571428571E-2</v>
      </c>
      <c r="V66" s="54">
        <v>0.91428571428571426</v>
      </c>
      <c r="W66" s="54">
        <v>5.7142857142857141E-2</v>
      </c>
      <c r="X66" s="9"/>
    </row>
    <row r="67" spans="1:24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0.13764337851929093</v>
      </c>
      <c r="F67" s="54">
        <v>0.8435870698644421</v>
      </c>
      <c r="G67" s="54">
        <v>1.8769551616266946E-2</v>
      </c>
      <c r="H67" s="55"/>
      <c r="I67" s="54">
        <v>0.13037447988904299</v>
      </c>
      <c r="J67" s="54">
        <v>0.85020804438280162</v>
      </c>
      <c r="K67" s="54">
        <v>1.9417475728155338E-2</v>
      </c>
      <c r="L67" s="55"/>
      <c r="M67" s="54">
        <v>0.1411042944785276</v>
      </c>
      <c r="N67" s="54">
        <v>0.85276073619631898</v>
      </c>
      <c r="O67" s="54">
        <v>6.1349693251533744E-3</v>
      </c>
      <c r="P67" s="55"/>
      <c r="Q67" s="54">
        <v>0.24489795918367346</v>
      </c>
      <c r="R67" s="54">
        <v>0.69387755102040816</v>
      </c>
      <c r="S67" s="54">
        <v>6.1224489795918366E-2</v>
      </c>
      <c r="T67" s="55"/>
      <c r="U67" s="54">
        <v>0.11538461538461539</v>
      </c>
      <c r="V67" s="54">
        <v>0.88461538461538458</v>
      </c>
      <c r="W67" s="54">
        <v>0</v>
      </c>
      <c r="X67" s="9"/>
    </row>
    <row r="68" spans="1:24" ht="15" x14ac:dyDescent="0.2">
      <c r="A68" s="9" t="s">
        <v>122</v>
      </c>
      <c r="B68" s="9" t="s">
        <v>469</v>
      </c>
      <c r="C68" s="9" t="s">
        <v>30</v>
      </c>
      <c r="D68" s="9" t="s">
        <v>417</v>
      </c>
      <c r="E68" s="54">
        <v>7.8582434514637908E-2</v>
      </c>
      <c r="F68" s="54">
        <v>0.90600924499229585</v>
      </c>
      <c r="G68" s="54">
        <v>1.5408320493066256E-2</v>
      </c>
      <c r="H68" s="55"/>
      <c r="I68" s="54">
        <v>7.3788546255506612E-2</v>
      </c>
      <c r="J68" s="54">
        <v>0.91079295154185025</v>
      </c>
      <c r="K68" s="54">
        <v>1.5418502202643172E-2</v>
      </c>
      <c r="L68" s="55"/>
      <c r="M68" s="54">
        <v>0.10067114093959731</v>
      </c>
      <c r="N68" s="54">
        <v>0.88590604026845643</v>
      </c>
      <c r="O68" s="54">
        <v>1.3422818791946308E-2</v>
      </c>
      <c r="P68" s="55"/>
      <c r="Q68" s="54">
        <v>4.2253521126760563E-2</v>
      </c>
      <c r="R68" s="54">
        <v>0.94366197183098588</v>
      </c>
      <c r="S68" s="54">
        <v>1.4084507042253521E-2</v>
      </c>
      <c r="T68" s="55"/>
      <c r="U68" s="54">
        <v>9.5238095238095233E-2</v>
      </c>
      <c r="V68" s="54">
        <v>0.8571428571428571</v>
      </c>
      <c r="W68" s="54">
        <v>4.7619047619047616E-2</v>
      </c>
      <c r="X68" s="9"/>
    </row>
    <row r="69" spans="1:24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54">
        <v>9.6806893056259502E-2</v>
      </c>
      <c r="F69" s="54">
        <v>0.82513938165230616</v>
      </c>
      <c r="G69" s="54">
        <v>7.8053725291434367E-2</v>
      </c>
      <c r="H69" s="55"/>
      <c r="I69" s="54">
        <v>9.0022505626406596E-2</v>
      </c>
      <c r="J69" s="54">
        <v>0.83795948987246816</v>
      </c>
      <c r="K69" s="54">
        <v>7.2018004501125277E-2</v>
      </c>
      <c r="L69" s="55"/>
      <c r="M69" s="54">
        <v>0.12820512820512819</v>
      </c>
      <c r="N69" s="54">
        <v>0.78846153846153844</v>
      </c>
      <c r="O69" s="54">
        <v>8.3333333333333329E-2</v>
      </c>
      <c r="P69" s="55"/>
      <c r="Q69" s="54">
        <v>7.8260869565217397E-2</v>
      </c>
      <c r="R69" s="54">
        <v>0.85217391304347823</v>
      </c>
      <c r="S69" s="54">
        <v>6.9565217391304349E-2</v>
      </c>
      <c r="T69" s="55"/>
      <c r="U69" s="54">
        <v>3.5087719298245612E-2</v>
      </c>
      <c r="V69" s="54">
        <v>0.77192982456140347</v>
      </c>
      <c r="W69" s="54">
        <v>0.19298245614035087</v>
      </c>
      <c r="X69" s="9"/>
    </row>
    <row r="70" spans="1:24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0.5200856989823246</v>
      </c>
      <c r="F70" s="54">
        <v>0.40439207284413498</v>
      </c>
      <c r="G70" s="54">
        <v>7.5522228173540443E-2</v>
      </c>
      <c r="H70" s="55"/>
      <c r="I70" s="54">
        <v>0.61389961389961389</v>
      </c>
      <c r="J70" s="54">
        <v>0.3001930501930502</v>
      </c>
      <c r="K70" s="54">
        <v>8.5907335907335902E-2</v>
      </c>
      <c r="L70" s="55"/>
      <c r="M70" s="54">
        <v>0.47522935779816516</v>
      </c>
      <c r="N70" s="54">
        <v>0.47155963302752296</v>
      </c>
      <c r="O70" s="54">
        <v>5.321100917431193E-2</v>
      </c>
      <c r="P70" s="55"/>
      <c r="Q70" s="54">
        <v>0.27093596059113301</v>
      </c>
      <c r="R70" s="54">
        <v>0.65517241379310343</v>
      </c>
      <c r="S70" s="54">
        <v>7.3891625615763554E-2</v>
      </c>
      <c r="T70" s="55"/>
      <c r="U70" s="54">
        <v>0.25301204819277107</v>
      </c>
      <c r="V70" s="54">
        <v>0.6506024096385542</v>
      </c>
      <c r="W70" s="54">
        <v>9.6385542168674704E-2</v>
      </c>
      <c r="X70" s="9"/>
    </row>
    <row r="71" spans="1:24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54">
        <v>9.0054815974941263E-2</v>
      </c>
      <c r="F71" s="54">
        <v>0.85669537979639776</v>
      </c>
      <c r="G71" s="54">
        <v>5.3249804228660921E-2</v>
      </c>
      <c r="H71" s="55"/>
      <c r="I71" s="54">
        <v>8.520179372197309E-2</v>
      </c>
      <c r="J71" s="54">
        <v>0.8576233183856502</v>
      </c>
      <c r="K71" s="54">
        <v>5.717488789237668E-2</v>
      </c>
      <c r="L71" s="55"/>
      <c r="M71" s="54">
        <v>0.12075471698113208</v>
      </c>
      <c r="N71" s="54">
        <v>0.83773584905660381</v>
      </c>
      <c r="O71" s="54">
        <v>4.1509433962264149E-2</v>
      </c>
      <c r="P71" s="55"/>
      <c r="Q71" s="54">
        <v>8.3333333333333329E-2</v>
      </c>
      <c r="R71" s="54">
        <v>0.86904761904761907</v>
      </c>
      <c r="S71" s="54">
        <v>4.7619047619047616E-2</v>
      </c>
      <c r="T71" s="55"/>
      <c r="U71" s="54">
        <v>0</v>
      </c>
      <c r="V71" s="54">
        <v>0.94444444444444442</v>
      </c>
      <c r="W71" s="54">
        <v>5.5555555555555552E-2</v>
      </c>
      <c r="X71" s="9"/>
    </row>
    <row r="72" spans="1:24" ht="15" x14ac:dyDescent="0.2">
      <c r="A72" s="9" t="s">
        <v>128</v>
      </c>
      <c r="B72" s="9" t="s">
        <v>469</v>
      </c>
      <c r="C72" s="9" t="s">
        <v>25</v>
      </c>
      <c r="D72" s="9" t="s">
        <v>129</v>
      </c>
      <c r="E72" s="54">
        <v>0.15806988352745424</v>
      </c>
      <c r="F72" s="54">
        <v>0.80144204104270655</v>
      </c>
      <c r="G72" s="54">
        <v>4.0488075429839156E-2</v>
      </c>
      <c r="H72" s="55"/>
      <c r="I72" s="54">
        <v>0.17721518987341772</v>
      </c>
      <c r="J72" s="54">
        <v>0.77468354430379749</v>
      </c>
      <c r="K72" s="54">
        <v>4.810126582278481E-2</v>
      </c>
      <c r="L72" s="55"/>
      <c r="M72" s="54">
        <v>0.14018691588785046</v>
      </c>
      <c r="N72" s="54">
        <v>0.83878504672897192</v>
      </c>
      <c r="O72" s="54">
        <v>2.1028037383177569E-2</v>
      </c>
      <c r="P72" s="55"/>
      <c r="Q72" s="54">
        <v>7.6335877862595422E-2</v>
      </c>
      <c r="R72" s="54">
        <v>0.87786259541984735</v>
      </c>
      <c r="S72" s="54">
        <v>4.5801526717557252E-2</v>
      </c>
      <c r="T72" s="55"/>
      <c r="U72" s="54">
        <v>8.4745762711864403E-2</v>
      </c>
      <c r="V72" s="54">
        <v>0.89830508474576276</v>
      </c>
      <c r="W72" s="54">
        <v>1.6949152542372881E-2</v>
      </c>
      <c r="X72" s="9"/>
    </row>
    <row r="73" spans="1:24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0.50459098497495825</v>
      </c>
      <c r="F73" s="54">
        <v>0.43468280467445741</v>
      </c>
      <c r="G73" s="54">
        <v>6.0726210350584307E-2</v>
      </c>
      <c r="H73" s="55"/>
      <c r="I73" s="54">
        <v>0.64653465346534655</v>
      </c>
      <c r="J73" s="54">
        <v>0.27623762376237626</v>
      </c>
      <c r="K73" s="54">
        <v>7.7227722772277227E-2</v>
      </c>
      <c r="L73" s="55"/>
      <c r="M73" s="54">
        <v>0.46763848396501456</v>
      </c>
      <c r="N73" s="54">
        <v>0.47871720116618077</v>
      </c>
      <c r="O73" s="54">
        <v>5.3644314868804666E-2</v>
      </c>
      <c r="P73" s="55"/>
      <c r="Q73" s="54">
        <v>0.34048640915593703</v>
      </c>
      <c r="R73" s="54">
        <v>0.63233190271816886</v>
      </c>
      <c r="S73" s="54">
        <v>2.7181688125894134E-2</v>
      </c>
      <c r="T73" s="55"/>
      <c r="U73" s="54">
        <v>0.2011173184357542</v>
      </c>
      <c r="V73" s="54">
        <v>0.73184357541899436</v>
      </c>
      <c r="W73" s="54">
        <v>6.7039106145251395E-2</v>
      </c>
      <c r="X73" s="9"/>
    </row>
    <row r="74" spans="1:24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0.17089590885551528</v>
      </c>
      <c r="F74" s="54">
        <v>0.7001553599171414</v>
      </c>
      <c r="G74" s="54">
        <v>0.12894873122734335</v>
      </c>
      <c r="H74" s="55"/>
      <c r="I74" s="54">
        <v>0.19330289193302891</v>
      </c>
      <c r="J74" s="54">
        <v>0.65372907153729076</v>
      </c>
      <c r="K74" s="54">
        <v>0.15296803652968036</v>
      </c>
      <c r="L74" s="55"/>
      <c r="M74" s="54">
        <v>0.13824884792626729</v>
      </c>
      <c r="N74" s="54">
        <v>0.79032258064516125</v>
      </c>
      <c r="O74" s="54">
        <v>7.1428571428571425E-2</v>
      </c>
      <c r="P74" s="55"/>
      <c r="Q74" s="54">
        <v>0.1</v>
      </c>
      <c r="R74" s="54">
        <v>0.81538461538461537</v>
      </c>
      <c r="S74" s="54">
        <v>8.461538461538462E-2</v>
      </c>
      <c r="T74" s="55"/>
      <c r="U74" s="54">
        <v>5.6603773584905662E-2</v>
      </c>
      <c r="V74" s="54">
        <v>0.83018867924528306</v>
      </c>
      <c r="W74" s="54">
        <v>0.11320754716981132</v>
      </c>
      <c r="X74" s="9"/>
    </row>
    <row r="75" spans="1:24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54">
        <v>8.1725312145289442E-2</v>
      </c>
      <c r="F75" s="54">
        <v>0.88195232690124858</v>
      </c>
      <c r="G75" s="54">
        <v>3.6322360953461974E-2</v>
      </c>
      <c r="H75" s="55"/>
      <c r="I75" s="54">
        <v>7.3298429319371722E-2</v>
      </c>
      <c r="J75" s="54">
        <v>0.8830715532286213</v>
      </c>
      <c r="K75" s="54">
        <v>4.3630017452006981E-2</v>
      </c>
      <c r="L75" s="55"/>
      <c r="M75" s="54">
        <v>0.12162162162162163</v>
      </c>
      <c r="N75" s="54">
        <v>0.85135135135135132</v>
      </c>
      <c r="O75" s="54">
        <v>2.7027027027027029E-2</v>
      </c>
      <c r="P75" s="55"/>
      <c r="Q75" s="54">
        <v>2.9411764705882353E-2</v>
      </c>
      <c r="R75" s="54">
        <v>0.95588235294117652</v>
      </c>
      <c r="S75" s="54">
        <v>1.4705882352941176E-2</v>
      </c>
      <c r="T75" s="55"/>
      <c r="U75" s="54">
        <v>5.5555555555555552E-2</v>
      </c>
      <c r="V75" s="54">
        <v>0.94444444444444442</v>
      </c>
      <c r="W75" s="54">
        <v>0</v>
      </c>
      <c r="X75" s="9"/>
    </row>
    <row r="76" spans="1:24" ht="15" x14ac:dyDescent="0.2">
      <c r="A76" s="9" t="s">
        <v>134</v>
      </c>
      <c r="B76" s="9" t="s">
        <v>469</v>
      </c>
      <c r="C76" s="9" t="s">
        <v>44</v>
      </c>
      <c r="D76" s="9" t="s">
        <v>135</v>
      </c>
      <c r="E76" s="54">
        <v>3.7037037037037035E-2</v>
      </c>
      <c r="F76" s="54">
        <v>0.8607407407407407</v>
      </c>
      <c r="G76" s="54">
        <v>0.10222222222222223</v>
      </c>
      <c r="H76" s="55"/>
      <c r="I76" s="54">
        <v>3.7137681159420288E-2</v>
      </c>
      <c r="J76" s="54">
        <v>0.86050724637681164</v>
      </c>
      <c r="K76" s="54">
        <v>0.10235507246376811</v>
      </c>
      <c r="L76" s="55"/>
      <c r="M76" s="54">
        <v>3.1578947368421054E-2</v>
      </c>
      <c r="N76" s="54">
        <v>0.86842105263157898</v>
      </c>
      <c r="O76" s="54">
        <v>0.1</v>
      </c>
      <c r="P76" s="55"/>
      <c r="Q76" s="54">
        <v>5.2631578947368418E-2</v>
      </c>
      <c r="R76" s="54">
        <v>0.84210526315789469</v>
      </c>
      <c r="S76" s="54">
        <v>0.10526315789473684</v>
      </c>
      <c r="T76" s="55"/>
      <c r="U76" s="54">
        <v>5.5555555555555552E-2</v>
      </c>
      <c r="V76" s="54">
        <v>0.83333333333333337</v>
      </c>
      <c r="W76" s="54">
        <v>0.1111111111111111</v>
      </c>
      <c r="X76" s="9"/>
    </row>
    <row r="77" spans="1:24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0.14263803680981596</v>
      </c>
      <c r="F77" s="54">
        <v>0.84202453987730064</v>
      </c>
      <c r="G77" s="54">
        <v>1.5337423312883436E-2</v>
      </c>
      <c r="H77" s="55"/>
      <c r="I77" s="54">
        <v>0.12171837708830549</v>
      </c>
      <c r="J77" s="54">
        <v>0.86157517899761338</v>
      </c>
      <c r="K77" s="54">
        <v>1.6706443914081145E-2</v>
      </c>
      <c r="L77" s="55"/>
      <c r="M77" s="54">
        <v>0.20987654320987653</v>
      </c>
      <c r="N77" s="54">
        <v>0.77777777777777779</v>
      </c>
      <c r="O77" s="54">
        <v>1.2345679012345678E-2</v>
      </c>
      <c r="P77" s="55"/>
      <c r="Q77" s="54">
        <v>0.15217391304347827</v>
      </c>
      <c r="R77" s="54">
        <v>0.84782608695652173</v>
      </c>
      <c r="S77" s="54">
        <v>0</v>
      </c>
      <c r="T77" s="55"/>
      <c r="U77" s="54">
        <v>0.04</v>
      </c>
      <c r="V77" s="54">
        <v>0.92</v>
      </c>
      <c r="W77" s="54">
        <v>0.04</v>
      </c>
      <c r="X77" s="9"/>
    </row>
    <row r="78" spans="1:24" ht="15" x14ac:dyDescent="0.2">
      <c r="A78" s="9" t="s">
        <v>138</v>
      </c>
      <c r="B78" s="9" t="s">
        <v>469</v>
      </c>
      <c r="C78" s="9" t="s">
        <v>39</v>
      </c>
      <c r="D78" s="9" t="s">
        <v>139</v>
      </c>
      <c r="E78" s="54">
        <v>0.23809523809523808</v>
      </c>
      <c r="F78" s="54">
        <v>0.73049645390070927</v>
      </c>
      <c r="G78" s="54">
        <v>3.1408308004052685E-2</v>
      </c>
      <c r="H78" s="55"/>
      <c r="I78" s="54">
        <v>0.22605363984674329</v>
      </c>
      <c r="J78" s="54">
        <v>0.74521072796934862</v>
      </c>
      <c r="K78" s="54">
        <v>2.8735632183908046E-2</v>
      </c>
      <c r="L78" s="55"/>
      <c r="M78" s="54">
        <v>0.27874564459930312</v>
      </c>
      <c r="N78" s="54">
        <v>0.69337979094076652</v>
      </c>
      <c r="O78" s="54">
        <v>2.7874564459930314E-2</v>
      </c>
      <c r="P78" s="55"/>
      <c r="Q78" s="54">
        <v>0.21052631578947367</v>
      </c>
      <c r="R78" s="54">
        <v>0.75939849624060152</v>
      </c>
      <c r="S78" s="54">
        <v>3.007518796992481E-2</v>
      </c>
      <c r="T78" s="55"/>
      <c r="U78" s="54">
        <v>0.2</v>
      </c>
      <c r="V78" s="54">
        <v>0.71111111111111114</v>
      </c>
      <c r="W78" s="54">
        <v>8.8888888888888892E-2</v>
      </c>
      <c r="X78" s="9"/>
    </row>
    <row r="79" spans="1:24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0.60587515299877603</v>
      </c>
      <c r="F79" s="54">
        <v>0.37454100367197063</v>
      </c>
      <c r="G79" s="54">
        <v>1.9583843329253364E-2</v>
      </c>
      <c r="H79" s="55"/>
      <c r="I79" s="54">
        <v>0.70702179176755453</v>
      </c>
      <c r="J79" s="54">
        <v>0.28087167070217917</v>
      </c>
      <c r="K79" s="54">
        <v>1.2106537530266344E-2</v>
      </c>
      <c r="L79" s="55"/>
      <c r="M79" s="54">
        <v>0.56521739130434778</v>
      </c>
      <c r="N79" s="54">
        <v>0.40802675585284282</v>
      </c>
      <c r="O79" s="54">
        <v>2.6755852842809364E-2</v>
      </c>
      <c r="P79" s="55"/>
      <c r="Q79" s="54">
        <v>0.39436619718309857</v>
      </c>
      <c r="R79" s="54">
        <v>0.57746478873239437</v>
      </c>
      <c r="S79" s="54">
        <v>2.8169014084507043E-2</v>
      </c>
      <c r="T79" s="55"/>
      <c r="U79" s="54">
        <v>0.17647058823529413</v>
      </c>
      <c r="V79" s="54">
        <v>0.79411764705882348</v>
      </c>
      <c r="W79" s="54">
        <v>2.9411764705882353E-2</v>
      </c>
      <c r="X79" s="9"/>
    </row>
    <row r="80" spans="1:24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0.52682926829268295</v>
      </c>
      <c r="F80" s="54">
        <v>0.45121951219512196</v>
      </c>
      <c r="G80" s="54">
        <v>2.1951219512195121E-2</v>
      </c>
      <c r="H80" s="55"/>
      <c r="I80" s="54">
        <v>0.57518796992481203</v>
      </c>
      <c r="J80" s="54">
        <v>0.40225563909774437</v>
      </c>
      <c r="K80" s="54">
        <v>2.2556390977443608E-2</v>
      </c>
      <c r="L80" s="55"/>
      <c r="M80" s="54">
        <v>0.52325581395348841</v>
      </c>
      <c r="N80" s="54">
        <v>0.45348837209302323</v>
      </c>
      <c r="O80" s="54">
        <v>2.3255813953488372E-2</v>
      </c>
      <c r="P80" s="55"/>
      <c r="Q80" s="54">
        <v>0.31707317073170732</v>
      </c>
      <c r="R80" s="54">
        <v>0.65853658536585369</v>
      </c>
      <c r="S80" s="54">
        <v>2.4390243902439025E-2</v>
      </c>
      <c r="T80" s="55"/>
      <c r="U80" s="54">
        <v>0.29411764705882354</v>
      </c>
      <c r="V80" s="54">
        <v>0.70588235294117652</v>
      </c>
      <c r="W80" s="54">
        <v>0</v>
      </c>
      <c r="X80" s="9"/>
    </row>
    <row r="81" spans="1:24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54">
        <v>4.9945711183496201E-2</v>
      </c>
      <c r="F81" s="54">
        <v>0.93992037640246107</v>
      </c>
      <c r="G81" s="54">
        <v>1.0133912414042706E-2</v>
      </c>
      <c r="H81" s="55"/>
      <c r="I81" s="54">
        <v>5.2927400468384074E-2</v>
      </c>
      <c r="J81" s="54">
        <v>0.93770491803278688</v>
      </c>
      <c r="K81" s="54">
        <v>9.3676814988290398E-3</v>
      </c>
      <c r="L81" s="55"/>
      <c r="M81" s="54">
        <v>4.0358744394618833E-2</v>
      </c>
      <c r="N81" s="54">
        <v>0.94843049327354256</v>
      </c>
      <c r="O81" s="54">
        <v>1.1210762331838564E-2</v>
      </c>
      <c r="P81" s="55"/>
      <c r="Q81" s="54">
        <v>4.3103448275862072E-2</v>
      </c>
      <c r="R81" s="54">
        <v>0.93965517241379315</v>
      </c>
      <c r="S81" s="54">
        <v>1.7241379310344827E-2</v>
      </c>
      <c r="T81" s="55"/>
      <c r="U81" s="54">
        <v>3.0303030303030304E-2</v>
      </c>
      <c r="V81" s="54">
        <v>0.95454545454545459</v>
      </c>
      <c r="W81" s="54">
        <v>1.5151515151515152E-2</v>
      </c>
      <c r="X81" s="9"/>
    </row>
    <row r="82" spans="1:24" ht="15" x14ac:dyDescent="0.2">
      <c r="A82" s="9" t="s">
        <v>145</v>
      </c>
      <c r="B82" s="9" t="s">
        <v>469</v>
      </c>
      <c r="C82" s="9" t="s">
        <v>22</v>
      </c>
      <c r="D82" s="9" t="s">
        <v>146</v>
      </c>
      <c r="E82" s="54">
        <v>3.4632034632034632E-2</v>
      </c>
      <c r="F82" s="54">
        <v>0.93181818181818177</v>
      </c>
      <c r="G82" s="54">
        <v>3.3549783549783552E-2</v>
      </c>
      <c r="H82" s="55"/>
      <c r="I82" s="54">
        <v>2.9827315541601257E-2</v>
      </c>
      <c r="J82" s="54">
        <v>0.93249607535321821</v>
      </c>
      <c r="K82" s="54">
        <v>3.7676609105180531E-2</v>
      </c>
      <c r="L82" s="55"/>
      <c r="M82" s="54">
        <v>5.3398058252427182E-2</v>
      </c>
      <c r="N82" s="54">
        <v>0.93203883495145634</v>
      </c>
      <c r="O82" s="54">
        <v>1.4563106796116505E-2</v>
      </c>
      <c r="P82" s="55"/>
      <c r="Q82" s="54">
        <v>3.4482758620689655E-2</v>
      </c>
      <c r="R82" s="54">
        <v>0.89655172413793105</v>
      </c>
      <c r="S82" s="54">
        <v>6.8965517241379309E-2</v>
      </c>
      <c r="T82" s="55"/>
      <c r="U82" s="54">
        <v>0</v>
      </c>
      <c r="V82" s="54">
        <v>1</v>
      </c>
      <c r="W82" s="54">
        <v>0</v>
      </c>
      <c r="X82" s="9"/>
    </row>
    <row r="83" spans="1:24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0.62368552829243862</v>
      </c>
      <c r="F83" s="54">
        <v>0.34576865297946918</v>
      </c>
      <c r="G83" s="54">
        <v>3.0545818728092138E-2</v>
      </c>
      <c r="H83" s="55"/>
      <c r="I83" s="54">
        <v>0.70882472549816999</v>
      </c>
      <c r="J83" s="54">
        <v>0.25335502236681579</v>
      </c>
      <c r="K83" s="54">
        <v>3.7820252135014235E-2</v>
      </c>
      <c r="L83" s="55"/>
      <c r="M83" s="54">
        <v>0.55687438180019777</v>
      </c>
      <c r="N83" s="54">
        <v>0.42433234421364985</v>
      </c>
      <c r="O83" s="54">
        <v>1.8793273986152326E-2</v>
      </c>
      <c r="P83" s="55"/>
      <c r="Q83" s="54">
        <v>0.44047619047619047</v>
      </c>
      <c r="R83" s="54">
        <v>0.53869047619047616</v>
      </c>
      <c r="S83" s="54">
        <v>2.0833333333333332E-2</v>
      </c>
      <c r="T83" s="55"/>
      <c r="U83" s="54">
        <v>0.19680851063829788</v>
      </c>
      <c r="V83" s="54">
        <v>0.78723404255319152</v>
      </c>
      <c r="W83" s="54">
        <v>1.5957446808510637E-2</v>
      </c>
      <c r="X83" s="9"/>
    </row>
    <row r="84" spans="1:24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54">
        <v>4.1474654377880185E-2</v>
      </c>
      <c r="F84" s="54">
        <v>0.93778801843317972</v>
      </c>
      <c r="G84" s="54">
        <v>2.0737327188940093E-2</v>
      </c>
      <c r="H84" s="55"/>
      <c r="I84" s="54">
        <v>4.1322314049586778E-2</v>
      </c>
      <c r="J84" s="54">
        <v>0.93624557260920893</v>
      </c>
      <c r="K84" s="54">
        <v>2.2432113341204249E-2</v>
      </c>
      <c r="L84" s="55"/>
      <c r="M84" s="54">
        <v>4.6109510086455328E-2</v>
      </c>
      <c r="N84" s="54">
        <v>0.93659942363112392</v>
      </c>
      <c r="O84" s="54">
        <v>1.7291066282420751E-2</v>
      </c>
      <c r="P84" s="55"/>
      <c r="Q84" s="54">
        <v>3.2786885245901641E-2</v>
      </c>
      <c r="R84" s="54">
        <v>0.95081967213114749</v>
      </c>
      <c r="S84" s="54">
        <v>1.6393442622950821E-2</v>
      </c>
      <c r="T84" s="55"/>
      <c r="U84" s="54">
        <v>2.1276595744680851E-2</v>
      </c>
      <c r="V84" s="54">
        <v>0.95744680851063835</v>
      </c>
      <c r="W84" s="54">
        <v>2.1276595744680851E-2</v>
      </c>
      <c r="X84" s="9"/>
    </row>
    <row r="85" spans="1:24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54">
        <v>3.7643207855973811E-2</v>
      </c>
      <c r="F85" s="54">
        <v>0.95090016366612107</v>
      </c>
      <c r="G85" s="54">
        <v>1.1456628477905073E-2</v>
      </c>
      <c r="H85" s="55"/>
      <c r="I85" s="54">
        <v>3.4988713318284424E-2</v>
      </c>
      <c r="J85" s="54">
        <v>0.95372460496613998</v>
      </c>
      <c r="K85" s="54">
        <v>1.1286681715575621E-2</v>
      </c>
      <c r="L85" s="55"/>
      <c r="M85" s="54">
        <v>4.9382716049382713E-2</v>
      </c>
      <c r="N85" s="54">
        <v>0.94650205761316875</v>
      </c>
      <c r="O85" s="54">
        <v>4.11522633744856E-3</v>
      </c>
      <c r="P85" s="55"/>
      <c r="Q85" s="54">
        <v>4.6875E-2</v>
      </c>
      <c r="R85" s="54">
        <v>0.953125</v>
      </c>
      <c r="S85" s="54">
        <v>0</v>
      </c>
      <c r="T85" s="55"/>
      <c r="U85" s="54">
        <v>0</v>
      </c>
      <c r="V85" s="54">
        <v>0.89655172413793105</v>
      </c>
      <c r="W85" s="54">
        <v>0.10344827586206896</v>
      </c>
      <c r="X85" s="9"/>
    </row>
    <row r="86" spans="1:24" ht="15" x14ac:dyDescent="0.2">
      <c r="A86" s="9" t="s">
        <v>153</v>
      </c>
      <c r="B86" s="9" t="s">
        <v>469</v>
      </c>
      <c r="C86" s="9" t="s">
        <v>28</v>
      </c>
      <c r="D86" s="9" t="s">
        <v>421</v>
      </c>
      <c r="E86" s="54">
        <v>0.12232142857142857</v>
      </c>
      <c r="F86" s="54">
        <v>0.82946428571428577</v>
      </c>
      <c r="G86" s="54">
        <v>4.8214285714285716E-2</v>
      </c>
      <c r="H86" s="55"/>
      <c r="I86" s="54">
        <v>0.119533527696793</v>
      </c>
      <c r="J86" s="54">
        <v>0.82653061224489799</v>
      </c>
      <c r="K86" s="54">
        <v>5.393586005830904E-2</v>
      </c>
      <c r="L86" s="55"/>
      <c r="M86" s="54">
        <v>0.11864406779661017</v>
      </c>
      <c r="N86" s="54">
        <v>0.85084745762711866</v>
      </c>
      <c r="O86" s="54">
        <v>3.0508474576271188E-2</v>
      </c>
      <c r="P86" s="55"/>
      <c r="Q86" s="54">
        <v>0.18292682926829268</v>
      </c>
      <c r="R86" s="54">
        <v>0.79268292682926833</v>
      </c>
      <c r="S86" s="54">
        <v>2.4390243902439025E-2</v>
      </c>
      <c r="T86" s="55"/>
      <c r="U86" s="54">
        <v>8.771929824561403E-2</v>
      </c>
      <c r="V86" s="54">
        <v>0.80701754385964908</v>
      </c>
      <c r="W86" s="54">
        <v>0.10526315789473684</v>
      </c>
      <c r="X86" s="9"/>
    </row>
    <row r="87" spans="1:24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0.10927960927960928</v>
      </c>
      <c r="F87" s="54">
        <v>0.85897435897435892</v>
      </c>
      <c r="G87" s="54">
        <v>3.1746031746031744E-2</v>
      </c>
      <c r="H87" s="55"/>
      <c r="I87" s="54">
        <v>0.10562180579216354</v>
      </c>
      <c r="J87" s="54">
        <v>0.85945485519591136</v>
      </c>
      <c r="K87" s="54">
        <v>3.4923339011925042E-2</v>
      </c>
      <c r="L87" s="55"/>
      <c r="M87" s="54">
        <v>0.13157894736842105</v>
      </c>
      <c r="N87" s="54">
        <v>0.84210526315789469</v>
      </c>
      <c r="O87" s="54">
        <v>2.6315789473684209E-2</v>
      </c>
      <c r="P87" s="55"/>
      <c r="Q87" s="54">
        <v>8.4337349397590355E-2</v>
      </c>
      <c r="R87" s="54">
        <v>0.89156626506024095</v>
      </c>
      <c r="S87" s="54">
        <v>2.4096385542168676E-2</v>
      </c>
      <c r="T87" s="55"/>
      <c r="U87" s="54">
        <v>7.6923076923076927E-2</v>
      </c>
      <c r="V87" s="54">
        <v>0.92307692307692313</v>
      </c>
      <c r="W87" s="54">
        <v>0</v>
      </c>
      <c r="X87" s="9"/>
    </row>
    <row r="88" spans="1:24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0.1324110671936759</v>
      </c>
      <c r="F88" s="54">
        <v>0.85309617918313574</v>
      </c>
      <c r="G88" s="54">
        <v>1.4492753623188406E-2</v>
      </c>
      <c r="H88" s="55"/>
      <c r="I88" s="54">
        <v>0.11859838274932614</v>
      </c>
      <c r="J88" s="54">
        <v>0.86792452830188682</v>
      </c>
      <c r="K88" s="54">
        <v>1.3477088948787063E-2</v>
      </c>
      <c r="L88" s="55"/>
      <c r="M88" s="54">
        <v>0.1952054794520548</v>
      </c>
      <c r="N88" s="54">
        <v>0.78767123287671237</v>
      </c>
      <c r="O88" s="54">
        <v>1.7123287671232876E-2</v>
      </c>
      <c r="P88" s="55"/>
      <c r="Q88" s="54">
        <v>0.11594202898550725</v>
      </c>
      <c r="R88" s="54">
        <v>0.88405797101449279</v>
      </c>
      <c r="S88" s="54">
        <v>0</v>
      </c>
      <c r="T88" s="55"/>
      <c r="U88" s="54">
        <v>9.0909090909090912E-2</v>
      </c>
      <c r="V88" s="54">
        <v>0.86363636363636365</v>
      </c>
      <c r="W88" s="54">
        <v>4.5454545454545456E-2</v>
      </c>
      <c r="X88" s="9"/>
    </row>
    <row r="89" spans="1:24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0.45618288881191549</v>
      </c>
      <c r="F89" s="54">
        <v>0.4960166262556287</v>
      </c>
      <c r="G89" s="54">
        <v>4.7800484932455839E-2</v>
      </c>
      <c r="H89" s="55"/>
      <c r="I89" s="54">
        <v>0.49074664964901082</v>
      </c>
      <c r="J89" s="54">
        <v>0.45245692405871091</v>
      </c>
      <c r="K89" s="54">
        <v>5.679642629227824E-2</v>
      </c>
      <c r="L89" s="55"/>
      <c r="M89" s="54">
        <v>0.46974697469746973</v>
      </c>
      <c r="N89" s="54">
        <v>0.49394939493949397</v>
      </c>
      <c r="O89" s="54">
        <v>3.6303630363036306E-2</v>
      </c>
      <c r="P89" s="55"/>
      <c r="Q89" s="54">
        <v>0.34200743494423791</v>
      </c>
      <c r="R89" s="54">
        <v>0.620817843866171</v>
      </c>
      <c r="S89" s="54">
        <v>3.717472118959108E-2</v>
      </c>
      <c r="T89" s="55"/>
      <c r="U89" s="54">
        <v>0.20422535211267606</v>
      </c>
      <c r="V89" s="54">
        <v>0.75352112676056338</v>
      </c>
      <c r="W89" s="54">
        <v>4.2253521126760563E-2</v>
      </c>
      <c r="X89" s="9"/>
    </row>
    <row r="90" spans="1:24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0.33333333333333331</v>
      </c>
      <c r="F90" s="54">
        <v>0.65324384787472034</v>
      </c>
      <c r="G90" s="54">
        <v>1.3422818791946308E-2</v>
      </c>
      <c r="H90" s="55"/>
      <c r="I90" s="54">
        <v>0.34988713318284426</v>
      </c>
      <c r="J90" s="54">
        <v>0.6320541760722348</v>
      </c>
      <c r="K90" s="54">
        <v>1.8058690744920992E-2</v>
      </c>
      <c r="L90" s="55"/>
      <c r="M90" s="54">
        <v>0.3473684210526316</v>
      </c>
      <c r="N90" s="54">
        <v>0.64561403508771931</v>
      </c>
      <c r="O90" s="54">
        <v>7.0175438596491229E-3</v>
      </c>
      <c r="P90" s="55"/>
      <c r="Q90" s="54">
        <v>0.26804123711340205</v>
      </c>
      <c r="R90" s="54">
        <v>0.72164948453608246</v>
      </c>
      <c r="S90" s="54">
        <v>1.0309278350515464E-2</v>
      </c>
      <c r="T90" s="55"/>
      <c r="U90" s="54">
        <v>0.2608695652173913</v>
      </c>
      <c r="V90" s="54">
        <v>0.72463768115942029</v>
      </c>
      <c r="W90" s="54">
        <v>1.4492753623188406E-2</v>
      </c>
      <c r="X90" s="9"/>
    </row>
    <row r="91" spans="1:24" ht="15" x14ac:dyDescent="0.2">
      <c r="A91" s="9" t="s">
        <v>162</v>
      </c>
      <c r="B91" s="9" t="s">
        <v>469</v>
      </c>
      <c r="C91" s="9" t="s">
        <v>25</v>
      </c>
      <c r="D91" s="9" t="s">
        <v>422</v>
      </c>
      <c r="E91" s="54">
        <v>0.11606160616061606</v>
      </c>
      <c r="F91" s="54">
        <v>0.86688668866886687</v>
      </c>
      <c r="G91" s="54">
        <v>1.7051705170517052E-2</v>
      </c>
      <c r="H91" s="55"/>
      <c r="I91" s="54">
        <v>0.12324234904880066</v>
      </c>
      <c r="J91" s="54">
        <v>0.85773366418527708</v>
      </c>
      <c r="K91" s="54">
        <v>1.9023986765922249E-2</v>
      </c>
      <c r="L91" s="55"/>
      <c r="M91" s="54">
        <v>0.10804020100502512</v>
      </c>
      <c r="N91" s="54">
        <v>0.87939698492462315</v>
      </c>
      <c r="O91" s="54">
        <v>1.2562814070351759E-2</v>
      </c>
      <c r="P91" s="55"/>
      <c r="Q91" s="54">
        <v>0.11678832116788321</v>
      </c>
      <c r="R91" s="54">
        <v>0.86131386861313863</v>
      </c>
      <c r="S91" s="54">
        <v>2.1897810218978103E-2</v>
      </c>
      <c r="T91" s="55"/>
      <c r="U91" s="54">
        <v>4.0540540540540543E-2</v>
      </c>
      <c r="V91" s="54">
        <v>0.95945945945945943</v>
      </c>
      <c r="W91" s="54">
        <v>0</v>
      </c>
      <c r="X91" s="9"/>
    </row>
    <row r="92" spans="1:24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0.18858075040783034</v>
      </c>
      <c r="F92" s="54">
        <v>0.79869494290375209</v>
      </c>
      <c r="G92" s="54">
        <v>1.2724306688417618E-2</v>
      </c>
      <c r="H92" s="55"/>
      <c r="I92" s="54">
        <v>0.21247892074198987</v>
      </c>
      <c r="J92" s="54">
        <v>0.77360876897133224</v>
      </c>
      <c r="K92" s="54">
        <v>1.3912310286677909E-2</v>
      </c>
      <c r="L92" s="55"/>
      <c r="M92" s="54">
        <v>0.11867704280155641</v>
      </c>
      <c r="N92" s="54">
        <v>0.87159533073929962</v>
      </c>
      <c r="O92" s="54">
        <v>9.727626459143969E-3</v>
      </c>
      <c r="P92" s="55"/>
      <c r="Q92" s="54">
        <v>6.7796610169491525E-2</v>
      </c>
      <c r="R92" s="54">
        <v>0.92372881355932202</v>
      </c>
      <c r="S92" s="54">
        <v>8.4745762711864406E-3</v>
      </c>
      <c r="T92" s="55"/>
      <c r="U92" s="54">
        <v>8.1967213114754092E-2</v>
      </c>
      <c r="V92" s="54">
        <v>0.91803278688524592</v>
      </c>
      <c r="W92" s="54">
        <v>0</v>
      </c>
      <c r="X92" s="9"/>
    </row>
    <row r="93" spans="1:24" ht="15" x14ac:dyDescent="0.2">
      <c r="A93" s="9" t="s">
        <v>165</v>
      </c>
      <c r="B93" s="9" t="s">
        <v>469</v>
      </c>
      <c r="C93" s="9" t="s">
        <v>22</v>
      </c>
      <c r="D93" s="9" t="s">
        <v>423</v>
      </c>
      <c r="E93" s="54">
        <v>0.15503875968992248</v>
      </c>
      <c r="F93" s="54">
        <v>0.80287929125138424</v>
      </c>
      <c r="G93" s="54">
        <v>4.2081949058693245E-2</v>
      </c>
      <c r="H93" s="55"/>
      <c r="I93" s="54">
        <v>0.18487394957983194</v>
      </c>
      <c r="J93" s="54">
        <v>0.77941176470588236</v>
      </c>
      <c r="K93" s="54">
        <v>3.5714285714285712E-2</v>
      </c>
      <c r="L93" s="55"/>
      <c r="M93" s="54">
        <v>0.14748201438848921</v>
      </c>
      <c r="N93" s="54">
        <v>0.81294964028776984</v>
      </c>
      <c r="O93" s="54">
        <v>3.9568345323741004E-2</v>
      </c>
      <c r="P93" s="55"/>
      <c r="Q93" s="54">
        <v>8.6538461538461536E-2</v>
      </c>
      <c r="R93" s="54">
        <v>0.85576923076923073</v>
      </c>
      <c r="S93" s="54">
        <v>5.7692307692307696E-2</v>
      </c>
      <c r="T93" s="55"/>
      <c r="U93" s="54">
        <v>4.4444444444444446E-2</v>
      </c>
      <c r="V93" s="54">
        <v>0.8666666666666667</v>
      </c>
      <c r="W93" s="54">
        <v>8.8888888888888892E-2</v>
      </c>
      <c r="X93" s="9"/>
    </row>
    <row r="94" spans="1:24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0.15553235908141963</v>
      </c>
      <c r="F94" s="54">
        <v>0.66075156576200422</v>
      </c>
      <c r="G94" s="54">
        <v>0.1837160751565762</v>
      </c>
      <c r="H94" s="55"/>
      <c r="I94" s="54">
        <v>0.15953947368421054</v>
      </c>
      <c r="J94" s="54">
        <v>0.57236842105263153</v>
      </c>
      <c r="K94" s="54">
        <v>0.26809210526315791</v>
      </c>
      <c r="L94" s="55"/>
      <c r="M94" s="54">
        <v>0.16475095785440613</v>
      </c>
      <c r="N94" s="54">
        <v>0.8007662835249042</v>
      </c>
      <c r="O94" s="54">
        <v>3.4482758620689655E-2</v>
      </c>
      <c r="P94" s="55"/>
      <c r="Q94" s="54">
        <v>0.1038961038961039</v>
      </c>
      <c r="R94" s="54">
        <v>0.8571428571428571</v>
      </c>
      <c r="S94" s="54">
        <v>3.896103896103896E-2</v>
      </c>
      <c r="T94" s="55"/>
      <c r="U94" s="54">
        <v>8.3333333333333329E-2</v>
      </c>
      <c r="V94" s="54">
        <v>0.83333333333333337</v>
      </c>
      <c r="W94" s="54">
        <v>8.3333333333333329E-2</v>
      </c>
      <c r="X94" s="9"/>
    </row>
    <row r="95" spans="1:24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0.20485351989505904</v>
      </c>
      <c r="F95" s="54">
        <v>0.77721906427634457</v>
      </c>
      <c r="G95" s="54">
        <v>1.7927415828596416E-2</v>
      </c>
      <c r="H95" s="55"/>
      <c r="I95" s="54">
        <v>0.22649172133708217</v>
      </c>
      <c r="J95" s="54">
        <v>0.75538894095595122</v>
      </c>
      <c r="K95" s="54">
        <v>1.8119337706966571E-2</v>
      </c>
      <c r="L95" s="55"/>
      <c r="M95" s="54">
        <v>0.17682926829268292</v>
      </c>
      <c r="N95" s="54">
        <v>0.80487804878048785</v>
      </c>
      <c r="O95" s="54">
        <v>1.8292682926829267E-2</v>
      </c>
      <c r="P95" s="55"/>
      <c r="Q95" s="54">
        <v>9.3525179856115109E-2</v>
      </c>
      <c r="R95" s="54">
        <v>0.8920863309352518</v>
      </c>
      <c r="S95" s="54">
        <v>1.4388489208633094E-2</v>
      </c>
      <c r="T95" s="55"/>
      <c r="U95" s="54">
        <v>0.10810810810810811</v>
      </c>
      <c r="V95" s="54">
        <v>0.87387387387387383</v>
      </c>
      <c r="W95" s="54">
        <v>1.8018018018018018E-2</v>
      </c>
      <c r="X95" s="9"/>
    </row>
    <row r="96" spans="1:24" ht="15" x14ac:dyDescent="0.2">
      <c r="A96" s="9" t="s">
        <v>170</v>
      </c>
      <c r="B96" s="9" t="s">
        <v>469</v>
      </c>
      <c r="C96" s="9" t="s">
        <v>44</v>
      </c>
      <c r="D96" s="9" t="s">
        <v>171</v>
      </c>
      <c r="E96" s="54">
        <v>0.32403433476394849</v>
      </c>
      <c r="F96" s="54">
        <v>0.63787553648068673</v>
      </c>
      <c r="G96" s="54">
        <v>3.8090128755364806E-2</v>
      </c>
      <c r="H96" s="55"/>
      <c r="I96" s="54">
        <v>0.36272040302267</v>
      </c>
      <c r="J96" s="54">
        <v>0.60453400503778343</v>
      </c>
      <c r="K96" s="54">
        <v>3.2745591939546598E-2</v>
      </c>
      <c r="L96" s="55"/>
      <c r="M96" s="54">
        <v>0.28080808080808078</v>
      </c>
      <c r="N96" s="54">
        <v>0.6707070707070707</v>
      </c>
      <c r="O96" s="54">
        <v>4.8484848484848485E-2</v>
      </c>
      <c r="P96" s="55"/>
      <c r="Q96" s="54">
        <v>0.20588235294117646</v>
      </c>
      <c r="R96" s="54">
        <v>0.75</v>
      </c>
      <c r="S96" s="54">
        <v>4.4117647058823532E-2</v>
      </c>
      <c r="T96" s="55"/>
      <c r="U96" s="54">
        <v>0.11904761904761904</v>
      </c>
      <c r="V96" s="54">
        <v>0.83333333333333337</v>
      </c>
      <c r="W96" s="54">
        <v>4.7619047619047616E-2</v>
      </c>
      <c r="X96" s="9"/>
    </row>
    <row r="97" spans="1:24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0.41114245416078987</v>
      </c>
      <c r="F97" s="54">
        <v>0.57686882933709449</v>
      </c>
      <c r="G97" s="54">
        <v>1.1988716502115656E-2</v>
      </c>
      <c r="H97" s="55"/>
      <c r="I97" s="54">
        <v>0.43274111675126903</v>
      </c>
      <c r="J97" s="54">
        <v>0.55203045685279184</v>
      </c>
      <c r="K97" s="54">
        <v>1.5228426395939087E-2</v>
      </c>
      <c r="L97" s="55"/>
      <c r="M97" s="54">
        <v>0.42493638676844786</v>
      </c>
      <c r="N97" s="54">
        <v>0.56234096692111957</v>
      </c>
      <c r="O97" s="54">
        <v>1.2722646310432569E-2</v>
      </c>
      <c r="P97" s="55"/>
      <c r="Q97" s="54">
        <v>0.34193548387096773</v>
      </c>
      <c r="R97" s="54">
        <v>0.65806451612903227</v>
      </c>
      <c r="S97" s="54">
        <v>0</v>
      </c>
      <c r="T97" s="55"/>
      <c r="U97" s="54">
        <v>0.26829268292682928</v>
      </c>
      <c r="V97" s="54">
        <v>0.73170731707317072</v>
      </c>
      <c r="W97" s="54">
        <v>0</v>
      </c>
      <c r="X97" s="9"/>
    </row>
    <row r="98" spans="1:24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54">
        <v>5.1546391752577317E-2</v>
      </c>
      <c r="F98" s="54">
        <v>0.94639175257731956</v>
      </c>
      <c r="G98" s="54">
        <v>2.0618556701030928E-3</v>
      </c>
      <c r="H98" s="55"/>
      <c r="I98" s="54">
        <v>4.3343653250773995E-2</v>
      </c>
      <c r="J98" s="54">
        <v>0.95665634674922606</v>
      </c>
      <c r="K98" s="54">
        <v>0</v>
      </c>
      <c r="L98" s="55"/>
      <c r="M98" s="54">
        <v>6.0344827586206899E-2</v>
      </c>
      <c r="N98" s="54">
        <v>0.93965517241379315</v>
      </c>
      <c r="O98" s="54">
        <v>0</v>
      </c>
      <c r="P98" s="55"/>
      <c r="Q98" s="54">
        <v>9.6774193548387094E-2</v>
      </c>
      <c r="R98" s="54">
        <v>0.87096774193548387</v>
      </c>
      <c r="S98" s="54">
        <v>3.2258064516129031E-2</v>
      </c>
      <c r="T98" s="55"/>
      <c r="U98" s="54">
        <v>6.6666666666666666E-2</v>
      </c>
      <c r="V98" s="54">
        <v>0.93333333333333335</v>
      </c>
      <c r="W98" s="54">
        <v>0</v>
      </c>
      <c r="X98" s="9"/>
    </row>
    <row r="99" spans="1:24" ht="15" x14ac:dyDescent="0.2">
      <c r="A99" s="9" t="s">
        <v>175</v>
      </c>
      <c r="B99" s="9" t="s">
        <v>469</v>
      </c>
      <c r="C99" s="9" t="s">
        <v>44</v>
      </c>
      <c r="D99" s="9" t="s">
        <v>176</v>
      </c>
      <c r="E99" s="54">
        <v>3.7227214377406934E-2</v>
      </c>
      <c r="F99" s="54">
        <v>0.91655969191270859</v>
      </c>
      <c r="G99" s="54">
        <v>4.6213093709884467E-2</v>
      </c>
      <c r="H99" s="55"/>
      <c r="I99" s="54">
        <v>3.7453183520599252E-2</v>
      </c>
      <c r="J99" s="54">
        <v>0.91947565543071164</v>
      </c>
      <c r="K99" s="54">
        <v>4.307116104868914E-2</v>
      </c>
      <c r="L99" s="55"/>
      <c r="M99" s="54">
        <v>4.4198895027624308E-2</v>
      </c>
      <c r="N99" s="54">
        <v>0.89502762430939231</v>
      </c>
      <c r="O99" s="54">
        <v>6.0773480662983423E-2</v>
      </c>
      <c r="P99" s="55"/>
      <c r="Q99" s="54">
        <v>2.3809523809523808E-2</v>
      </c>
      <c r="R99" s="54">
        <v>0.9285714285714286</v>
      </c>
      <c r="S99" s="54">
        <v>4.7619047619047616E-2</v>
      </c>
      <c r="T99" s="55"/>
      <c r="U99" s="54">
        <v>0</v>
      </c>
      <c r="V99" s="54">
        <v>1</v>
      </c>
      <c r="W99" s="54">
        <v>0</v>
      </c>
      <c r="X99" s="9"/>
    </row>
    <row r="100" spans="1:24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4.8598130841121495E-2</v>
      </c>
      <c r="F100" s="54">
        <v>0.92336448598130838</v>
      </c>
      <c r="G100" s="54">
        <v>2.8037383177570093E-2</v>
      </c>
      <c r="H100" s="55"/>
      <c r="I100" s="54">
        <v>5.2941176470588235E-2</v>
      </c>
      <c r="J100" s="54">
        <v>0.91176470588235292</v>
      </c>
      <c r="K100" s="54">
        <v>3.5294117647058823E-2</v>
      </c>
      <c r="L100" s="55"/>
      <c r="M100" s="54">
        <v>2.5862068965517241E-2</v>
      </c>
      <c r="N100" s="54">
        <v>0.94827586206896552</v>
      </c>
      <c r="O100" s="54">
        <v>2.5862068965517241E-2</v>
      </c>
      <c r="P100" s="55"/>
      <c r="Q100" s="54">
        <v>4.4444444444444446E-2</v>
      </c>
      <c r="R100" s="54">
        <v>0.9555555555555556</v>
      </c>
      <c r="S100" s="54">
        <v>0</v>
      </c>
      <c r="T100" s="55"/>
      <c r="U100" s="54">
        <v>8.8235294117647065E-2</v>
      </c>
      <c r="V100" s="54">
        <v>0.91176470588235292</v>
      </c>
      <c r="W100" s="54">
        <v>0</v>
      </c>
      <c r="X100" s="9"/>
    </row>
    <row r="101" spans="1:24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7.2925398155909468E-2</v>
      </c>
      <c r="F101" s="54">
        <v>0.90611902766135788</v>
      </c>
      <c r="G101" s="54">
        <v>2.0955574182732608E-2</v>
      </c>
      <c r="H101" s="55"/>
      <c r="I101" s="54">
        <v>7.514611745059839E-2</v>
      </c>
      <c r="J101" s="54">
        <v>0.90314500417478427</v>
      </c>
      <c r="K101" s="54">
        <v>2.170887837461731E-2</v>
      </c>
      <c r="L101" s="55"/>
      <c r="M101" s="54">
        <v>7.7120822622107968E-2</v>
      </c>
      <c r="N101" s="54">
        <v>0.90488431876606679</v>
      </c>
      <c r="O101" s="54">
        <v>1.7994858611825194E-2</v>
      </c>
      <c r="P101" s="55"/>
      <c r="Q101" s="54">
        <v>4.5801526717557252E-2</v>
      </c>
      <c r="R101" s="54">
        <v>0.93129770992366412</v>
      </c>
      <c r="S101" s="54">
        <v>2.2900763358778626E-2</v>
      </c>
      <c r="T101" s="55"/>
      <c r="U101" s="54">
        <v>4.3165467625899283E-2</v>
      </c>
      <c r="V101" s="54">
        <v>0.94244604316546765</v>
      </c>
      <c r="W101" s="54">
        <v>1.4388489208633094E-2</v>
      </c>
      <c r="X101" s="9"/>
    </row>
    <row r="102" spans="1:24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8.584686774941995E-2</v>
      </c>
      <c r="F102" s="54">
        <v>0.89791183294663568</v>
      </c>
      <c r="G102" s="54">
        <v>1.6241299303944315E-2</v>
      </c>
      <c r="H102" s="55"/>
      <c r="I102" s="54">
        <v>7.8358208955223885E-2</v>
      </c>
      <c r="J102" s="54">
        <v>0.90298507462686572</v>
      </c>
      <c r="K102" s="54">
        <v>1.8656716417910446E-2</v>
      </c>
      <c r="L102" s="55"/>
      <c r="M102" s="54">
        <v>0.11</v>
      </c>
      <c r="N102" s="54">
        <v>0.88</v>
      </c>
      <c r="O102" s="54">
        <v>0.01</v>
      </c>
      <c r="P102" s="55"/>
      <c r="Q102" s="54">
        <v>2.9411764705882353E-2</v>
      </c>
      <c r="R102" s="54">
        <v>0.94117647058823528</v>
      </c>
      <c r="S102" s="54">
        <v>2.9411764705882353E-2</v>
      </c>
      <c r="T102" s="55"/>
      <c r="U102" s="54">
        <v>0.13793103448275862</v>
      </c>
      <c r="V102" s="54">
        <v>0.86206896551724133</v>
      </c>
      <c r="W102" s="54">
        <v>0</v>
      </c>
      <c r="X102" s="9"/>
    </row>
    <row r="103" spans="1:24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0.39181916038751347</v>
      </c>
      <c r="F103" s="54">
        <v>0.54574811625403663</v>
      </c>
      <c r="G103" s="54">
        <v>6.2432723358449946E-2</v>
      </c>
      <c r="H103" s="55"/>
      <c r="I103" s="54">
        <v>0.62481315396113601</v>
      </c>
      <c r="J103" s="54">
        <v>0.29745889387144991</v>
      </c>
      <c r="K103" s="54">
        <v>7.7727952167414044E-2</v>
      </c>
      <c r="L103" s="55"/>
      <c r="M103" s="54">
        <v>0.28135593220338984</v>
      </c>
      <c r="N103" s="54">
        <v>0.67118644067796607</v>
      </c>
      <c r="O103" s="54">
        <v>4.7457627118644069E-2</v>
      </c>
      <c r="P103" s="55"/>
      <c r="Q103" s="54">
        <v>0.20089285714285715</v>
      </c>
      <c r="R103" s="54">
        <v>0.7455357142857143</v>
      </c>
      <c r="S103" s="54">
        <v>5.3571428571428568E-2</v>
      </c>
      <c r="T103" s="55"/>
      <c r="U103" s="54">
        <v>0.2</v>
      </c>
      <c r="V103" s="54">
        <v>0.67500000000000004</v>
      </c>
      <c r="W103" s="54">
        <v>0.125</v>
      </c>
      <c r="X103" s="9"/>
    </row>
    <row r="104" spans="1:24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0.63132911392405067</v>
      </c>
      <c r="F104" s="54">
        <v>0.29641350210970463</v>
      </c>
      <c r="G104" s="54">
        <v>7.2257383966244731E-2</v>
      </c>
      <c r="H104" s="55"/>
      <c r="I104" s="54">
        <v>0.69513314967860418</v>
      </c>
      <c r="J104" s="54">
        <v>0.24058769513314968</v>
      </c>
      <c r="K104" s="54">
        <v>6.4279155188246104E-2</v>
      </c>
      <c r="L104" s="55"/>
      <c r="M104" s="54">
        <v>0.58448275862068966</v>
      </c>
      <c r="N104" s="54">
        <v>0.33620689655172414</v>
      </c>
      <c r="O104" s="54">
        <v>7.9310344827586213E-2</v>
      </c>
      <c r="P104" s="55"/>
      <c r="Q104" s="54">
        <v>0.60655737704918034</v>
      </c>
      <c r="R104" s="54">
        <v>0.30327868852459017</v>
      </c>
      <c r="S104" s="54">
        <v>9.0163934426229511E-2</v>
      </c>
      <c r="T104" s="55"/>
      <c r="U104" s="54">
        <v>0.25714285714285712</v>
      </c>
      <c r="V104" s="54">
        <v>0.64761904761904765</v>
      </c>
      <c r="W104" s="54">
        <v>9.5238095238095233E-2</v>
      </c>
      <c r="X104" s="9"/>
    </row>
    <row r="105" spans="1:24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0.14141414141414141</v>
      </c>
      <c r="F105" s="54">
        <v>0.75581906016688627</v>
      </c>
      <c r="G105" s="54">
        <v>0.10276679841897234</v>
      </c>
      <c r="H105" s="55"/>
      <c r="I105" s="54">
        <v>0.15632754342431762</v>
      </c>
      <c r="J105" s="54">
        <v>0.72952853598014888</v>
      </c>
      <c r="K105" s="54">
        <v>0.11414392059553349</v>
      </c>
      <c r="L105" s="55"/>
      <c r="M105" s="54">
        <v>0.11868131868131868</v>
      </c>
      <c r="N105" s="54">
        <v>0.82417582417582413</v>
      </c>
      <c r="O105" s="54">
        <v>5.7142857142857141E-2</v>
      </c>
      <c r="P105" s="55"/>
      <c r="Q105" s="54">
        <v>0.10687022900763359</v>
      </c>
      <c r="R105" s="54">
        <v>0.80152671755725191</v>
      </c>
      <c r="S105" s="54">
        <v>9.1603053435114504E-2</v>
      </c>
      <c r="T105" s="55"/>
      <c r="U105" s="54">
        <v>2.5316455696202531E-2</v>
      </c>
      <c r="V105" s="54">
        <v>0.82278481012658233</v>
      </c>
      <c r="W105" s="54">
        <v>0.15189873417721519</v>
      </c>
      <c r="X105" s="9"/>
    </row>
    <row r="106" spans="1:24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0.2140880503144654</v>
      </c>
      <c r="F106" s="54">
        <v>0.72930817610062892</v>
      </c>
      <c r="G106" s="54">
        <v>5.6603773584905662E-2</v>
      </c>
      <c r="H106" s="55"/>
      <c r="I106" s="54">
        <v>0.24810462471569369</v>
      </c>
      <c r="J106" s="54">
        <v>0.68309325246398789</v>
      </c>
      <c r="K106" s="54">
        <v>6.8802122820318418E-2</v>
      </c>
      <c r="L106" s="55"/>
      <c r="M106" s="54">
        <v>0.17139796464916979</v>
      </c>
      <c r="N106" s="54">
        <v>0.79646491697911093</v>
      </c>
      <c r="O106" s="54">
        <v>3.2137118371719335E-2</v>
      </c>
      <c r="P106" s="55"/>
      <c r="Q106" s="54">
        <v>0.10777385159010601</v>
      </c>
      <c r="R106" s="54">
        <v>0.85865724381625441</v>
      </c>
      <c r="S106" s="54">
        <v>3.3568904593639579E-2</v>
      </c>
      <c r="T106" s="55"/>
      <c r="U106" s="54">
        <v>4.9792531120331947E-2</v>
      </c>
      <c r="V106" s="54">
        <v>0.91701244813278004</v>
      </c>
      <c r="W106" s="54">
        <v>3.3195020746887967E-2</v>
      </c>
      <c r="X106" s="9"/>
    </row>
    <row r="107" spans="1:24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0.14821882951653945</v>
      </c>
      <c r="F107" s="54">
        <v>0.77671755725190839</v>
      </c>
      <c r="G107" s="54">
        <v>7.5063613231552168E-2</v>
      </c>
      <c r="H107" s="55"/>
      <c r="I107" s="54">
        <v>0.14814814814814814</v>
      </c>
      <c r="J107" s="54">
        <v>0.7742504409171076</v>
      </c>
      <c r="K107" s="54">
        <v>7.7601410934744264E-2</v>
      </c>
      <c r="L107" s="55"/>
      <c r="M107" s="54">
        <v>0.16216216216216217</v>
      </c>
      <c r="N107" s="54">
        <v>0.78078078078078073</v>
      </c>
      <c r="O107" s="54">
        <v>5.7057057057057055E-2</v>
      </c>
      <c r="P107" s="55"/>
      <c r="Q107" s="54">
        <v>0.12307692307692308</v>
      </c>
      <c r="R107" s="54">
        <v>0.76923076923076927</v>
      </c>
      <c r="S107" s="54">
        <v>0.1076923076923077</v>
      </c>
      <c r="T107" s="55"/>
      <c r="U107" s="54">
        <v>7.4999999999999997E-2</v>
      </c>
      <c r="V107" s="54">
        <v>0.82499999999999996</v>
      </c>
      <c r="W107" s="54">
        <v>0.1</v>
      </c>
      <c r="X107" s="9"/>
    </row>
    <row r="108" spans="1:24" ht="15" x14ac:dyDescent="0.2">
      <c r="A108" s="9" t="s">
        <v>191</v>
      </c>
      <c r="B108" s="9" t="s">
        <v>469</v>
      </c>
      <c r="C108" s="9" t="s">
        <v>25</v>
      </c>
      <c r="D108" s="9" t="s">
        <v>192</v>
      </c>
      <c r="E108" s="54">
        <v>5.4648241206030151E-2</v>
      </c>
      <c r="F108" s="54">
        <v>0.91645728643216084</v>
      </c>
      <c r="G108" s="54">
        <v>2.8894472361809045E-2</v>
      </c>
      <c r="H108" s="55"/>
      <c r="I108" s="54">
        <v>5.3452115812917596E-2</v>
      </c>
      <c r="J108" s="54">
        <v>0.91804008908685963</v>
      </c>
      <c r="K108" s="54">
        <v>2.8507795100222718E-2</v>
      </c>
      <c r="L108" s="55"/>
      <c r="M108" s="54">
        <v>6.222222222222222E-2</v>
      </c>
      <c r="N108" s="54">
        <v>0.91259259259259262</v>
      </c>
      <c r="O108" s="54">
        <v>2.5185185185185185E-2</v>
      </c>
      <c r="P108" s="55"/>
      <c r="Q108" s="54">
        <v>4.9450549450549448E-2</v>
      </c>
      <c r="R108" s="54">
        <v>0.90659340659340659</v>
      </c>
      <c r="S108" s="54">
        <v>4.3956043956043959E-2</v>
      </c>
      <c r="T108" s="55"/>
      <c r="U108" s="54">
        <v>3.6585365853658534E-2</v>
      </c>
      <c r="V108" s="54">
        <v>0.92682926829268297</v>
      </c>
      <c r="W108" s="54">
        <v>3.6585365853658534E-2</v>
      </c>
      <c r="X108" s="9"/>
    </row>
    <row r="109" spans="1:24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0.14883329829724617</v>
      </c>
      <c r="F109" s="54">
        <v>0.81774227454277904</v>
      </c>
      <c r="G109" s="54">
        <v>3.3424427159974776E-2</v>
      </c>
      <c r="H109" s="55"/>
      <c r="I109" s="54">
        <v>0.14641120960823564</v>
      </c>
      <c r="J109" s="54">
        <v>0.81527023162710899</v>
      </c>
      <c r="K109" s="54">
        <v>3.8318558764655418E-2</v>
      </c>
      <c r="L109" s="55"/>
      <c r="M109" s="54">
        <v>0.1633835457705678</v>
      </c>
      <c r="N109" s="54">
        <v>0.81807647740440326</v>
      </c>
      <c r="O109" s="54">
        <v>1.8539976825028968E-2</v>
      </c>
      <c r="P109" s="55"/>
      <c r="Q109" s="54">
        <v>0.15625</v>
      </c>
      <c r="R109" s="54">
        <v>0.83203125</v>
      </c>
      <c r="S109" s="54">
        <v>1.171875E-2</v>
      </c>
      <c r="T109" s="55"/>
      <c r="U109" s="54">
        <v>0.10638297872340426</v>
      </c>
      <c r="V109" s="54">
        <v>0.85106382978723405</v>
      </c>
      <c r="W109" s="54">
        <v>4.2553191489361701E-2</v>
      </c>
      <c r="X109" s="9"/>
    </row>
    <row r="110" spans="1:24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4.6206503137478608E-2</v>
      </c>
      <c r="F110" s="54">
        <v>0.93154592127780944</v>
      </c>
      <c r="G110" s="54">
        <v>2.2247575584711923E-2</v>
      </c>
      <c r="H110" s="55"/>
      <c r="I110" s="54">
        <v>3.3987915407854986E-2</v>
      </c>
      <c r="J110" s="54">
        <v>0.94335347432024175</v>
      </c>
      <c r="K110" s="54">
        <v>2.2658610271903322E-2</v>
      </c>
      <c r="L110" s="55"/>
      <c r="M110" s="54">
        <v>8.4375000000000006E-2</v>
      </c>
      <c r="N110" s="54">
        <v>0.9</v>
      </c>
      <c r="O110" s="54">
        <v>1.5625E-2</v>
      </c>
      <c r="P110" s="55"/>
      <c r="Q110" s="54">
        <v>0.10810810810810811</v>
      </c>
      <c r="R110" s="54">
        <v>0.83783783783783783</v>
      </c>
      <c r="S110" s="54">
        <v>5.4054054054054057E-2</v>
      </c>
      <c r="T110" s="55"/>
      <c r="U110" s="54">
        <v>2.8571428571428571E-2</v>
      </c>
      <c r="V110" s="54">
        <v>0.97142857142857142</v>
      </c>
      <c r="W110" s="54">
        <v>0</v>
      </c>
      <c r="X110" s="9"/>
    </row>
    <row r="111" spans="1:24" ht="15" x14ac:dyDescent="0.2">
      <c r="A111" s="9" t="s">
        <v>197</v>
      </c>
      <c r="B111" s="9" t="s">
        <v>469</v>
      </c>
      <c r="C111" s="9" t="s">
        <v>44</v>
      </c>
      <c r="D111" s="9" t="s">
        <v>456</v>
      </c>
      <c r="E111" s="54">
        <v>6.4699205448354141E-2</v>
      </c>
      <c r="F111" s="54">
        <v>0.89784335981838814</v>
      </c>
      <c r="G111" s="54">
        <v>3.7457434733257661E-2</v>
      </c>
      <c r="H111" s="55"/>
      <c r="I111" s="54">
        <v>5.3714285714285714E-2</v>
      </c>
      <c r="J111" s="54">
        <v>0.9028571428571428</v>
      </c>
      <c r="K111" s="54">
        <v>4.3428571428571427E-2</v>
      </c>
      <c r="L111" s="55"/>
      <c r="M111" s="54">
        <v>8.7349397590361449E-2</v>
      </c>
      <c r="N111" s="54">
        <v>0.88102409638554213</v>
      </c>
      <c r="O111" s="54">
        <v>3.1626506024096383E-2</v>
      </c>
      <c r="P111" s="55"/>
      <c r="Q111" s="54">
        <v>8.2840236686390539E-2</v>
      </c>
      <c r="R111" s="54">
        <v>0.90532544378698221</v>
      </c>
      <c r="S111" s="54">
        <v>1.1834319526627219E-2</v>
      </c>
      <c r="T111" s="55"/>
      <c r="U111" s="54">
        <v>8.3333333333333329E-2</v>
      </c>
      <c r="V111" s="54">
        <v>0.91666666666666663</v>
      </c>
      <c r="W111" s="54">
        <v>0</v>
      </c>
      <c r="X111" s="9"/>
    </row>
    <row r="112" spans="1:24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0.28698752228163993</v>
      </c>
      <c r="F112" s="54">
        <v>0.67468805704099821</v>
      </c>
      <c r="G112" s="54">
        <v>3.8324420677361852E-2</v>
      </c>
      <c r="H112" s="55"/>
      <c r="I112" s="54">
        <v>0.32493368700265252</v>
      </c>
      <c r="J112" s="54">
        <v>0.6312997347480106</v>
      </c>
      <c r="K112" s="54">
        <v>4.3766578249336871E-2</v>
      </c>
      <c r="L112" s="55"/>
      <c r="M112" s="54">
        <v>0.23970037453183521</v>
      </c>
      <c r="N112" s="54">
        <v>0.72284644194756553</v>
      </c>
      <c r="O112" s="54">
        <v>3.7453183520599252E-2</v>
      </c>
      <c r="P112" s="55"/>
      <c r="Q112" s="54">
        <v>0.15942028985507245</v>
      </c>
      <c r="R112" s="54">
        <v>0.84057971014492749</v>
      </c>
      <c r="S112" s="54">
        <v>0</v>
      </c>
      <c r="T112" s="55"/>
      <c r="U112" s="54">
        <v>6.25E-2</v>
      </c>
      <c r="V112" s="54">
        <v>0.9375</v>
      </c>
      <c r="W112" s="54">
        <v>0</v>
      </c>
      <c r="X112" s="9"/>
    </row>
    <row r="113" spans="1:24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0.53490990990990994</v>
      </c>
      <c r="F113" s="54">
        <v>0.36486486486486486</v>
      </c>
      <c r="G113" s="54">
        <v>0.10022522522522523</v>
      </c>
      <c r="H113" s="55"/>
      <c r="I113" s="54">
        <v>0.59175257731958764</v>
      </c>
      <c r="J113" s="54">
        <v>0.31546391752577319</v>
      </c>
      <c r="K113" s="54">
        <v>9.2783505154639179E-2</v>
      </c>
      <c r="L113" s="55"/>
      <c r="M113" s="54">
        <v>0.54243542435424352</v>
      </c>
      <c r="N113" s="54">
        <v>0.35424354243542433</v>
      </c>
      <c r="O113" s="54">
        <v>0.10332103321033211</v>
      </c>
      <c r="P113" s="55"/>
      <c r="Q113" s="54">
        <v>0.36585365853658536</v>
      </c>
      <c r="R113" s="54">
        <v>0.53658536585365857</v>
      </c>
      <c r="S113" s="54">
        <v>9.7560975609756101E-2</v>
      </c>
      <c r="T113" s="55"/>
      <c r="U113" s="54">
        <v>0.22</v>
      </c>
      <c r="V113" s="54">
        <v>0.62</v>
      </c>
      <c r="W113" s="54">
        <v>0.16</v>
      </c>
      <c r="X113" s="9"/>
    </row>
    <row r="114" spans="1:24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5.9647537279710797E-2</v>
      </c>
      <c r="F114" s="54">
        <v>0.90103931314957075</v>
      </c>
      <c r="G114" s="54">
        <v>3.9313149570718485E-2</v>
      </c>
      <c r="H114" s="55"/>
      <c r="I114" s="54">
        <v>5.5590650663297533E-2</v>
      </c>
      <c r="J114" s="54">
        <v>0.90587492103600753</v>
      </c>
      <c r="K114" s="54">
        <v>3.8534428300694881E-2</v>
      </c>
      <c r="L114" s="55"/>
      <c r="M114" s="54">
        <v>5.5555555555555552E-2</v>
      </c>
      <c r="N114" s="54">
        <v>0.90972222222222221</v>
      </c>
      <c r="O114" s="54">
        <v>3.4722222222222224E-2</v>
      </c>
      <c r="P114" s="55"/>
      <c r="Q114" s="54">
        <v>8.9552238805970144E-2</v>
      </c>
      <c r="R114" s="54">
        <v>0.85820895522388063</v>
      </c>
      <c r="S114" s="54">
        <v>5.2238805970149252E-2</v>
      </c>
      <c r="T114" s="55"/>
      <c r="U114" s="54">
        <v>0.125</v>
      </c>
      <c r="V114" s="54">
        <v>0.8125</v>
      </c>
      <c r="W114" s="54">
        <v>6.25E-2</v>
      </c>
      <c r="X114" s="9"/>
    </row>
    <row r="115" spans="1:24" ht="15" x14ac:dyDescent="0.2">
      <c r="A115" s="9" t="s">
        <v>203</v>
      </c>
      <c r="B115" s="9" t="s">
        <v>469</v>
      </c>
      <c r="C115" s="9" t="s">
        <v>39</v>
      </c>
      <c r="D115" s="9" t="s">
        <v>428</v>
      </c>
      <c r="E115" s="54">
        <v>5.6087551299589603E-2</v>
      </c>
      <c r="F115" s="54">
        <v>0.9261285909712722</v>
      </c>
      <c r="G115" s="54">
        <v>1.7783857729138167E-2</v>
      </c>
      <c r="H115" s="55"/>
      <c r="I115" s="54">
        <v>0.06</v>
      </c>
      <c r="J115" s="54">
        <v>0.92117647058823526</v>
      </c>
      <c r="K115" s="54">
        <v>1.8823529411764704E-2</v>
      </c>
      <c r="L115" s="55"/>
      <c r="M115" s="54">
        <v>4.195804195804196E-2</v>
      </c>
      <c r="N115" s="54">
        <v>0.9417249417249417</v>
      </c>
      <c r="O115" s="54">
        <v>1.6317016317016316E-2</v>
      </c>
      <c r="P115" s="55"/>
      <c r="Q115" s="54">
        <v>2.9850746268656716E-2</v>
      </c>
      <c r="R115" s="54">
        <v>0.94776119402985071</v>
      </c>
      <c r="S115" s="54">
        <v>2.2388059701492536E-2</v>
      </c>
      <c r="T115" s="55"/>
      <c r="U115" s="54">
        <v>0.18367346938775511</v>
      </c>
      <c r="V115" s="54">
        <v>0.81632653061224492</v>
      </c>
      <c r="W115" s="54">
        <v>0</v>
      </c>
      <c r="X115" s="9"/>
    </row>
    <row r="116" spans="1:24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5.2816901408450703E-2</v>
      </c>
      <c r="F116" s="54">
        <v>0.83978873239436624</v>
      </c>
      <c r="G116" s="54">
        <v>0.10739436619718309</v>
      </c>
      <c r="H116" s="55"/>
      <c r="I116" s="54">
        <v>4.2016806722689079E-2</v>
      </c>
      <c r="J116" s="54">
        <v>0.83193277310924374</v>
      </c>
      <c r="K116" s="54">
        <v>0.12605042016806722</v>
      </c>
      <c r="L116" s="55"/>
      <c r="M116" s="54">
        <v>8.6092715231788075E-2</v>
      </c>
      <c r="N116" s="54">
        <v>0.84105960264900659</v>
      </c>
      <c r="O116" s="54">
        <v>7.2847682119205295E-2</v>
      </c>
      <c r="P116" s="55"/>
      <c r="Q116" s="54">
        <v>5.128205128205128E-2</v>
      </c>
      <c r="R116" s="54">
        <v>0.84615384615384615</v>
      </c>
      <c r="S116" s="54">
        <v>0.10256410256410256</v>
      </c>
      <c r="T116" s="55"/>
      <c r="U116" s="54">
        <v>0</v>
      </c>
      <c r="V116" s="54">
        <v>0.95238095238095233</v>
      </c>
      <c r="W116" s="54">
        <v>4.7619047619047616E-2</v>
      </c>
      <c r="X116" s="9"/>
    </row>
    <row r="117" spans="1:24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0.20097487814023246</v>
      </c>
      <c r="F117" s="54">
        <v>0.76377952755905509</v>
      </c>
      <c r="G117" s="54">
        <v>3.5245594300712411E-2</v>
      </c>
      <c r="H117" s="55"/>
      <c r="I117" s="54">
        <v>0.23689839572192514</v>
      </c>
      <c r="J117" s="54">
        <v>0.73048128342245988</v>
      </c>
      <c r="K117" s="54">
        <v>3.2620320855614976E-2</v>
      </c>
      <c r="L117" s="55"/>
      <c r="M117" s="54">
        <v>0.13743218806509946</v>
      </c>
      <c r="N117" s="54">
        <v>0.81916817359855332</v>
      </c>
      <c r="O117" s="54">
        <v>4.3399638336347197E-2</v>
      </c>
      <c r="P117" s="55"/>
      <c r="Q117" s="54">
        <v>8.8235294117647065E-2</v>
      </c>
      <c r="R117" s="54">
        <v>0.87647058823529411</v>
      </c>
      <c r="S117" s="54">
        <v>3.5294117647058823E-2</v>
      </c>
      <c r="T117" s="55"/>
      <c r="U117" s="54">
        <v>2.7027027027027029E-2</v>
      </c>
      <c r="V117" s="54">
        <v>0.93243243243243246</v>
      </c>
      <c r="W117" s="54">
        <v>4.0540540540540543E-2</v>
      </c>
      <c r="X117" s="9"/>
    </row>
    <row r="118" spans="1:24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3.1746031746031744E-2</v>
      </c>
      <c r="F118" s="54">
        <v>0.95396825396825402</v>
      </c>
      <c r="G118" s="54">
        <v>1.4285714285714285E-2</v>
      </c>
      <c r="H118" s="55"/>
      <c r="I118" s="54">
        <v>2.8839221341023791E-2</v>
      </c>
      <c r="J118" s="54">
        <v>0.95962509012256669</v>
      </c>
      <c r="K118" s="54">
        <v>1.1535688536409516E-2</v>
      </c>
      <c r="L118" s="55"/>
      <c r="M118" s="54">
        <v>4.8717948717948718E-2</v>
      </c>
      <c r="N118" s="54">
        <v>0.9358974358974359</v>
      </c>
      <c r="O118" s="54">
        <v>1.5384615384615385E-2</v>
      </c>
      <c r="P118" s="55"/>
      <c r="Q118" s="54">
        <v>1.4925373134328358E-2</v>
      </c>
      <c r="R118" s="54">
        <v>0.92537313432835822</v>
      </c>
      <c r="S118" s="54">
        <v>5.9701492537313432E-2</v>
      </c>
      <c r="T118" s="55"/>
      <c r="U118" s="54">
        <v>0</v>
      </c>
      <c r="V118" s="54">
        <v>0.97826086956521741</v>
      </c>
      <c r="W118" s="54">
        <v>2.1739130434782608E-2</v>
      </c>
      <c r="X118" s="9"/>
    </row>
    <row r="119" spans="1:24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4.0885860306643949E-2</v>
      </c>
      <c r="F119" s="54">
        <v>0.95911413969335602</v>
      </c>
      <c r="G119" s="54">
        <v>0</v>
      </c>
      <c r="H119" s="55"/>
      <c r="I119" s="54">
        <v>3.4334763948497854E-2</v>
      </c>
      <c r="J119" s="54">
        <v>0.96566523605150212</v>
      </c>
      <c r="K119" s="54">
        <v>0</v>
      </c>
      <c r="L119" s="55"/>
      <c r="M119" s="54">
        <v>4.4776119402985072E-2</v>
      </c>
      <c r="N119" s="54">
        <v>0.95522388059701491</v>
      </c>
      <c r="O119" s="54">
        <v>0</v>
      </c>
      <c r="P119" s="55"/>
      <c r="Q119" s="54">
        <v>5.0847457627118647E-2</v>
      </c>
      <c r="R119" s="54">
        <v>0.94915254237288138</v>
      </c>
      <c r="S119" s="54">
        <v>0</v>
      </c>
      <c r="T119" s="55"/>
      <c r="U119" s="54">
        <v>3.7037037037037035E-2</v>
      </c>
      <c r="V119" s="54">
        <v>0.96296296296296291</v>
      </c>
      <c r="W119" s="54">
        <v>0</v>
      </c>
      <c r="X119" s="9"/>
    </row>
    <row r="120" spans="1:24" ht="15" x14ac:dyDescent="0.2">
      <c r="A120" s="9" t="s">
        <v>211</v>
      </c>
      <c r="B120" s="9" t="s">
        <v>469</v>
      </c>
      <c r="C120" s="9" t="s">
        <v>32</v>
      </c>
      <c r="D120" s="9" t="s">
        <v>212</v>
      </c>
      <c r="E120" s="54">
        <v>0.37880274779195289</v>
      </c>
      <c r="F120" s="54">
        <v>0.60794896957801769</v>
      </c>
      <c r="G120" s="54">
        <v>1.324828263002944E-2</v>
      </c>
      <c r="H120" s="55"/>
      <c r="I120" s="54">
        <v>0.3575168287210172</v>
      </c>
      <c r="J120" s="54">
        <v>0.62827225130890052</v>
      </c>
      <c r="K120" s="54">
        <v>1.4210919970082274E-2</v>
      </c>
      <c r="L120" s="55"/>
      <c r="M120" s="54">
        <v>0.41434262948207173</v>
      </c>
      <c r="N120" s="54">
        <v>0.57569721115537853</v>
      </c>
      <c r="O120" s="54">
        <v>9.9601593625498006E-3</v>
      </c>
      <c r="P120" s="55"/>
      <c r="Q120" s="54">
        <v>0.45522388059701491</v>
      </c>
      <c r="R120" s="54">
        <v>0.52985074626865669</v>
      </c>
      <c r="S120" s="54">
        <v>1.4925373134328358E-2</v>
      </c>
      <c r="T120" s="55"/>
      <c r="U120" s="54">
        <v>0.38461538461538464</v>
      </c>
      <c r="V120" s="54">
        <v>0.6</v>
      </c>
      <c r="W120" s="54">
        <v>1.5384615384615385E-2</v>
      </c>
      <c r="X120" s="9"/>
    </row>
    <row r="121" spans="1:24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0.60822898032200357</v>
      </c>
      <c r="F121" s="54">
        <v>0.33184257602862255</v>
      </c>
      <c r="G121" s="54">
        <v>5.9928443649373879E-2</v>
      </c>
      <c r="H121" s="55"/>
      <c r="I121" s="54">
        <v>0.64766839378238339</v>
      </c>
      <c r="J121" s="54">
        <v>0.28626943005181349</v>
      </c>
      <c r="K121" s="54">
        <v>6.6062176165803108E-2</v>
      </c>
      <c r="L121" s="55"/>
      <c r="M121" s="54">
        <v>0.54545454545454541</v>
      </c>
      <c r="N121" s="54">
        <v>0.43062200956937802</v>
      </c>
      <c r="O121" s="54">
        <v>2.3923444976076555E-2</v>
      </c>
      <c r="P121" s="55"/>
      <c r="Q121" s="54">
        <v>0.52564102564102566</v>
      </c>
      <c r="R121" s="54">
        <v>0.39743589743589741</v>
      </c>
      <c r="S121" s="54">
        <v>7.6923076923076927E-2</v>
      </c>
      <c r="T121" s="55"/>
      <c r="U121" s="54">
        <v>0.42372881355932202</v>
      </c>
      <c r="V121" s="54">
        <v>0.49152542372881358</v>
      </c>
      <c r="W121" s="54">
        <v>8.4745762711864403E-2</v>
      </c>
      <c r="X121" s="9"/>
    </row>
    <row r="122" spans="1:24" ht="15" x14ac:dyDescent="0.2">
      <c r="A122" s="9" t="s">
        <v>215</v>
      </c>
      <c r="B122" s="9" t="s">
        <v>469</v>
      </c>
      <c r="C122" s="9" t="s">
        <v>44</v>
      </c>
      <c r="D122" s="9" t="s">
        <v>216</v>
      </c>
      <c r="E122" s="54">
        <v>4.2986425339366516E-2</v>
      </c>
      <c r="F122" s="54">
        <v>0.95248868778280538</v>
      </c>
      <c r="G122" s="54">
        <v>4.5248868778280547E-3</v>
      </c>
      <c r="H122" s="55"/>
      <c r="I122" s="54">
        <v>3.2967032967032968E-2</v>
      </c>
      <c r="J122" s="54">
        <v>0.95970695970695974</v>
      </c>
      <c r="K122" s="54">
        <v>7.326007326007326E-3</v>
      </c>
      <c r="L122" s="55"/>
      <c r="M122" s="54">
        <v>4.4247787610619468E-2</v>
      </c>
      <c r="N122" s="54">
        <v>0.95575221238938057</v>
      </c>
      <c r="O122" s="54">
        <v>0</v>
      </c>
      <c r="P122" s="55"/>
      <c r="Q122" s="54">
        <v>5.5555555555555552E-2</v>
      </c>
      <c r="R122" s="54">
        <v>0.94444444444444442</v>
      </c>
      <c r="S122" s="54">
        <v>0</v>
      </c>
      <c r="T122" s="55"/>
      <c r="U122" s="54">
        <v>0.15</v>
      </c>
      <c r="V122" s="54">
        <v>0.85</v>
      </c>
      <c r="W122" s="54">
        <v>0</v>
      </c>
      <c r="X122" s="9"/>
    </row>
    <row r="123" spans="1:24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5.1054384017758046E-2</v>
      </c>
      <c r="F123" s="54">
        <v>0.94228634850166482</v>
      </c>
      <c r="G123" s="54">
        <v>6.6592674805771362E-3</v>
      </c>
      <c r="H123" s="55"/>
      <c r="I123" s="54">
        <v>5.5555555555555552E-2</v>
      </c>
      <c r="J123" s="54">
        <v>0.93434343434343436</v>
      </c>
      <c r="K123" s="54">
        <v>1.0101010101010102E-2</v>
      </c>
      <c r="L123" s="55"/>
      <c r="M123" s="54">
        <v>4.2372881355932202E-2</v>
      </c>
      <c r="N123" s="54">
        <v>0.9576271186440678</v>
      </c>
      <c r="O123" s="54">
        <v>0</v>
      </c>
      <c r="P123" s="55"/>
      <c r="Q123" s="54">
        <v>4.2553191489361701E-2</v>
      </c>
      <c r="R123" s="54">
        <v>0.95744680851063835</v>
      </c>
      <c r="S123" s="54">
        <v>0</v>
      </c>
      <c r="T123" s="55"/>
      <c r="U123" s="54">
        <v>4.1666666666666664E-2</v>
      </c>
      <c r="V123" s="54">
        <v>0.95833333333333337</v>
      </c>
      <c r="W123" s="54">
        <v>0</v>
      </c>
      <c r="X123" s="9"/>
    </row>
    <row r="124" spans="1:24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9.1731266149870802E-2</v>
      </c>
      <c r="F124" s="54">
        <v>0.89405684754521964</v>
      </c>
      <c r="G124" s="54">
        <v>1.4211886304909561E-2</v>
      </c>
      <c r="H124" s="55"/>
      <c r="I124" s="54">
        <v>8.5308056872037921E-2</v>
      </c>
      <c r="J124" s="54">
        <v>0.89573459715639814</v>
      </c>
      <c r="K124" s="54">
        <v>1.8957345971563982E-2</v>
      </c>
      <c r="L124" s="55"/>
      <c r="M124" s="54">
        <v>0.10789473684210527</v>
      </c>
      <c r="N124" s="54">
        <v>0.88157894736842102</v>
      </c>
      <c r="O124" s="54">
        <v>1.0526315789473684E-2</v>
      </c>
      <c r="P124" s="55"/>
      <c r="Q124" s="54">
        <v>6.4516129032258063E-2</v>
      </c>
      <c r="R124" s="54">
        <v>0.92741935483870963</v>
      </c>
      <c r="S124" s="54">
        <v>8.0645161290322578E-3</v>
      </c>
      <c r="T124" s="55"/>
      <c r="U124" s="54">
        <v>6.7796610169491525E-2</v>
      </c>
      <c r="V124" s="54">
        <v>0.89830508474576276</v>
      </c>
      <c r="W124" s="54">
        <v>3.3898305084745763E-2</v>
      </c>
      <c r="X124" s="9"/>
    </row>
    <row r="125" spans="1:24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0.12850971922246221</v>
      </c>
      <c r="F125" s="54">
        <v>0.83693304535637147</v>
      </c>
      <c r="G125" s="54">
        <v>3.4557235421166309E-2</v>
      </c>
      <c r="H125" s="55"/>
      <c r="I125" s="54">
        <v>0.13619541080680977</v>
      </c>
      <c r="J125" s="54">
        <v>0.83789785344189494</v>
      </c>
      <c r="K125" s="54">
        <v>2.5906735751295335E-2</v>
      </c>
      <c r="L125" s="55"/>
      <c r="M125" s="54">
        <v>0.11614730878186968</v>
      </c>
      <c r="N125" s="54">
        <v>0.84135977337110479</v>
      </c>
      <c r="O125" s="54">
        <v>4.2492917847025496E-2</v>
      </c>
      <c r="P125" s="55"/>
      <c r="Q125" s="54">
        <v>0.10309278350515463</v>
      </c>
      <c r="R125" s="54">
        <v>0.87628865979381443</v>
      </c>
      <c r="S125" s="54">
        <v>2.0618556701030927E-2</v>
      </c>
      <c r="T125" s="55"/>
      <c r="U125" s="54">
        <v>5.8823529411764705E-2</v>
      </c>
      <c r="V125" s="54">
        <v>0.70588235294117652</v>
      </c>
      <c r="W125" s="54">
        <v>0.23529411764705882</v>
      </c>
      <c r="X125" s="9"/>
    </row>
    <row r="126" spans="1:24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0.17037037037037037</v>
      </c>
      <c r="F126" s="54">
        <v>0.80987654320987656</v>
      </c>
      <c r="G126" s="54">
        <v>1.9753086419753086E-2</v>
      </c>
      <c r="H126" s="55"/>
      <c r="I126" s="54">
        <v>0.17933884297520661</v>
      </c>
      <c r="J126" s="54">
        <v>0.7975206611570248</v>
      </c>
      <c r="K126" s="54">
        <v>2.3140495867768594E-2</v>
      </c>
      <c r="L126" s="55"/>
      <c r="M126" s="54">
        <v>0.16442953020134229</v>
      </c>
      <c r="N126" s="54">
        <v>0.82214765100671139</v>
      </c>
      <c r="O126" s="54">
        <v>1.3422818791946308E-2</v>
      </c>
      <c r="P126" s="55"/>
      <c r="Q126" s="54">
        <v>6.9767441860465115E-2</v>
      </c>
      <c r="R126" s="54">
        <v>0.93023255813953487</v>
      </c>
      <c r="S126" s="54">
        <v>0</v>
      </c>
      <c r="T126" s="55"/>
      <c r="U126" s="54">
        <v>0.15384615384615385</v>
      </c>
      <c r="V126" s="54">
        <v>0.84615384615384615</v>
      </c>
      <c r="W126" s="54">
        <v>0</v>
      </c>
      <c r="X126" s="9"/>
    </row>
    <row r="127" spans="1:24" ht="15" x14ac:dyDescent="0.2">
      <c r="A127" s="9" t="s">
        <v>224</v>
      </c>
      <c r="B127" s="9" t="s">
        <v>469</v>
      </c>
      <c r="C127" s="9" t="s">
        <v>44</v>
      </c>
      <c r="D127" s="9" t="s">
        <v>225</v>
      </c>
      <c r="E127" s="54">
        <v>0.11228641171684296</v>
      </c>
      <c r="F127" s="54">
        <v>0.85923515052888533</v>
      </c>
      <c r="G127" s="54">
        <v>2.8478437754271765E-2</v>
      </c>
      <c r="H127" s="55"/>
      <c r="I127" s="54">
        <v>9.7500000000000003E-2</v>
      </c>
      <c r="J127" s="54">
        <v>0.87624999999999997</v>
      </c>
      <c r="K127" s="54">
        <v>2.6249999999999999E-2</v>
      </c>
      <c r="L127" s="55"/>
      <c r="M127" s="54">
        <v>0.15017064846416384</v>
      </c>
      <c r="N127" s="54">
        <v>0.80887372013651881</v>
      </c>
      <c r="O127" s="54">
        <v>4.0955631399317405E-2</v>
      </c>
      <c r="P127" s="55"/>
      <c r="Q127" s="54">
        <v>0.13043478260869565</v>
      </c>
      <c r="R127" s="54">
        <v>0.86956521739130432</v>
      </c>
      <c r="S127" s="54">
        <v>0</v>
      </c>
      <c r="T127" s="55"/>
      <c r="U127" s="54">
        <v>9.0909090909090912E-2</v>
      </c>
      <c r="V127" s="54">
        <v>0.86363636363636365</v>
      </c>
      <c r="W127" s="54">
        <v>4.5454545454545456E-2</v>
      </c>
      <c r="X127" s="9"/>
    </row>
    <row r="128" spans="1:24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0.13210202286719436</v>
      </c>
      <c r="F128" s="54">
        <v>0.85347405452946346</v>
      </c>
      <c r="G128" s="54">
        <v>1.4423922603342128E-2</v>
      </c>
      <c r="H128" s="55"/>
      <c r="I128" s="54">
        <v>0.1389543099387659</v>
      </c>
      <c r="J128" s="54">
        <v>0.84809232218558639</v>
      </c>
      <c r="K128" s="54">
        <v>1.2953367875647668E-2</v>
      </c>
      <c r="L128" s="55"/>
      <c r="M128" s="54">
        <v>0.12244897959183673</v>
      </c>
      <c r="N128" s="54">
        <v>0.8620019436345967</v>
      </c>
      <c r="O128" s="54">
        <v>1.5549076773566569E-2</v>
      </c>
      <c r="P128" s="55"/>
      <c r="Q128" s="54">
        <v>0.10780669144981413</v>
      </c>
      <c r="R128" s="54">
        <v>0.87360594795539037</v>
      </c>
      <c r="S128" s="54">
        <v>1.858736059479554E-2</v>
      </c>
      <c r="T128" s="55"/>
      <c r="U128" s="54">
        <v>4.2553191489361701E-2</v>
      </c>
      <c r="V128" s="54">
        <v>0.91489361702127658</v>
      </c>
      <c r="W128" s="54">
        <v>4.2553191489361701E-2</v>
      </c>
      <c r="X128" s="9"/>
    </row>
    <row r="129" spans="1:24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2.9619805481874449E-2</v>
      </c>
      <c r="F129" s="54">
        <v>0.9496021220159151</v>
      </c>
      <c r="G129" s="54">
        <v>2.0778072502210435E-2</v>
      </c>
      <c r="H129" s="55"/>
      <c r="I129" s="54">
        <v>2.7899343544857767E-2</v>
      </c>
      <c r="J129" s="54">
        <v>0.9518599562363238</v>
      </c>
      <c r="K129" s="54">
        <v>2.024070021881838E-2</v>
      </c>
      <c r="L129" s="55"/>
      <c r="M129" s="54">
        <v>3.7037037037037035E-2</v>
      </c>
      <c r="N129" s="54">
        <v>0.94135802469135799</v>
      </c>
      <c r="O129" s="54">
        <v>2.1604938271604937E-2</v>
      </c>
      <c r="P129" s="55"/>
      <c r="Q129" s="54">
        <v>2.7397260273972601E-2</v>
      </c>
      <c r="R129" s="54">
        <v>0.95890410958904104</v>
      </c>
      <c r="S129" s="54">
        <v>1.3698630136986301E-2</v>
      </c>
      <c r="T129" s="55"/>
      <c r="U129" s="54">
        <v>5.4054054054054057E-2</v>
      </c>
      <c r="V129" s="54">
        <v>0.89189189189189189</v>
      </c>
      <c r="W129" s="54">
        <v>5.4054054054054057E-2</v>
      </c>
      <c r="X129" s="9"/>
    </row>
    <row r="130" spans="1:24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3.8674033149171269E-2</v>
      </c>
      <c r="F130" s="54">
        <v>0.95410114747131325</v>
      </c>
      <c r="G130" s="54">
        <v>7.2248193795155123E-3</v>
      </c>
      <c r="H130" s="55"/>
      <c r="I130" s="54">
        <v>3.7804878048780487E-2</v>
      </c>
      <c r="J130" s="54">
        <v>0.95731707317073167</v>
      </c>
      <c r="K130" s="54">
        <v>4.8780487804878049E-3</v>
      </c>
      <c r="L130" s="55"/>
      <c r="M130" s="54">
        <v>4.3052837573385516E-2</v>
      </c>
      <c r="N130" s="54">
        <v>0.9452054794520548</v>
      </c>
      <c r="O130" s="54">
        <v>1.1741682974559686E-2</v>
      </c>
      <c r="P130" s="55"/>
      <c r="Q130" s="54">
        <v>4.5454545454545456E-2</v>
      </c>
      <c r="R130" s="54">
        <v>0.94696969696969702</v>
      </c>
      <c r="S130" s="54">
        <v>7.575757575757576E-3</v>
      </c>
      <c r="T130" s="55"/>
      <c r="U130" s="54">
        <v>1.4285714285714285E-2</v>
      </c>
      <c r="V130" s="54">
        <v>0.95714285714285718</v>
      </c>
      <c r="W130" s="54">
        <v>2.8571428571428571E-2</v>
      </c>
      <c r="X130" s="9"/>
    </row>
    <row r="131" spans="1:24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0.14797507788161993</v>
      </c>
      <c r="F131" s="54">
        <v>0.74532710280373837</v>
      </c>
      <c r="G131" s="54">
        <v>0.10669781931464174</v>
      </c>
      <c r="H131" s="55"/>
      <c r="I131" s="54">
        <v>0.15540897097625331</v>
      </c>
      <c r="J131" s="54">
        <v>0.72084432717678104</v>
      </c>
      <c r="K131" s="54">
        <v>0.12374670184696569</v>
      </c>
      <c r="L131" s="55"/>
      <c r="M131" s="54">
        <v>0.13725490196078433</v>
      </c>
      <c r="N131" s="54">
        <v>0.80065359477124187</v>
      </c>
      <c r="O131" s="54">
        <v>6.2091503267973858E-2</v>
      </c>
      <c r="P131" s="55"/>
      <c r="Q131" s="54">
        <v>0.11371237458193979</v>
      </c>
      <c r="R131" s="54">
        <v>0.83946488294314381</v>
      </c>
      <c r="S131" s="54">
        <v>4.6822742474916385E-2</v>
      </c>
      <c r="T131" s="55"/>
      <c r="U131" s="54">
        <v>8.5271317829457363E-2</v>
      </c>
      <c r="V131" s="54">
        <v>0.8527131782945736</v>
      </c>
      <c r="W131" s="54">
        <v>6.2015503875968991E-2</v>
      </c>
      <c r="X131" s="9"/>
    </row>
    <row r="132" spans="1:24" ht="15" x14ac:dyDescent="0.2">
      <c r="A132" s="9" t="s">
        <v>233</v>
      </c>
      <c r="B132" s="9" t="s">
        <v>469</v>
      </c>
      <c r="C132" s="9" t="s">
        <v>44</v>
      </c>
      <c r="D132" s="9" t="s">
        <v>234</v>
      </c>
      <c r="E132" s="54">
        <v>0.10703205791106515</v>
      </c>
      <c r="F132" s="54">
        <v>0.8805584281282316</v>
      </c>
      <c r="G132" s="54">
        <v>1.2409513960703205E-2</v>
      </c>
      <c r="H132" s="55"/>
      <c r="I132" s="54">
        <v>0.10376569037656903</v>
      </c>
      <c r="J132" s="54">
        <v>0.89037656903765694</v>
      </c>
      <c r="K132" s="54">
        <v>5.8577405857740588E-3</v>
      </c>
      <c r="L132" s="55"/>
      <c r="M132" s="54">
        <v>0.13018867924528302</v>
      </c>
      <c r="N132" s="54">
        <v>0.84150943396226419</v>
      </c>
      <c r="O132" s="54">
        <v>2.8301886792452831E-2</v>
      </c>
      <c r="P132" s="55"/>
      <c r="Q132" s="54">
        <v>6.9930069930069935E-2</v>
      </c>
      <c r="R132" s="54">
        <v>0.91608391608391604</v>
      </c>
      <c r="S132" s="54">
        <v>1.3986013986013986E-2</v>
      </c>
      <c r="T132" s="55"/>
      <c r="U132" s="54">
        <v>6.0606060606060608E-2</v>
      </c>
      <c r="V132" s="54">
        <v>0.93939393939393945</v>
      </c>
      <c r="W132" s="54">
        <v>0</v>
      </c>
      <c r="X132" s="9"/>
    </row>
    <row r="133" spans="1:24" ht="15" x14ac:dyDescent="0.2">
      <c r="A133" s="9" t="s">
        <v>235</v>
      </c>
      <c r="B133" s="9" t="s">
        <v>469</v>
      </c>
      <c r="C133" s="9" t="s">
        <v>28</v>
      </c>
      <c r="D133" s="9" t="s">
        <v>236</v>
      </c>
      <c r="E133" s="54">
        <v>0.17505592841163312</v>
      </c>
      <c r="F133" s="54">
        <v>0.78803131991051456</v>
      </c>
      <c r="G133" s="54">
        <v>3.6912751677852351E-2</v>
      </c>
      <c r="H133" s="55"/>
      <c r="I133" s="54">
        <v>0.18257261410788381</v>
      </c>
      <c r="J133" s="54">
        <v>0.78319502074688796</v>
      </c>
      <c r="K133" s="54">
        <v>3.4232365145228219E-2</v>
      </c>
      <c r="L133" s="55"/>
      <c r="M133" s="54">
        <v>0.18978102189781021</v>
      </c>
      <c r="N133" s="54">
        <v>0.76094890510948909</v>
      </c>
      <c r="O133" s="54">
        <v>4.9270072992700732E-2</v>
      </c>
      <c r="P133" s="55"/>
      <c r="Q133" s="54">
        <v>0.12437810945273632</v>
      </c>
      <c r="R133" s="54">
        <v>0.85074626865671643</v>
      </c>
      <c r="S133" s="54">
        <v>2.4875621890547265E-2</v>
      </c>
      <c r="T133" s="55"/>
      <c r="U133" s="54">
        <v>0.10666666666666667</v>
      </c>
      <c r="V133" s="54">
        <v>0.88</v>
      </c>
      <c r="W133" s="54">
        <v>1.3333333333333334E-2</v>
      </c>
      <c r="X133" s="9"/>
    </row>
    <row r="134" spans="1:24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0.21192443919716647</v>
      </c>
      <c r="F134" s="54">
        <v>0.68417945690672965</v>
      </c>
      <c r="G134" s="54">
        <v>0.1038961038961039</v>
      </c>
      <c r="H134" s="55"/>
      <c r="I134" s="54">
        <v>0.23653155464340689</v>
      </c>
      <c r="J134" s="54">
        <v>0.64545920985120575</v>
      </c>
      <c r="K134" s="54">
        <v>0.11800923550538737</v>
      </c>
      <c r="L134" s="55"/>
      <c r="M134" s="54">
        <v>0.20018796992481203</v>
      </c>
      <c r="N134" s="54">
        <v>0.73402255639097747</v>
      </c>
      <c r="O134" s="54">
        <v>6.5789473684210523E-2</v>
      </c>
      <c r="P134" s="55"/>
      <c r="Q134" s="54">
        <v>0.11016949152542373</v>
      </c>
      <c r="R134" s="54">
        <v>0.75847457627118642</v>
      </c>
      <c r="S134" s="54">
        <v>0.13135593220338984</v>
      </c>
      <c r="T134" s="55"/>
      <c r="U134" s="54">
        <v>0.12949640287769784</v>
      </c>
      <c r="V134" s="54">
        <v>0.71942446043165464</v>
      </c>
      <c r="W134" s="54">
        <v>0.15107913669064749</v>
      </c>
      <c r="X134" s="9"/>
    </row>
    <row r="135" spans="1:24" ht="15" x14ac:dyDescent="0.2">
      <c r="A135" s="9" t="s">
        <v>239</v>
      </c>
      <c r="B135" s="9" t="s">
        <v>469</v>
      </c>
      <c r="C135" s="9" t="s">
        <v>32</v>
      </c>
      <c r="D135" s="9" t="s">
        <v>240</v>
      </c>
      <c r="E135" s="54">
        <v>0.25824693685202638</v>
      </c>
      <c r="F135" s="54">
        <v>0.72761545711592834</v>
      </c>
      <c r="G135" s="54">
        <v>1.413760603204524E-2</v>
      </c>
      <c r="H135" s="55"/>
      <c r="I135" s="54">
        <v>0.2179054054054054</v>
      </c>
      <c r="J135" s="54">
        <v>0.76520270270270274</v>
      </c>
      <c r="K135" s="54">
        <v>1.6891891891891893E-2</v>
      </c>
      <c r="L135" s="55"/>
      <c r="M135" s="54">
        <v>0.32302405498281789</v>
      </c>
      <c r="N135" s="54">
        <v>0.66666666666666663</v>
      </c>
      <c r="O135" s="54">
        <v>1.0309278350515464E-2</v>
      </c>
      <c r="P135" s="55"/>
      <c r="Q135" s="54">
        <v>0.30508474576271188</v>
      </c>
      <c r="R135" s="54">
        <v>0.67796610169491522</v>
      </c>
      <c r="S135" s="54">
        <v>1.6949152542372881E-2</v>
      </c>
      <c r="T135" s="55"/>
      <c r="U135" s="54">
        <v>0.25</v>
      </c>
      <c r="V135" s="54">
        <v>0.75</v>
      </c>
      <c r="W135" s="54">
        <v>0</v>
      </c>
      <c r="X135" s="9"/>
    </row>
    <row r="136" spans="1:24" ht="15" x14ac:dyDescent="0.2">
      <c r="A136" s="9" t="s">
        <v>241</v>
      </c>
      <c r="B136" s="9" t="s">
        <v>469</v>
      </c>
      <c r="C136" s="9" t="s">
        <v>25</v>
      </c>
      <c r="D136" s="9" t="s">
        <v>242</v>
      </c>
      <c r="E136" s="54">
        <v>0.12818181818181817</v>
      </c>
      <c r="F136" s="54">
        <v>0.86636363636363634</v>
      </c>
      <c r="G136" s="54">
        <v>5.454545454545455E-3</v>
      </c>
      <c r="H136" s="55"/>
      <c r="I136" s="54">
        <v>0.12169312169312169</v>
      </c>
      <c r="J136" s="54">
        <v>0.87301587301587302</v>
      </c>
      <c r="K136" s="54">
        <v>5.2910052910052907E-3</v>
      </c>
      <c r="L136" s="55"/>
      <c r="M136" s="54">
        <v>0.14830508474576271</v>
      </c>
      <c r="N136" s="54">
        <v>0.84745762711864403</v>
      </c>
      <c r="O136" s="54">
        <v>4.2372881355932203E-3</v>
      </c>
      <c r="P136" s="55"/>
      <c r="Q136" s="54">
        <v>0.14492753623188406</v>
      </c>
      <c r="R136" s="54">
        <v>0.84057971014492749</v>
      </c>
      <c r="S136" s="54">
        <v>1.4492753623188406E-2</v>
      </c>
      <c r="T136" s="55"/>
      <c r="U136" s="54">
        <v>0.10256410256410256</v>
      </c>
      <c r="V136" s="54">
        <v>0.89743589743589747</v>
      </c>
      <c r="W136" s="54">
        <v>0</v>
      </c>
      <c r="X136" s="9"/>
    </row>
    <row r="137" spans="1:24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7.1715817694369979E-2</v>
      </c>
      <c r="F137" s="54">
        <v>0.91890080428954424</v>
      </c>
      <c r="G137" s="54">
        <v>9.3833780160857902E-3</v>
      </c>
      <c r="H137" s="55"/>
      <c r="I137" s="54">
        <v>6.3674321503131528E-2</v>
      </c>
      <c r="J137" s="54">
        <v>0.92484342379958251</v>
      </c>
      <c r="K137" s="54">
        <v>1.1482254697286013E-2</v>
      </c>
      <c r="L137" s="55"/>
      <c r="M137" s="54">
        <v>9.8837209302325577E-2</v>
      </c>
      <c r="N137" s="54">
        <v>0.89825581395348841</v>
      </c>
      <c r="O137" s="54">
        <v>2.9069767441860465E-3</v>
      </c>
      <c r="P137" s="55"/>
      <c r="Q137" s="54">
        <v>5.8823529411764705E-2</v>
      </c>
      <c r="R137" s="54">
        <v>0.9327731092436975</v>
      </c>
      <c r="S137" s="54">
        <v>8.4033613445378148E-3</v>
      </c>
      <c r="T137" s="55"/>
      <c r="U137" s="54">
        <v>7.0422535211267609E-2</v>
      </c>
      <c r="V137" s="54">
        <v>0.91549295774647887</v>
      </c>
      <c r="W137" s="54">
        <v>1.4084507042253521E-2</v>
      </c>
      <c r="X137" s="9"/>
    </row>
    <row r="138" spans="1:24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0.10049019607843138</v>
      </c>
      <c r="F138" s="54">
        <v>0.87745098039215685</v>
      </c>
      <c r="G138" s="54">
        <v>2.2058823529411766E-2</v>
      </c>
      <c r="H138" s="55"/>
      <c r="I138" s="54">
        <v>9.4736842105263161E-2</v>
      </c>
      <c r="J138" s="54">
        <v>0.88421052631578945</v>
      </c>
      <c r="K138" s="54">
        <v>2.1052631578947368E-2</v>
      </c>
      <c r="L138" s="55"/>
      <c r="M138" s="54">
        <v>0.125</v>
      </c>
      <c r="N138" s="54">
        <v>0.83750000000000002</v>
      </c>
      <c r="O138" s="54">
        <v>3.7499999999999999E-2</v>
      </c>
      <c r="P138" s="55"/>
      <c r="Q138" s="54">
        <v>0.14814814814814814</v>
      </c>
      <c r="R138" s="54">
        <v>0.85185185185185186</v>
      </c>
      <c r="S138" s="54">
        <v>0</v>
      </c>
      <c r="T138" s="55"/>
      <c r="U138" s="54">
        <v>0</v>
      </c>
      <c r="V138" s="54">
        <v>1</v>
      </c>
      <c r="W138" s="54">
        <v>0</v>
      </c>
      <c r="X138" s="9"/>
    </row>
    <row r="139" spans="1:24" ht="15" x14ac:dyDescent="0.2">
      <c r="A139" s="9" t="s">
        <v>246</v>
      </c>
      <c r="B139" s="9" t="s">
        <v>469</v>
      </c>
      <c r="C139" s="9" t="s">
        <v>22</v>
      </c>
      <c r="D139" s="9" t="s">
        <v>433</v>
      </c>
      <c r="E139" s="54">
        <v>3.5714285714285712E-2</v>
      </c>
      <c r="F139" s="54">
        <v>0.95604395604395609</v>
      </c>
      <c r="G139" s="54">
        <v>8.241758241758242E-3</v>
      </c>
      <c r="H139" s="55"/>
      <c r="I139" s="54">
        <v>2.7431421446384038E-2</v>
      </c>
      <c r="J139" s="54">
        <v>0.96134663341645887</v>
      </c>
      <c r="K139" s="54">
        <v>1.1221945137157107E-2</v>
      </c>
      <c r="L139" s="55"/>
      <c r="M139" s="54">
        <v>6.8062827225130892E-2</v>
      </c>
      <c r="N139" s="54">
        <v>0.93193717277486909</v>
      </c>
      <c r="O139" s="54">
        <v>0</v>
      </c>
      <c r="P139" s="55"/>
      <c r="Q139" s="54">
        <v>3.2786885245901641E-2</v>
      </c>
      <c r="R139" s="54">
        <v>0.96721311475409832</v>
      </c>
      <c r="S139" s="54">
        <v>0</v>
      </c>
      <c r="T139" s="55"/>
      <c r="U139" s="54">
        <v>5.2631578947368418E-2</v>
      </c>
      <c r="V139" s="54">
        <v>0.94736842105263153</v>
      </c>
      <c r="W139" s="54">
        <v>0</v>
      </c>
      <c r="X139" s="9"/>
    </row>
    <row r="140" spans="1:24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0.39554485249849486</v>
      </c>
      <c r="F140" s="54">
        <v>0.5027092113184829</v>
      </c>
      <c r="G140" s="54">
        <v>0.10174593618302227</v>
      </c>
      <c r="H140" s="55"/>
      <c r="I140" s="54">
        <v>0.46431642304385212</v>
      </c>
      <c r="J140" s="54">
        <v>0.4282029234737747</v>
      </c>
      <c r="K140" s="54">
        <v>0.10748065348237318</v>
      </c>
      <c r="L140" s="55"/>
      <c r="M140" s="54">
        <v>0.25602409638554219</v>
      </c>
      <c r="N140" s="54">
        <v>0.65662650602409633</v>
      </c>
      <c r="O140" s="54">
        <v>8.7349397590361449E-2</v>
      </c>
      <c r="P140" s="55"/>
      <c r="Q140" s="54">
        <v>0.20168067226890757</v>
      </c>
      <c r="R140" s="54">
        <v>0.72268907563025209</v>
      </c>
      <c r="S140" s="54">
        <v>7.5630252100840331E-2</v>
      </c>
      <c r="T140" s="55"/>
      <c r="U140" s="54">
        <v>0.1702127659574468</v>
      </c>
      <c r="V140" s="54">
        <v>0.7021276595744681</v>
      </c>
      <c r="W140" s="54">
        <v>0.1276595744680851</v>
      </c>
      <c r="X140" s="9"/>
    </row>
    <row r="141" spans="1:24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3.0892932712653406E-2</v>
      </c>
      <c r="F141" s="54">
        <v>0.88785442234447731</v>
      </c>
      <c r="G141" s="54">
        <v>8.125264494286924E-2</v>
      </c>
      <c r="H141" s="55"/>
      <c r="I141" s="54">
        <v>3.3007334963325183E-2</v>
      </c>
      <c r="J141" s="54">
        <v>0.86674816625916873</v>
      </c>
      <c r="K141" s="54">
        <v>0.10024449877750612</v>
      </c>
      <c r="L141" s="55"/>
      <c r="M141" s="54">
        <v>3.3519553072625698E-2</v>
      </c>
      <c r="N141" s="54">
        <v>0.93296089385474856</v>
      </c>
      <c r="O141" s="54">
        <v>3.3519553072625698E-2</v>
      </c>
      <c r="P141" s="55"/>
      <c r="Q141" s="54">
        <v>7.4074074074074077E-3</v>
      </c>
      <c r="R141" s="54">
        <v>0.98518518518518516</v>
      </c>
      <c r="S141" s="54">
        <v>7.4074074074074077E-3</v>
      </c>
      <c r="T141" s="55"/>
      <c r="U141" s="54">
        <v>0</v>
      </c>
      <c r="V141" s="54">
        <v>0.83636363636363631</v>
      </c>
      <c r="W141" s="54">
        <v>0.16363636363636364</v>
      </c>
      <c r="X141" s="9"/>
    </row>
    <row r="142" spans="1:24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4.5578025958345911E-2</v>
      </c>
      <c r="F142" s="54">
        <v>0.87745246000603683</v>
      </c>
      <c r="G142" s="54">
        <v>7.6969514035617262E-2</v>
      </c>
      <c r="H142" s="55"/>
      <c r="I142" s="54">
        <v>5.4001928640308582E-2</v>
      </c>
      <c r="J142" s="54">
        <v>0.8529411764705882</v>
      </c>
      <c r="K142" s="54">
        <v>9.3056894889103181E-2</v>
      </c>
      <c r="L142" s="55"/>
      <c r="M142" s="54">
        <v>3.5791757049891543E-2</v>
      </c>
      <c r="N142" s="54">
        <v>0.91865509761388287</v>
      </c>
      <c r="O142" s="54">
        <v>4.5553145336225599E-2</v>
      </c>
      <c r="P142" s="55"/>
      <c r="Q142" s="54">
        <v>2.5974025974025976E-2</v>
      </c>
      <c r="R142" s="54">
        <v>0.91341991341991347</v>
      </c>
      <c r="S142" s="54">
        <v>6.0606060606060608E-2</v>
      </c>
      <c r="T142" s="55"/>
      <c r="U142" s="54">
        <v>0</v>
      </c>
      <c r="V142" s="54">
        <v>0.93023255813953487</v>
      </c>
      <c r="W142" s="54">
        <v>6.9767441860465115E-2</v>
      </c>
      <c r="X142" s="9"/>
    </row>
    <row r="143" spans="1:24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0.50201884253028262</v>
      </c>
      <c r="F143" s="54">
        <v>0.47745625841184386</v>
      </c>
      <c r="G143" s="54">
        <v>2.0524899057873486E-2</v>
      </c>
      <c r="H143" s="55"/>
      <c r="I143" s="54">
        <v>0.56954102920723226</v>
      </c>
      <c r="J143" s="54">
        <v>0.41168289290681503</v>
      </c>
      <c r="K143" s="54">
        <v>1.8776077885952713E-2</v>
      </c>
      <c r="L143" s="55"/>
      <c r="M143" s="54">
        <v>0.51162790697674421</v>
      </c>
      <c r="N143" s="54">
        <v>0.46088794926004228</v>
      </c>
      <c r="O143" s="54">
        <v>2.748414376321353E-2</v>
      </c>
      <c r="P143" s="55"/>
      <c r="Q143" s="54">
        <v>0.36555891238670696</v>
      </c>
      <c r="R143" s="54">
        <v>0.62235649546827798</v>
      </c>
      <c r="S143" s="54">
        <v>1.2084592145015106E-2</v>
      </c>
      <c r="T143" s="55"/>
      <c r="U143" s="54">
        <v>0.26459143968871596</v>
      </c>
      <c r="V143" s="54">
        <v>0.71984435797665369</v>
      </c>
      <c r="W143" s="54">
        <v>1.556420233463035E-2</v>
      </c>
      <c r="X143" s="9"/>
    </row>
    <row r="144" spans="1:24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0.49537892791127541</v>
      </c>
      <c r="F144" s="54">
        <v>0.47504621072088726</v>
      </c>
      <c r="G144" s="54">
        <v>2.9574861367837338E-2</v>
      </c>
      <c r="H144" s="55"/>
      <c r="I144" s="54">
        <v>0.56538461538461537</v>
      </c>
      <c r="J144" s="54">
        <v>0.40769230769230769</v>
      </c>
      <c r="K144" s="54">
        <v>2.6923076923076925E-2</v>
      </c>
      <c r="L144" s="55"/>
      <c r="M144" s="54">
        <v>0.44171779141104295</v>
      </c>
      <c r="N144" s="54">
        <v>0.52760736196319014</v>
      </c>
      <c r="O144" s="54">
        <v>3.0674846625766871E-2</v>
      </c>
      <c r="P144" s="55"/>
      <c r="Q144" s="54">
        <v>0.45833333333333331</v>
      </c>
      <c r="R144" s="54">
        <v>0.51388888888888884</v>
      </c>
      <c r="S144" s="54">
        <v>2.7777777777777776E-2</v>
      </c>
      <c r="T144" s="55"/>
      <c r="U144" s="54">
        <v>0.34782608695652173</v>
      </c>
      <c r="V144" s="54">
        <v>0.60869565217391308</v>
      </c>
      <c r="W144" s="54">
        <v>4.3478260869565216E-2</v>
      </c>
      <c r="X144" s="9"/>
    </row>
    <row r="145" spans="1:24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0.1702127659574468</v>
      </c>
      <c r="F145" s="54">
        <v>0.82092198581560283</v>
      </c>
      <c r="G145" s="54">
        <v>8.8652482269503553E-3</v>
      </c>
      <c r="H145" s="55"/>
      <c r="I145" s="54">
        <v>0.18950437317784258</v>
      </c>
      <c r="J145" s="54">
        <v>0.80174927113702621</v>
      </c>
      <c r="K145" s="54">
        <v>8.7463556851311956E-3</v>
      </c>
      <c r="L145" s="55"/>
      <c r="M145" s="54">
        <v>0.11392405063291139</v>
      </c>
      <c r="N145" s="54">
        <v>0.87341772151898733</v>
      </c>
      <c r="O145" s="54">
        <v>1.2658227848101266E-2</v>
      </c>
      <c r="P145" s="55"/>
      <c r="Q145" s="54">
        <v>0.22500000000000001</v>
      </c>
      <c r="R145" s="54">
        <v>0.77500000000000002</v>
      </c>
      <c r="S145" s="54">
        <v>0</v>
      </c>
      <c r="T145" s="55"/>
      <c r="U145" s="54">
        <v>0.17391304347826086</v>
      </c>
      <c r="V145" s="54">
        <v>0.82608695652173914</v>
      </c>
      <c r="W145" s="54">
        <v>0</v>
      </c>
      <c r="X145" s="9"/>
    </row>
    <row r="146" spans="1:24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0.19528619528619529</v>
      </c>
      <c r="F146" s="54">
        <v>0.77356902356902357</v>
      </c>
      <c r="G146" s="54">
        <v>3.1144781144781145E-2</v>
      </c>
      <c r="H146" s="55"/>
      <c r="I146" s="54">
        <v>0.19617224880382775</v>
      </c>
      <c r="J146" s="54">
        <v>0.76874003189792661</v>
      </c>
      <c r="K146" s="54">
        <v>3.5087719298245612E-2</v>
      </c>
      <c r="L146" s="55"/>
      <c r="M146" s="54">
        <v>0.2275132275132275</v>
      </c>
      <c r="N146" s="54">
        <v>0.74338624338624337</v>
      </c>
      <c r="O146" s="54">
        <v>2.9100529100529099E-2</v>
      </c>
      <c r="P146" s="55"/>
      <c r="Q146" s="54">
        <v>0.14655172413793102</v>
      </c>
      <c r="R146" s="54">
        <v>0.83620689655172409</v>
      </c>
      <c r="S146" s="54">
        <v>1.7241379310344827E-2</v>
      </c>
      <c r="T146" s="55"/>
      <c r="U146" s="54">
        <v>8.9552238805970144E-2</v>
      </c>
      <c r="V146" s="54">
        <v>0.88059701492537312</v>
      </c>
      <c r="W146" s="54">
        <v>2.9850746268656716E-2</v>
      </c>
      <c r="X146" s="9"/>
    </row>
    <row r="147" spans="1:24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0.12256267409470752</v>
      </c>
      <c r="F147" s="54">
        <v>0.85654596100278546</v>
      </c>
      <c r="G147" s="54">
        <v>2.0891364902506964E-2</v>
      </c>
      <c r="H147" s="55"/>
      <c r="I147" s="54">
        <v>0.13737373737373737</v>
      </c>
      <c r="J147" s="54">
        <v>0.84040404040404038</v>
      </c>
      <c r="K147" s="54">
        <v>2.2222222222222223E-2</v>
      </c>
      <c r="L147" s="55"/>
      <c r="M147" s="54">
        <v>8.5365853658536592E-2</v>
      </c>
      <c r="N147" s="54">
        <v>0.8902439024390244</v>
      </c>
      <c r="O147" s="54">
        <v>2.4390243902439025E-2</v>
      </c>
      <c r="P147" s="55"/>
      <c r="Q147" s="54">
        <v>0.10465116279069768</v>
      </c>
      <c r="R147" s="54">
        <v>0.89534883720930236</v>
      </c>
      <c r="S147" s="54">
        <v>0</v>
      </c>
      <c r="T147" s="55"/>
      <c r="U147" s="54">
        <v>9.375E-2</v>
      </c>
      <c r="V147" s="54">
        <v>0.90625</v>
      </c>
      <c r="W147" s="54">
        <v>0</v>
      </c>
      <c r="X147" s="9"/>
    </row>
    <row r="148" spans="1:24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0.1137855579868709</v>
      </c>
      <c r="F148" s="54">
        <v>0.86141502552881111</v>
      </c>
      <c r="G148" s="54">
        <v>2.4799416484318017E-2</v>
      </c>
      <c r="H148" s="55"/>
      <c r="I148" s="54">
        <v>0.13435897435897437</v>
      </c>
      <c r="J148" s="54">
        <v>0.83897435897435901</v>
      </c>
      <c r="K148" s="54">
        <v>2.6666666666666668E-2</v>
      </c>
      <c r="L148" s="55"/>
      <c r="M148" s="54">
        <v>6.9930069930069935E-2</v>
      </c>
      <c r="N148" s="54">
        <v>0.91958041958041958</v>
      </c>
      <c r="O148" s="54">
        <v>1.048951048951049E-2</v>
      </c>
      <c r="P148" s="55"/>
      <c r="Q148" s="54">
        <v>5.7142857142857141E-2</v>
      </c>
      <c r="R148" s="54">
        <v>0.9</v>
      </c>
      <c r="S148" s="54">
        <v>4.2857142857142858E-2</v>
      </c>
      <c r="T148" s="55"/>
      <c r="U148" s="54">
        <v>2.5000000000000001E-2</v>
      </c>
      <c r="V148" s="54">
        <v>0.92500000000000004</v>
      </c>
      <c r="W148" s="54">
        <v>0.05</v>
      </c>
      <c r="X148" s="9"/>
    </row>
    <row r="149" spans="1:24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0.37896326119778562</v>
      </c>
      <c r="F149" s="54">
        <v>0.52390538500251638</v>
      </c>
      <c r="G149" s="54">
        <v>9.7131353799698034E-2</v>
      </c>
      <c r="H149" s="55"/>
      <c r="I149" s="54">
        <v>0.39260808926080892</v>
      </c>
      <c r="J149" s="54">
        <v>0.49721059972105996</v>
      </c>
      <c r="K149" s="54">
        <v>0.1101813110181311</v>
      </c>
      <c r="L149" s="55"/>
      <c r="M149" s="54">
        <v>0.39226519337016574</v>
      </c>
      <c r="N149" s="54">
        <v>0.54143646408839774</v>
      </c>
      <c r="O149" s="54">
        <v>6.6298342541436461E-2</v>
      </c>
      <c r="P149" s="55"/>
      <c r="Q149" s="54">
        <v>0.30708661417322836</v>
      </c>
      <c r="R149" s="54">
        <v>0.65354330708661412</v>
      </c>
      <c r="S149" s="54">
        <v>3.937007874015748E-2</v>
      </c>
      <c r="T149" s="55"/>
      <c r="U149" s="54">
        <v>0.140625</v>
      </c>
      <c r="V149" s="54">
        <v>0.765625</v>
      </c>
      <c r="W149" s="54">
        <v>9.375E-2</v>
      </c>
      <c r="X149" s="9"/>
    </row>
    <row r="150" spans="1:24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0.12511415525114156</v>
      </c>
      <c r="F150" s="54">
        <v>0.86575342465753424</v>
      </c>
      <c r="G150" s="54">
        <v>9.1324200913242004E-3</v>
      </c>
      <c r="H150" s="55"/>
      <c r="I150" s="54">
        <v>0.13722826086956522</v>
      </c>
      <c r="J150" s="54">
        <v>0.85190217391304346</v>
      </c>
      <c r="K150" s="54">
        <v>1.0869565217391304E-2</v>
      </c>
      <c r="L150" s="55"/>
      <c r="M150" s="54">
        <v>8.9795918367346933E-2</v>
      </c>
      <c r="N150" s="54">
        <v>0.90204081632653066</v>
      </c>
      <c r="O150" s="54">
        <v>8.1632653061224497E-3</v>
      </c>
      <c r="P150" s="55"/>
      <c r="Q150" s="54">
        <v>0.13333333333333333</v>
      </c>
      <c r="R150" s="54">
        <v>0.8666666666666667</v>
      </c>
      <c r="S150" s="54">
        <v>0</v>
      </c>
      <c r="T150" s="55"/>
      <c r="U150" s="54">
        <v>0.10256410256410256</v>
      </c>
      <c r="V150" s="54">
        <v>0.89743589743589747</v>
      </c>
      <c r="W150" s="54">
        <v>0</v>
      </c>
      <c r="X150" s="9"/>
    </row>
    <row r="151" spans="1:24" ht="15" x14ac:dyDescent="0.2">
      <c r="A151" s="9" t="s">
        <v>267</v>
      </c>
      <c r="B151" s="9" t="s">
        <v>469</v>
      </c>
      <c r="C151" s="9" t="s">
        <v>22</v>
      </c>
      <c r="D151" s="9" t="s">
        <v>436</v>
      </c>
      <c r="E151" s="54">
        <v>0.12398921832884097</v>
      </c>
      <c r="F151" s="54">
        <v>0.83692722371967654</v>
      </c>
      <c r="G151" s="54">
        <v>3.9083557951482481E-2</v>
      </c>
      <c r="H151" s="55"/>
      <c r="I151" s="54">
        <v>0.11670480549199085</v>
      </c>
      <c r="J151" s="54">
        <v>0.83295194508009152</v>
      </c>
      <c r="K151" s="54">
        <v>5.0343249427917618E-2</v>
      </c>
      <c r="L151" s="55"/>
      <c r="M151" s="54">
        <v>0.15277777777777779</v>
      </c>
      <c r="N151" s="54">
        <v>0.81944444444444442</v>
      </c>
      <c r="O151" s="54">
        <v>2.7777777777777776E-2</v>
      </c>
      <c r="P151" s="55"/>
      <c r="Q151" s="54">
        <v>8.4507042253521125E-2</v>
      </c>
      <c r="R151" s="54">
        <v>0.90140845070422537</v>
      </c>
      <c r="S151" s="54">
        <v>1.4084507042253521E-2</v>
      </c>
      <c r="T151" s="55"/>
      <c r="U151" s="54">
        <v>0.1111111111111111</v>
      </c>
      <c r="V151" s="54">
        <v>0.88888888888888884</v>
      </c>
      <c r="W151" s="54">
        <v>0</v>
      </c>
      <c r="X151" s="9"/>
    </row>
    <row r="152" spans="1:24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0.15220535068691252</v>
      </c>
      <c r="F152" s="54">
        <v>0.82863340563991328</v>
      </c>
      <c r="G152" s="54">
        <v>1.9161243673174257E-2</v>
      </c>
      <c r="H152" s="55"/>
      <c r="I152" s="54">
        <v>0.16910909513840428</v>
      </c>
      <c r="J152" s="54">
        <v>0.81204931379390555</v>
      </c>
      <c r="K152" s="54">
        <v>1.884159106769016E-2</v>
      </c>
      <c r="L152" s="55"/>
      <c r="M152" s="54">
        <v>0.10097719869706841</v>
      </c>
      <c r="N152" s="54">
        <v>0.87839305103148746</v>
      </c>
      <c r="O152" s="54">
        <v>2.0629750271444081E-2</v>
      </c>
      <c r="P152" s="55"/>
      <c r="Q152" s="54">
        <v>8.7336244541484712E-2</v>
      </c>
      <c r="R152" s="54">
        <v>0.89956331877729256</v>
      </c>
      <c r="S152" s="54">
        <v>1.3100436681222707E-2</v>
      </c>
      <c r="T152" s="55"/>
      <c r="U152" s="54">
        <v>2.4096385542168676E-2</v>
      </c>
      <c r="V152" s="54">
        <v>0.93975903614457834</v>
      </c>
      <c r="W152" s="54">
        <v>3.614457831325301E-2</v>
      </c>
      <c r="X152" s="9"/>
    </row>
    <row r="153" spans="1:24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4.7401484865790974E-2</v>
      </c>
      <c r="F153" s="54">
        <v>0.9388920616790406</v>
      </c>
      <c r="G153" s="54">
        <v>1.3706453455168474E-2</v>
      </c>
      <c r="H153" s="55"/>
      <c r="I153" s="54">
        <v>3.5993740219092331E-2</v>
      </c>
      <c r="J153" s="54">
        <v>0.94757433489827858</v>
      </c>
      <c r="K153" s="54">
        <v>1.6431924882629109E-2</v>
      </c>
      <c r="L153" s="55"/>
      <c r="M153" s="54">
        <v>8.9855072463768115E-2</v>
      </c>
      <c r="N153" s="54">
        <v>0.91014492753623188</v>
      </c>
      <c r="O153" s="54">
        <v>0</v>
      </c>
      <c r="P153" s="55"/>
      <c r="Q153" s="54">
        <v>7.792207792207792E-2</v>
      </c>
      <c r="R153" s="54">
        <v>0.89610389610389607</v>
      </c>
      <c r="S153" s="54">
        <v>2.5974025974025976E-2</v>
      </c>
      <c r="T153" s="55"/>
      <c r="U153" s="54">
        <v>0</v>
      </c>
      <c r="V153" s="54">
        <v>0.98039215686274506</v>
      </c>
      <c r="W153" s="54">
        <v>1.9607843137254902E-2</v>
      </c>
      <c r="X153" s="9"/>
    </row>
    <row r="154" spans="1:24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3.5864978902953586E-2</v>
      </c>
      <c r="F154" s="54">
        <v>0.9324894514767933</v>
      </c>
      <c r="G154" s="54">
        <v>3.1645569620253167E-2</v>
      </c>
      <c r="H154" s="55"/>
      <c r="I154" s="54">
        <v>2.8213166144200628E-2</v>
      </c>
      <c r="J154" s="54">
        <v>0.94043887147335425</v>
      </c>
      <c r="K154" s="54">
        <v>3.1347962382445138E-2</v>
      </c>
      <c r="L154" s="55"/>
      <c r="M154" s="54">
        <v>3.8095238095238099E-2</v>
      </c>
      <c r="N154" s="54">
        <v>0.93333333333333335</v>
      </c>
      <c r="O154" s="54">
        <v>2.8571428571428571E-2</v>
      </c>
      <c r="P154" s="55"/>
      <c r="Q154" s="54">
        <v>8.3333333333333329E-2</v>
      </c>
      <c r="R154" s="54">
        <v>0.88888888888888884</v>
      </c>
      <c r="S154" s="54">
        <v>2.7777777777777776E-2</v>
      </c>
      <c r="T154" s="55"/>
      <c r="U154" s="54">
        <v>7.1428571428571425E-2</v>
      </c>
      <c r="V154" s="54">
        <v>0.8571428571428571</v>
      </c>
      <c r="W154" s="54">
        <v>7.1428571428571425E-2</v>
      </c>
      <c r="X154" s="9"/>
    </row>
    <row r="155" spans="1:24" ht="15" x14ac:dyDescent="0.2">
      <c r="A155" s="9" t="s">
        <v>274</v>
      </c>
      <c r="B155" s="9" t="s">
        <v>469</v>
      </c>
      <c r="C155" s="9" t="s">
        <v>28</v>
      </c>
      <c r="D155" s="9" t="s">
        <v>275</v>
      </c>
      <c r="E155" s="54">
        <v>0.10324039186134137</v>
      </c>
      <c r="F155" s="54">
        <v>0.88470233609645821</v>
      </c>
      <c r="G155" s="54">
        <v>1.2057272042200452E-2</v>
      </c>
      <c r="H155" s="55"/>
      <c r="I155" s="54">
        <v>0.12219730941704036</v>
      </c>
      <c r="J155" s="54">
        <v>0.8699551569506726</v>
      </c>
      <c r="K155" s="54">
        <v>7.8475336322869956E-3</v>
      </c>
      <c r="L155" s="55"/>
      <c r="M155" s="54">
        <v>6.0317460317460318E-2</v>
      </c>
      <c r="N155" s="54">
        <v>0.92698412698412702</v>
      </c>
      <c r="O155" s="54">
        <v>1.2698412698412698E-2</v>
      </c>
      <c r="P155" s="55"/>
      <c r="Q155" s="54">
        <v>6.4935064935064929E-2</v>
      </c>
      <c r="R155" s="54">
        <v>0.89610389610389607</v>
      </c>
      <c r="S155" s="54">
        <v>3.896103896103896E-2</v>
      </c>
      <c r="T155" s="55"/>
      <c r="U155" s="54">
        <v>9.3023255813953487E-2</v>
      </c>
      <c r="V155" s="54">
        <v>0.86046511627906974</v>
      </c>
      <c r="W155" s="54">
        <v>4.6511627906976744E-2</v>
      </c>
      <c r="X155" s="9"/>
    </row>
    <row r="156" spans="1:24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6.3660477453580902E-2</v>
      </c>
      <c r="F156" s="54">
        <v>0.9148541114058355</v>
      </c>
      <c r="G156" s="54">
        <v>2.1485411140583555E-2</v>
      </c>
      <c r="H156" s="55"/>
      <c r="I156" s="54">
        <v>7.4538488331591782E-2</v>
      </c>
      <c r="J156" s="54">
        <v>0.90316962730755834</v>
      </c>
      <c r="K156" s="54">
        <v>2.2291884360849879E-2</v>
      </c>
      <c r="L156" s="55"/>
      <c r="M156" s="54">
        <v>3.273809523809524E-2</v>
      </c>
      <c r="N156" s="54">
        <v>0.94494047619047616</v>
      </c>
      <c r="O156" s="54">
        <v>2.2321428571428572E-2</v>
      </c>
      <c r="P156" s="55"/>
      <c r="Q156" s="54">
        <v>1.1904761904761904E-2</v>
      </c>
      <c r="R156" s="54">
        <v>0.97619047619047616</v>
      </c>
      <c r="S156" s="54">
        <v>1.1904761904761904E-2</v>
      </c>
      <c r="T156" s="55"/>
      <c r="U156" s="54">
        <v>3.3898305084745763E-2</v>
      </c>
      <c r="V156" s="54">
        <v>0.96610169491525422</v>
      </c>
      <c r="W156" s="54">
        <v>0</v>
      </c>
      <c r="X156" s="9"/>
    </row>
    <row r="157" spans="1:24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54">
        <v>7.0941759603469642E-2</v>
      </c>
      <c r="F157" s="54">
        <v>0.87422552664188347</v>
      </c>
      <c r="G157" s="54">
        <v>5.4832713754646843E-2</v>
      </c>
      <c r="H157" s="55"/>
      <c r="I157" s="54">
        <v>6.4045399270368869E-2</v>
      </c>
      <c r="J157" s="54">
        <v>0.87515200648561009</v>
      </c>
      <c r="K157" s="54">
        <v>6.0802594244021076E-2</v>
      </c>
      <c r="L157" s="55"/>
      <c r="M157" s="54">
        <v>9.6423017107309481E-2</v>
      </c>
      <c r="N157" s="54">
        <v>0.87091757387247282</v>
      </c>
      <c r="O157" s="54">
        <v>3.2659409020217731E-2</v>
      </c>
      <c r="P157" s="55"/>
      <c r="Q157" s="54">
        <v>6.097560975609756E-2</v>
      </c>
      <c r="R157" s="54">
        <v>0.87804878048780488</v>
      </c>
      <c r="S157" s="54">
        <v>6.097560975609756E-2</v>
      </c>
      <c r="T157" s="55"/>
      <c r="U157" s="54">
        <v>0.1111111111111111</v>
      </c>
      <c r="V157" s="54">
        <v>0.86111111111111116</v>
      </c>
      <c r="W157" s="54">
        <v>2.7777777777777776E-2</v>
      </c>
      <c r="X157" s="9"/>
    </row>
    <row r="158" spans="1:24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54">
        <v>0.16950596252129471</v>
      </c>
      <c r="F158" s="54">
        <v>0.81345826235093699</v>
      </c>
      <c r="G158" s="54">
        <v>1.7035775127768313E-2</v>
      </c>
      <c r="H158" s="55"/>
      <c r="I158" s="54">
        <v>0.23504273504273504</v>
      </c>
      <c r="J158" s="54">
        <v>0.76068376068376065</v>
      </c>
      <c r="K158" s="54">
        <v>4.2735042735042739E-3</v>
      </c>
      <c r="L158" s="55"/>
      <c r="M158" s="54">
        <v>0.12408759124087591</v>
      </c>
      <c r="N158" s="54">
        <v>0.85401459854014594</v>
      </c>
      <c r="O158" s="54">
        <v>2.1897810218978103E-2</v>
      </c>
      <c r="P158" s="55"/>
      <c r="Q158" s="54">
        <v>0.1391304347826087</v>
      </c>
      <c r="R158" s="54">
        <v>0.81739130434782614</v>
      </c>
      <c r="S158" s="54">
        <v>4.3478260869565216E-2</v>
      </c>
      <c r="T158" s="55"/>
      <c r="U158" s="54">
        <v>0.11627906976744186</v>
      </c>
      <c r="V158" s="54">
        <v>0.86046511627906974</v>
      </c>
      <c r="W158" s="54">
        <v>2.3255813953488372E-2</v>
      </c>
      <c r="X158" s="9"/>
    </row>
    <row r="159" spans="1:24" ht="15" x14ac:dyDescent="0.2">
      <c r="A159" s="9" t="s">
        <v>282</v>
      </c>
      <c r="B159" s="9" t="s">
        <v>469</v>
      </c>
      <c r="C159" s="9" t="s">
        <v>32</v>
      </c>
      <c r="D159" s="9" t="s">
        <v>437</v>
      </c>
      <c r="E159" s="54">
        <v>0.45078888054094668</v>
      </c>
      <c r="F159" s="54">
        <v>0.51765589782118704</v>
      </c>
      <c r="G159" s="54">
        <v>3.1555221637866268E-2</v>
      </c>
      <c r="H159" s="55"/>
      <c r="I159" s="54">
        <v>0.51851851851851849</v>
      </c>
      <c r="J159" s="54">
        <v>0.45</v>
      </c>
      <c r="K159" s="54">
        <v>3.1481481481481478E-2</v>
      </c>
      <c r="L159" s="55"/>
      <c r="M159" s="54">
        <v>0.43951612903225806</v>
      </c>
      <c r="N159" s="54">
        <v>0.52016129032258063</v>
      </c>
      <c r="O159" s="54">
        <v>4.0322580645161289E-2</v>
      </c>
      <c r="P159" s="55"/>
      <c r="Q159" s="54">
        <v>0.37435897435897436</v>
      </c>
      <c r="R159" s="54">
        <v>0.61025641025641031</v>
      </c>
      <c r="S159" s="54">
        <v>1.5384615384615385E-2</v>
      </c>
      <c r="T159" s="55"/>
      <c r="U159" s="54">
        <v>0.28999999999999998</v>
      </c>
      <c r="V159" s="54">
        <v>0.69</v>
      </c>
      <c r="W159" s="54">
        <v>0.02</v>
      </c>
      <c r="X159" s="9"/>
    </row>
    <row r="160" spans="1:24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5.4412437128486514E-2</v>
      </c>
      <c r="F160" s="54">
        <v>0.92592592592592593</v>
      </c>
      <c r="G160" s="54">
        <v>1.9661636945587563E-2</v>
      </c>
      <c r="H160" s="55"/>
      <c r="I160" s="54">
        <v>5.1816557474687316E-2</v>
      </c>
      <c r="J160" s="54">
        <v>0.92852888624181062</v>
      </c>
      <c r="K160" s="54">
        <v>1.9654556283502083E-2</v>
      </c>
      <c r="L160" s="55"/>
      <c r="M160" s="54">
        <v>6.1827956989247312E-2</v>
      </c>
      <c r="N160" s="54">
        <v>0.91935483870967738</v>
      </c>
      <c r="O160" s="54">
        <v>1.8817204301075269E-2</v>
      </c>
      <c r="P160" s="55"/>
      <c r="Q160" s="54">
        <v>5.9405940594059403E-2</v>
      </c>
      <c r="R160" s="54">
        <v>0.91089108910891092</v>
      </c>
      <c r="S160" s="54">
        <v>2.9702970297029702E-2</v>
      </c>
      <c r="T160" s="55"/>
      <c r="U160" s="54">
        <v>8.5714285714285715E-2</v>
      </c>
      <c r="V160" s="54">
        <v>0.91428571428571426</v>
      </c>
      <c r="W160" s="54">
        <v>0</v>
      </c>
      <c r="X160" s="9"/>
    </row>
    <row r="161" spans="1:24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2.9080118694362018E-2</v>
      </c>
      <c r="F161" s="54">
        <v>0.96023738872403563</v>
      </c>
      <c r="G161" s="54">
        <v>1.0682492581602374E-2</v>
      </c>
      <c r="H161" s="55"/>
      <c r="I161" s="54">
        <v>2.722177742193755E-2</v>
      </c>
      <c r="J161" s="54">
        <v>0.96156925540432348</v>
      </c>
      <c r="K161" s="54">
        <v>1.120896717373899E-2</v>
      </c>
      <c r="L161" s="55"/>
      <c r="M161" s="54">
        <v>4.4585987261146494E-2</v>
      </c>
      <c r="N161" s="54">
        <v>0.9426751592356688</v>
      </c>
      <c r="O161" s="54">
        <v>1.2738853503184714E-2</v>
      </c>
      <c r="P161" s="55"/>
      <c r="Q161" s="54">
        <v>1.2195121951219513E-2</v>
      </c>
      <c r="R161" s="54">
        <v>0.98780487804878048</v>
      </c>
      <c r="S161" s="54">
        <v>0</v>
      </c>
      <c r="T161" s="55"/>
      <c r="U161" s="54">
        <v>0</v>
      </c>
      <c r="V161" s="54">
        <v>1</v>
      </c>
      <c r="W161" s="54">
        <v>0</v>
      </c>
      <c r="X161" s="9"/>
    </row>
    <row r="162" spans="1:24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0.16147082334132695</v>
      </c>
      <c r="F162" s="54">
        <v>0.83613109512390082</v>
      </c>
      <c r="G162" s="54">
        <v>2.3980815347721821E-3</v>
      </c>
      <c r="H162" s="55"/>
      <c r="I162" s="54">
        <v>0.15982241953385129</v>
      </c>
      <c r="J162" s="54">
        <v>0.83906770255271923</v>
      </c>
      <c r="K162" s="54">
        <v>1.1098779134295228E-3</v>
      </c>
      <c r="L162" s="55"/>
      <c r="M162" s="54">
        <v>0.15471698113207547</v>
      </c>
      <c r="N162" s="54">
        <v>0.83773584905660381</v>
      </c>
      <c r="O162" s="54">
        <v>7.5471698113207548E-3</v>
      </c>
      <c r="P162" s="55"/>
      <c r="Q162" s="54">
        <v>0.18181818181818182</v>
      </c>
      <c r="R162" s="54">
        <v>0.81818181818181823</v>
      </c>
      <c r="S162" s="54">
        <v>0</v>
      </c>
      <c r="T162" s="55"/>
      <c r="U162" s="54">
        <v>0.26315789473684209</v>
      </c>
      <c r="V162" s="54">
        <v>0.73684210526315785</v>
      </c>
      <c r="W162" s="54">
        <v>0</v>
      </c>
      <c r="X162" s="9"/>
    </row>
    <row r="163" spans="1:24" ht="15" x14ac:dyDescent="0.2">
      <c r="A163" s="9" t="s">
        <v>287</v>
      </c>
      <c r="B163" s="9" t="s">
        <v>469</v>
      </c>
      <c r="C163" s="9" t="s">
        <v>32</v>
      </c>
      <c r="D163" s="9" t="s">
        <v>440</v>
      </c>
      <c r="E163" s="54">
        <v>0.51063829787234039</v>
      </c>
      <c r="F163" s="54">
        <v>0.45744680851063829</v>
      </c>
      <c r="G163" s="54">
        <v>3.1914893617021274E-2</v>
      </c>
      <c r="H163" s="55"/>
      <c r="I163" s="54">
        <v>0.58687258687258692</v>
      </c>
      <c r="J163" s="54">
        <v>0.36293436293436293</v>
      </c>
      <c r="K163" s="54">
        <v>5.019305019305019E-2</v>
      </c>
      <c r="L163" s="55"/>
      <c r="M163" s="54">
        <v>0.52592592592592591</v>
      </c>
      <c r="N163" s="54">
        <v>0.45925925925925926</v>
      </c>
      <c r="O163" s="54">
        <v>1.4814814814814815E-2</v>
      </c>
      <c r="P163" s="55"/>
      <c r="Q163" s="54">
        <v>0.38271604938271603</v>
      </c>
      <c r="R163" s="54">
        <v>0.59259259259259256</v>
      </c>
      <c r="S163" s="54">
        <v>2.4691358024691357E-2</v>
      </c>
      <c r="T163" s="55"/>
      <c r="U163" s="54">
        <v>0.22916666666666666</v>
      </c>
      <c r="V163" s="54">
        <v>0.72916666666666663</v>
      </c>
      <c r="W163" s="54">
        <v>4.1666666666666664E-2</v>
      </c>
      <c r="X163" s="9"/>
    </row>
    <row r="164" spans="1:24" ht="15" x14ac:dyDescent="0.2">
      <c r="A164" s="9" t="s">
        <v>288</v>
      </c>
      <c r="B164" s="9" t="s">
        <v>469</v>
      </c>
      <c r="C164" s="9" t="s">
        <v>22</v>
      </c>
      <c r="D164" s="9" t="s">
        <v>289</v>
      </c>
      <c r="E164" s="54">
        <v>7.5144508670520235E-2</v>
      </c>
      <c r="F164" s="54">
        <v>0.92072667217175885</v>
      </c>
      <c r="G164" s="54">
        <v>4.1288191577208916E-3</v>
      </c>
      <c r="H164" s="55"/>
      <c r="I164" s="54">
        <v>6.9963811821471655E-2</v>
      </c>
      <c r="J164" s="54">
        <v>0.92882991556091676</v>
      </c>
      <c r="K164" s="54">
        <v>1.2062726176115801E-3</v>
      </c>
      <c r="L164" s="55"/>
      <c r="M164" s="54">
        <v>8.9041095890410954E-2</v>
      </c>
      <c r="N164" s="54">
        <v>0.90410958904109584</v>
      </c>
      <c r="O164" s="54">
        <v>6.8493150684931503E-3</v>
      </c>
      <c r="P164" s="55"/>
      <c r="Q164" s="54">
        <v>0.10144927536231885</v>
      </c>
      <c r="R164" s="54">
        <v>0.86956521739130432</v>
      </c>
      <c r="S164" s="54">
        <v>2.8985507246376812E-2</v>
      </c>
      <c r="T164" s="55"/>
      <c r="U164" s="54">
        <v>0</v>
      </c>
      <c r="V164" s="54">
        <v>1</v>
      </c>
      <c r="W164" s="54">
        <v>0</v>
      </c>
      <c r="X164" s="9"/>
    </row>
    <row r="165" spans="1:24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4.7992164544564155E-2</v>
      </c>
      <c r="F165" s="54">
        <v>0.92850146914789422</v>
      </c>
      <c r="G165" s="54">
        <v>2.3506366307541625E-2</v>
      </c>
      <c r="H165" s="55"/>
      <c r="I165" s="54">
        <v>5.2884615384615384E-2</v>
      </c>
      <c r="J165" s="54">
        <v>0.92067307692307687</v>
      </c>
      <c r="K165" s="54">
        <v>2.6442307692307692E-2</v>
      </c>
      <c r="L165" s="55"/>
      <c r="M165" s="54">
        <v>5.0228310502283102E-2</v>
      </c>
      <c r="N165" s="54">
        <v>0.93150684931506844</v>
      </c>
      <c r="O165" s="54">
        <v>1.8264840182648401E-2</v>
      </c>
      <c r="P165" s="55"/>
      <c r="Q165" s="54">
        <v>2.9629629629629631E-2</v>
      </c>
      <c r="R165" s="54">
        <v>0.9555555555555556</v>
      </c>
      <c r="S165" s="54">
        <v>1.4814814814814815E-2</v>
      </c>
      <c r="T165" s="55"/>
      <c r="U165" s="54">
        <v>3.125E-2</v>
      </c>
      <c r="V165" s="54">
        <v>0.875</v>
      </c>
      <c r="W165" s="54">
        <v>9.375E-2</v>
      </c>
      <c r="X165" s="9"/>
    </row>
    <row r="166" spans="1:24" ht="15" x14ac:dyDescent="0.2">
      <c r="A166" s="9" t="s">
        <v>292</v>
      </c>
      <c r="B166" s="9" t="s">
        <v>469</v>
      </c>
      <c r="C166" s="9" t="s">
        <v>28</v>
      </c>
      <c r="D166" s="9" t="s">
        <v>293</v>
      </c>
      <c r="E166" s="54">
        <v>6.2399999999999997E-2</v>
      </c>
      <c r="F166" s="54">
        <v>0.92746666666666666</v>
      </c>
      <c r="G166" s="54">
        <v>1.0133333333333333E-2</v>
      </c>
      <c r="H166" s="55"/>
      <c r="I166" s="54">
        <v>6.0995184590690206E-2</v>
      </c>
      <c r="J166" s="54">
        <v>0.9317817014446228</v>
      </c>
      <c r="K166" s="54">
        <v>7.2231139646869984E-3</v>
      </c>
      <c r="L166" s="55"/>
      <c r="M166" s="54">
        <v>7.0212765957446813E-2</v>
      </c>
      <c r="N166" s="54">
        <v>0.91702127659574473</v>
      </c>
      <c r="O166" s="54">
        <v>1.276595744680851E-2</v>
      </c>
      <c r="P166" s="55"/>
      <c r="Q166" s="54">
        <v>4.9019607843137254E-2</v>
      </c>
      <c r="R166" s="54">
        <v>0.92156862745098034</v>
      </c>
      <c r="S166" s="54">
        <v>2.9411764705882353E-2</v>
      </c>
      <c r="T166" s="55"/>
      <c r="U166" s="54">
        <v>5.2631578947368418E-2</v>
      </c>
      <c r="V166" s="54">
        <v>0.92982456140350878</v>
      </c>
      <c r="W166" s="54">
        <v>1.7543859649122806E-2</v>
      </c>
      <c r="X166" s="9"/>
    </row>
    <row r="167" spans="1:24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0.49382716049382713</v>
      </c>
      <c r="F167" s="54">
        <v>0.46658152405278841</v>
      </c>
      <c r="G167" s="54">
        <v>3.9591315453384422E-2</v>
      </c>
      <c r="H167" s="55"/>
      <c r="I167" s="54">
        <v>0.53521126760563376</v>
      </c>
      <c r="J167" s="54">
        <v>0.4204225352112676</v>
      </c>
      <c r="K167" s="54">
        <v>4.4366197183098595E-2</v>
      </c>
      <c r="L167" s="55"/>
      <c r="M167" s="54">
        <v>0.50406504065040647</v>
      </c>
      <c r="N167" s="54">
        <v>0.46341463414634149</v>
      </c>
      <c r="O167" s="54">
        <v>3.2520325203252036E-2</v>
      </c>
      <c r="P167" s="55"/>
      <c r="Q167" s="54">
        <v>0.31770833333333331</v>
      </c>
      <c r="R167" s="54">
        <v>0.63541666666666663</v>
      </c>
      <c r="S167" s="54">
        <v>4.6875E-2</v>
      </c>
      <c r="T167" s="55"/>
      <c r="U167" s="54">
        <v>0.23770491803278687</v>
      </c>
      <c r="V167" s="54">
        <v>0.75409836065573765</v>
      </c>
      <c r="W167" s="54">
        <v>8.1967213114754103E-3</v>
      </c>
      <c r="X167" s="9"/>
    </row>
    <row r="168" spans="1:24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3.4902864669081331E-2</v>
      </c>
      <c r="F168" s="54">
        <v>0.92821863681264405</v>
      </c>
      <c r="G168" s="54">
        <v>3.6878498518274613E-2</v>
      </c>
      <c r="H168" s="55"/>
      <c r="I168" s="54">
        <v>3.5667107001321002E-2</v>
      </c>
      <c r="J168" s="54">
        <v>0.92734478203434612</v>
      </c>
      <c r="K168" s="54">
        <v>3.6988110964332896E-2</v>
      </c>
      <c r="L168" s="55"/>
      <c r="M168" s="54">
        <v>3.7300177619893425E-2</v>
      </c>
      <c r="N168" s="54">
        <v>0.9289520426287744</v>
      </c>
      <c r="O168" s="54">
        <v>3.3747779751332148E-2</v>
      </c>
      <c r="P168" s="55"/>
      <c r="Q168" s="54">
        <v>2.2058823529411766E-2</v>
      </c>
      <c r="R168" s="54">
        <v>0.92647058823529416</v>
      </c>
      <c r="S168" s="54">
        <v>5.1470588235294115E-2</v>
      </c>
      <c r="T168" s="55"/>
      <c r="U168" s="54">
        <v>1.4925373134328358E-2</v>
      </c>
      <c r="V168" s="54">
        <v>0.95522388059701491</v>
      </c>
      <c r="W168" s="54">
        <v>2.9850746268656716E-2</v>
      </c>
      <c r="X168" s="9"/>
    </row>
    <row r="169" spans="1:24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0.12684365781710916</v>
      </c>
      <c r="F169" s="54">
        <v>0.85958702064896753</v>
      </c>
      <c r="G169" s="54">
        <v>1.3569321533923304E-2</v>
      </c>
      <c r="H169" s="55"/>
      <c r="I169" s="54">
        <v>0.13715146948003015</v>
      </c>
      <c r="J169" s="54">
        <v>0.84853051996985684</v>
      </c>
      <c r="K169" s="54">
        <v>1.4318010550113038E-2</v>
      </c>
      <c r="L169" s="55"/>
      <c r="M169" s="54">
        <v>0.109375</v>
      </c>
      <c r="N169" s="54">
        <v>0.88671875</v>
      </c>
      <c r="O169" s="54">
        <v>3.90625E-3</v>
      </c>
      <c r="P169" s="55"/>
      <c r="Q169" s="54">
        <v>6.1728395061728392E-2</v>
      </c>
      <c r="R169" s="54">
        <v>0.90123456790123457</v>
      </c>
      <c r="S169" s="54">
        <v>3.7037037037037035E-2</v>
      </c>
      <c r="T169" s="55"/>
      <c r="U169" s="54">
        <v>0</v>
      </c>
      <c r="V169" s="54">
        <v>1</v>
      </c>
      <c r="W169" s="54">
        <v>0</v>
      </c>
      <c r="X169" s="9"/>
    </row>
    <row r="170" spans="1:24" ht="15" x14ac:dyDescent="0.2">
      <c r="A170" s="9" t="s">
        <v>299</v>
      </c>
      <c r="B170" s="9" t="s">
        <v>469</v>
      </c>
      <c r="C170" s="9" t="s">
        <v>28</v>
      </c>
      <c r="D170" s="9" t="s">
        <v>441</v>
      </c>
      <c r="E170" s="54">
        <v>0.2454054054054054</v>
      </c>
      <c r="F170" s="54">
        <v>0.74702702702702706</v>
      </c>
      <c r="G170" s="54">
        <v>7.5675675675675675E-3</v>
      </c>
      <c r="H170" s="55"/>
      <c r="I170" s="54">
        <v>0.22222222222222221</v>
      </c>
      <c r="J170" s="54">
        <v>0.77097505668934241</v>
      </c>
      <c r="K170" s="54">
        <v>6.8027210884353739E-3</v>
      </c>
      <c r="L170" s="55"/>
      <c r="M170" s="54">
        <v>0.28187919463087246</v>
      </c>
      <c r="N170" s="54">
        <v>0.71476510067114096</v>
      </c>
      <c r="O170" s="54">
        <v>3.3557046979865771E-3</v>
      </c>
      <c r="P170" s="55"/>
      <c r="Q170" s="54">
        <v>0.26890756302521007</v>
      </c>
      <c r="R170" s="54">
        <v>0.70588235294117652</v>
      </c>
      <c r="S170" s="54">
        <v>2.5210084033613446E-2</v>
      </c>
      <c r="T170" s="55"/>
      <c r="U170" s="54">
        <v>0.19402985074626866</v>
      </c>
      <c r="V170" s="54">
        <v>0.80597014925373134</v>
      </c>
      <c r="W170" s="54">
        <v>0</v>
      </c>
      <c r="X170" s="9"/>
    </row>
    <row r="171" spans="1:24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0.26808834729626807</v>
      </c>
      <c r="F171" s="54">
        <v>0.71744097486671743</v>
      </c>
      <c r="G171" s="54">
        <v>1.4470677837014471E-2</v>
      </c>
      <c r="H171" s="55"/>
      <c r="I171" s="54">
        <v>0.31458333333333333</v>
      </c>
      <c r="J171" s="54">
        <v>0.67083333333333328</v>
      </c>
      <c r="K171" s="54">
        <v>1.4583333333333334E-2</v>
      </c>
      <c r="L171" s="55"/>
      <c r="M171" s="54">
        <v>0.12931034482758622</v>
      </c>
      <c r="N171" s="54">
        <v>0.85344827586206895</v>
      </c>
      <c r="O171" s="54">
        <v>1.7241379310344827E-2</v>
      </c>
      <c r="P171" s="55"/>
      <c r="Q171" s="54">
        <v>0.14285714285714285</v>
      </c>
      <c r="R171" s="54">
        <v>0.8441558441558441</v>
      </c>
      <c r="S171" s="54">
        <v>1.2987012987012988E-2</v>
      </c>
      <c r="T171" s="55"/>
      <c r="U171" s="54">
        <v>0.20454545454545456</v>
      </c>
      <c r="V171" s="54">
        <v>0.79545454545454541</v>
      </c>
      <c r="W171" s="54">
        <v>0</v>
      </c>
      <c r="X171" s="9"/>
    </row>
    <row r="172" spans="1:24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0.10853739245532759</v>
      </c>
      <c r="F172" s="54">
        <v>0.85307743216412968</v>
      </c>
      <c r="G172" s="54">
        <v>3.8385175380542688E-2</v>
      </c>
      <c r="H172" s="55"/>
      <c r="I172" s="54">
        <v>0.11918063314711359</v>
      </c>
      <c r="J172" s="54">
        <v>0.84916201117318435</v>
      </c>
      <c r="K172" s="54">
        <v>3.165735567970205E-2</v>
      </c>
      <c r="L172" s="55"/>
      <c r="M172" s="54">
        <v>0.10069444444444445</v>
      </c>
      <c r="N172" s="54">
        <v>0.84375</v>
      </c>
      <c r="O172" s="54">
        <v>5.5555555555555552E-2</v>
      </c>
      <c r="P172" s="55"/>
      <c r="Q172" s="54">
        <v>5.6603773584905662E-2</v>
      </c>
      <c r="R172" s="54">
        <v>0.8867924528301887</v>
      </c>
      <c r="S172" s="54">
        <v>5.6603773584905662E-2</v>
      </c>
      <c r="T172" s="55"/>
      <c r="U172" s="54">
        <v>2.3255813953488372E-2</v>
      </c>
      <c r="V172" s="54">
        <v>0.93023255813953487</v>
      </c>
      <c r="W172" s="54">
        <v>4.6511627906976744E-2</v>
      </c>
      <c r="X172" s="9"/>
    </row>
    <row r="173" spans="1:24" ht="15" x14ac:dyDescent="0.2">
      <c r="A173" s="9" t="s">
        <v>303</v>
      </c>
      <c r="B173" s="9" t="s">
        <v>469</v>
      </c>
      <c r="C173" s="9" t="s">
        <v>28</v>
      </c>
      <c r="D173" s="9" t="s">
        <v>304</v>
      </c>
      <c r="E173" s="54">
        <v>8.8730569948186525E-2</v>
      </c>
      <c r="F173" s="54">
        <v>0.897020725388601</v>
      </c>
      <c r="G173" s="54">
        <v>1.4248704663212436E-2</v>
      </c>
      <c r="H173" s="55"/>
      <c r="I173" s="54">
        <v>9.6989966555183951E-2</v>
      </c>
      <c r="J173" s="54">
        <v>0.89074693422519513</v>
      </c>
      <c r="K173" s="54">
        <v>1.2263099219620958E-2</v>
      </c>
      <c r="L173" s="55"/>
      <c r="M173" s="54">
        <v>7.1100917431192664E-2</v>
      </c>
      <c r="N173" s="54">
        <v>0.90596330275229353</v>
      </c>
      <c r="O173" s="54">
        <v>2.2935779816513763E-2</v>
      </c>
      <c r="P173" s="55"/>
      <c r="Q173" s="54">
        <v>9.8591549295774641E-2</v>
      </c>
      <c r="R173" s="54">
        <v>0.89436619718309862</v>
      </c>
      <c r="S173" s="54">
        <v>7.0422535211267607E-3</v>
      </c>
      <c r="T173" s="55"/>
      <c r="U173" s="54">
        <v>7.2463768115942032E-2</v>
      </c>
      <c r="V173" s="54">
        <v>0.92753623188405798</v>
      </c>
      <c r="W173" s="54">
        <v>0</v>
      </c>
      <c r="X173" s="9"/>
    </row>
    <row r="174" spans="1:24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0.11609110947832477</v>
      </c>
      <c r="F174" s="54">
        <v>0.87215282880235123</v>
      </c>
      <c r="G174" s="54">
        <v>1.1756061719324026E-2</v>
      </c>
      <c r="H174" s="55"/>
      <c r="I174" s="54">
        <v>0.11819021237303785</v>
      </c>
      <c r="J174" s="54">
        <v>0.87072945521698986</v>
      </c>
      <c r="K174" s="54">
        <v>1.1080332409972299E-2</v>
      </c>
      <c r="L174" s="55"/>
      <c r="M174" s="54">
        <v>0.10674157303370786</v>
      </c>
      <c r="N174" s="54">
        <v>0.8820224719101124</v>
      </c>
      <c r="O174" s="54">
        <v>1.1235955056179775E-2</v>
      </c>
      <c r="P174" s="55"/>
      <c r="Q174" s="54">
        <v>0.1111111111111111</v>
      </c>
      <c r="R174" s="54">
        <v>0.86111111111111116</v>
      </c>
      <c r="S174" s="54">
        <v>2.7777777777777776E-2</v>
      </c>
      <c r="T174" s="55"/>
      <c r="U174" s="54">
        <v>0.10714285714285714</v>
      </c>
      <c r="V174" s="54">
        <v>0.8928571428571429</v>
      </c>
      <c r="W174" s="54">
        <v>0</v>
      </c>
      <c r="X174" s="9"/>
    </row>
    <row r="175" spans="1:24" ht="15" x14ac:dyDescent="0.2">
      <c r="A175" s="9" t="s">
        <v>306</v>
      </c>
      <c r="B175" s="9" t="s">
        <v>469</v>
      </c>
      <c r="C175" s="9" t="s">
        <v>32</v>
      </c>
      <c r="D175" s="9" t="s">
        <v>444</v>
      </c>
      <c r="E175" s="54">
        <v>0.46974063400576371</v>
      </c>
      <c r="F175" s="54">
        <v>0.50720461095100866</v>
      </c>
      <c r="G175" s="54">
        <v>2.3054755043227664E-2</v>
      </c>
      <c r="H175" s="55"/>
      <c r="I175" s="54">
        <v>0.72368421052631582</v>
      </c>
      <c r="J175" s="54">
        <v>0.25</v>
      </c>
      <c r="K175" s="54">
        <v>2.6315789473684209E-2</v>
      </c>
      <c r="L175" s="55"/>
      <c r="M175" s="54">
        <v>0.45086705202312138</v>
      </c>
      <c r="N175" s="54">
        <v>0.52023121387283233</v>
      </c>
      <c r="O175" s="54">
        <v>2.8901734104046242E-2</v>
      </c>
      <c r="P175" s="55"/>
      <c r="Q175" s="54">
        <v>0.30158730158730157</v>
      </c>
      <c r="R175" s="54">
        <v>0.68253968253968256</v>
      </c>
      <c r="S175" s="54">
        <v>1.5873015873015872E-2</v>
      </c>
      <c r="T175" s="55"/>
      <c r="U175" s="54">
        <v>0.31428571428571428</v>
      </c>
      <c r="V175" s="54">
        <v>0.68571428571428572</v>
      </c>
      <c r="W175" s="54">
        <v>0</v>
      </c>
      <c r="X175" s="9"/>
    </row>
    <row r="176" spans="1:24" ht="15" x14ac:dyDescent="0.2">
      <c r="A176" s="9" t="s">
        <v>307</v>
      </c>
      <c r="B176" s="9" t="s">
        <v>469</v>
      </c>
      <c r="C176" s="9" t="s">
        <v>22</v>
      </c>
      <c r="D176" s="9" t="s">
        <v>445</v>
      </c>
      <c r="E176" s="54">
        <v>4.072398190045249E-2</v>
      </c>
      <c r="F176" s="54">
        <v>0.94871794871794868</v>
      </c>
      <c r="G176" s="54">
        <v>1.0558069381598794E-2</v>
      </c>
      <c r="H176" s="55"/>
      <c r="I176" s="54">
        <v>3.7275985663082441E-2</v>
      </c>
      <c r="J176" s="54">
        <v>0.95125448028673831</v>
      </c>
      <c r="K176" s="54">
        <v>1.1469534050179211E-2</v>
      </c>
      <c r="L176" s="55"/>
      <c r="M176" s="54">
        <v>5.8004640371229696E-2</v>
      </c>
      <c r="N176" s="54">
        <v>0.93735498839907194</v>
      </c>
      <c r="O176" s="54">
        <v>4.6403712296983757E-3</v>
      </c>
      <c r="P176" s="55"/>
      <c r="Q176" s="54">
        <v>1.9230769230769232E-2</v>
      </c>
      <c r="R176" s="54">
        <v>0.97115384615384615</v>
      </c>
      <c r="S176" s="54">
        <v>9.6153846153846159E-3</v>
      </c>
      <c r="T176" s="55"/>
      <c r="U176" s="54">
        <v>3.3898305084745763E-2</v>
      </c>
      <c r="V176" s="54">
        <v>0.93220338983050843</v>
      </c>
      <c r="W176" s="54">
        <v>3.3898305084745763E-2</v>
      </c>
      <c r="X176" s="9"/>
    </row>
    <row r="177" spans="1:24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0.18021201413427562</v>
      </c>
      <c r="F177" s="54">
        <v>0.78798586572438167</v>
      </c>
      <c r="G177" s="54">
        <v>3.1802120141342753E-2</v>
      </c>
      <c r="H177" s="55"/>
      <c r="I177" s="54">
        <v>0.21366459627329193</v>
      </c>
      <c r="J177" s="54">
        <v>0.75279503105590062</v>
      </c>
      <c r="K177" s="54">
        <v>3.354037267080745E-2</v>
      </c>
      <c r="L177" s="55"/>
      <c r="M177" s="54">
        <v>0.16441441441441443</v>
      </c>
      <c r="N177" s="54">
        <v>0.80855855855855852</v>
      </c>
      <c r="O177" s="54">
        <v>2.7027027027027029E-2</v>
      </c>
      <c r="P177" s="55"/>
      <c r="Q177" s="54">
        <v>7.1999999999999995E-2</v>
      </c>
      <c r="R177" s="54">
        <v>0.89600000000000002</v>
      </c>
      <c r="S177" s="54">
        <v>3.2000000000000001E-2</v>
      </c>
      <c r="T177" s="55"/>
      <c r="U177" s="54">
        <v>2.4390243902439025E-2</v>
      </c>
      <c r="V177" s="54">
        <v>0.92682926829268297</v>
      </c>
      <c r="W177" s="54">
        <v>4.878048780487805E-2</v>
      </c>
      <c r="X177" s="9"/>
    </row>
    <row r="178" spans="1:24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4.0880503144654086E-2</v>
      </c>
      <c r="F178" s="54">
        <v>0.95125786163522008</v>
      </c>
      <c r="G178" s="54">
        <v>7.8616352201257862E-3</v>
      </c>
      <c r="H178" s="55"/>
      <c r="I178" s="54">
        <v>4.5584045584045586E-2</v>
      </c>
      <c r="J178" s="54">
        <v>0.94871794871794868</v>
      </c>
      <c r="K178" s="54">
        <v>5.6980056980056983E-3</v>
      </c>
      <c r="L178" s="55"/>
      <c r="M178" s="54">
        <v>2.185792349726776E-2</v>
      </c>
      <c r="N178" s="54">
        <v>0.96721311475409832</v>
      </c>
      <c r="O178" s="54">
        <v>1.092896174863388E-2</v>
      </c>
      <c r="P178" s="55"/>
      <c r="Q178" s="54">
        <v>2.7777777777777776E-2</v>
      </c>
      <c r="R178" s="54">
        <v>0.95833333333333337</v>
      </c>
      <c r="S178" s="54">
        <v>1.3888888888888888E-2</v>
      </c>
      <c r="T178" s="55"/>
      <c r="U178" s="54">
        <v>0.13333333333333333</v>
      </c>
      <c r="V178" s="54">
        <v>0.8666666666666667</v>
      </c>
      <c r="W178" s="54">
        <v>0</v>
      </c>
      <c r="X178" s="9"/>
    </row>
    <row r="179" spans="1:24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0.13404417364813404</v>
      </c>
      <c r="F179" s="54">
        <v>0.79893373952779889</v>
      </c>
      <c r="G179" s="54">
        <v>6.7022086824067018E-2</v>
      </c>
      <c r="H179" s="55"/>
      <c r="I179" s="54">
        <v>0.11529933481152993</v>
      </c>
      <c r="J179" s="54">
        <v>0.81707317073170727</v>
      </c>
      <c r="K179" s="54">
        <v>6.7627494456762749E-2</v>
      </c>
      <c r="L179" s="55"/>
      <c r="M179" s="54">
        <v>0.19494584837545126</v>
      </c>
      <c r="N179" s="54">
        <v>0.73646209386281591</v>
      </c>
      <c r="O179" s="54">
        <v>6.8592057761732855E-2</v>
      </c>
      <c r="P179" s="55"/>
      <c r="Q179" s="54">
        <v>0.13636363636363635</v>
      </c>
      <c r="R179" s="54">
        <v>0.79545454545454541</v>
      </c>
      <c r="S179" s="54">
        <v>6.8181818181818177E-2</v>
      </c>
      <c r="T179" s="55"/>
      <c r="U179" s="54">
        <v>0.13043478260869565</v>
      </c>
      <c r="V179" s="54">
        <v>0.82608695652173914</v>
      </c>
      <c r="W179" s="54">
        <v>4.3478260869565216E-2</v>
      </c>
      <c r="X179" s="9"/>
    </row>
    <row r="180" spans="1:24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0.48651252408477841</v>
      </c>
      <c r="F180" s="54">
        <v>0.48747591522157996</v>
      </c>
      <c r="G180" s="54">
        <v>2.6011560693641619E-2</v>
      </c>
      <c r="H180" s="55"/>
      <c r="I180" s="54">
        <v>0.51328671328671327</v>
      </c>
      <c r="J180" s="54">
        <v>0.46153846153846156</v>
      </c>
      <c r="K180" s="54">
        <v>2.5174825174825177E-2</v>
      </c>
      <c r="L180" s="55"/>
      <c r="M180" s="54">
        <v>0.4218009478672986</v>
      </c>
      <c r="N180" s="54">
        <v>0.54028436018957349</v>
      </c>
      <c r="O180" s="54">
        <v>3.7914691943127965E-2</v>
      </c>
      <c r="P180" s="55"/>
      <c r="Q180" s="54">
        <v>0.46250000000000002</v>
      </c>
      <c r="R180" s="54">
        <v>0.52500000000000002</v>
      </c>
      <c r="S180" s="54">
        <v>1.2500000000000001E-2</v>
      </c>
      <c r="T180" s="55"/>
      <c r="U180" s="54">
        <v>0.375</v>
      </c>
      <c r="V180" s="54">
        <v>0.625</v>
      </c>
      <c r="W180" s="54">
        <v>0</v>
      </c>
      <c r="X180" s="9"/>
    </row>
    <row r="181" spans="1:24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0.12070626003210273</v>
      </c>
      <c r="F181" s="54">
        <v>0.84975922953451044</v>
      </c>
      <c r="G181" s="54">
        <v>2.9534510433386837E-2</v>
      </c>
      <c r="H181" s="55"/>
      <c r="I181" s="54">
        <v>0.12338425381903642</v>
      </c>
      <c r="J181" s="54">
        <v>0.84214649432040734</v>
      </c>
      <c r="K181" s="54">
        <v>3.4469251860556209E-2</v>
      </c>
      <c r="L181" s="55"/>
      <c r="M181" s="54">
        <v>0.12628865979381443</v>
      </c>
      <c r="N181" s="54">
        <v>0.865979381443299</v>
      </c>
      <c r="O181" s="54">
        <v>7.7319587628865982E-3</v>
      </c>
      <c r="P181" s="55"/>
      <c r="Q181" s="54">
        <v>9.6491228070175433E-2</v>
      </c>
      <c r="R181" s="54">
        <v>0.89473684210526316</v>
      </c>
      <c r="S181" s="54">
        <v>8.771929824561403E-3</v>
      </c>
      <c r="T181" s="55"/>
      <c r="U181" s="54">
        <v>1.6666666666666666E-2</v>
      </c>
      <c r="V181" s="54">
        <v>0.98333333333333328</v>
      </c>
      <c r="W181" s="54">
        <v>0</v>
      </c>
      <c r="X181" s="9"/>
    </row>
    <row r="182" spans="1:24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8.7843137254901962E-2</v>
      </c>
      <c r="F182" s="54">
        <v>0.89830065359477129</v>
      </c>
      <c r="G182" s="54">
        <v>1.3856209150326797E-2</v>
      </c>
      <c r="H182" s="55"/>
      <c r="I182" s="54">
        <v>9.5550692924872352E-2</v>
      </c>
      <c r="J182" s="54">
        <v>0.88876732312180895</v>
      </c>
      <c r="K182" s="54">
        <v>1.5681983953318747E-2</v>
      </c>
      <c r="L182" s="55"/>
      <c r="M182" s="54">
        <v>7.9572446555819479E-2</v>
      </c>
      <c r="N182" s="54">
        <v>0.90973871733966749</v>
      </c>
      <c r="O182" s="54">
        <v>1.0688836104513063E-2</v>
      </c>
      <c r="P182" s="55"/>
      <c r="Q182" s="54">
        <v>3.048780487804878E-2</v>
      </c>
      <c r="R182" s="54">
        <v>0.96341463414634143</v>
      </c>
      <c r="S182" s="54">
        <v>6.0975609756097563E-3</v>
      </c>
      <c r="T182" s="55"/>
      <c r="U182" s="54">
        <v>2.5974025974025976E-2</v>
      </c>
      <c r="V182" s="54">
        <v>0.97402597402597402</v>
      </c>
      <c r="W182" s="54">
        <v>0</v>
      </c>
      <c r="X182" s="9"/>
    </row>
    <row r="183" spans="1:24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0.18277822908204711</v>
      </c>
      <c r="F183" s="54">
        <v>0.78310316815597081</v>
      </c>
      <c r="G183" s="54">
        <v>3.4118602761982128E-2</v>
      </c>
      <c r="H183" s="55"/>
      <c r="I183" s="54">
        <v>0.17633410672853828</v>
      </c>
      <c r="J183" s="54">
        <v>0.78538283062645009</v>
      </c>
      <c r="K183" s="54">
        <v>3.8283062645011599E-2</v>
      </c>
      <c r="L183" s="55"/>
      <c r="M183" s="54">
        <v>0.19600000000000001</v>
      </c>
      <c r="N183" s="54">
        <v>0.77200000000000002</v>
      </c>
      <c r="O183" s="54">
        <v>3.2000000000000001E-2</v>
      </c>
      <c r="P183" s="55"/>
      <c r="Q183" s="54">
        <v>0.21951219512195122</v>
      </c>
      <c r="R183" s="54">
        <v>0.76829268292682928</v>
      </c>
      <c r="S183" s="54">
        <v>1.2195121951219513E-2</v>
      </c>
      <c r="T183" s="55"/>
      <c r="U183" s="54">
        <v>0.16216216216216217</v>
      </c>
      <c r="V183" s="54">
        <v>0.83783783783783783</v>
      </c>
      <c r="W183" s="54">
        <v>0</v>
      </c>
      <c r="X183" s="9"/>
    </row>
    <row r="184" spans="1:24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0.12974051896207583</v>
      </c>
      <c r="F184" s="54">
        <v>0.86027944111776444</v>
      </c>
      <c r="G184" s="54">
        <v>9.9800399201596807E-3</v>
      </c>
      <c r="H184" s="55"/>
      <c r="I184" s="54">
        <v>0.12891344383057091</v>
      </c>
      <c r="J184" s="54">
        <v>0.86003683241252304</v>
      </c>
      <c r="K184" s="54">
        <v>1.1049723756906077E-2</v>
      </c>
      <c r="L184" s="55"/>
      <c r="M184" s="54">
        <v>0.1513353115727003</v>
      </c>
      <c r="N184" s="54">
        <v>0.84272997032640951</v>
      </c>
      <c r="O184" s="54">
        <v>5.9347181008902079E-3</v>
      </c>
      <c r="P184" s="55"/>
      <c r="Q184" s="54">
        <v>4.3478260869565216E-2</v>
      </c>
      <c r="R184" s="54">
        <v>0.95652173913043481</v>
      </c>
      <c r="S184" s="54">
        <v>0</v>
      </c>
      <c r="T184" s="55"/>
      <c r="U184" s="54">
        <v>5.8823529411764705E-2</v>
      </c>
      <c r="V184" s="54">
        <v>0.91176470588235292</v>
      </c>
      <c r="W184" s="54">
        <v>2.9411764705882353E-2</v>
      </c>
      <c r="X184" s="9"/>
    </row>
    <row r="185" spans="1:24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1.9635343618513323E-2</v>
      </c>
      <c r="F185" s="54">
        <v>0.96072931276297335</v>
      </c>
      <c r="G185" s="54">
        <v>1.9635343618513323E-2</v>
      </c>
      <c r="H185" s="55"/>
      <c r="I185" s="54">
        <v>1.5717092337917484E-2</v>
      </c>
      <c r="J185" s="54">
        <v>0.96660117878192531</v>
      </c>
      <c r="K185" s="54">
        <v>1.768172888015717E-2</v>
      </c>
      <c r="L185" s="55"/>
      <c r="M185" s="54">
        <v>3.7267080745341616E-2</v>
      </c>
      <c r="N185" s="54">
        <v>0.93167701863354035</v>
      </c>
      <c r="O185" s="54">
        <v>3.1055900621118012E-2</v>
      </c>
      <c r="P185" s="55"/>
      <c r="Q185" s="54">
        <v>0</v>
      </c>
      <c r="R185" s="54">
        <v>1</v>
      </c>
      <c r="S185" s="54">
        <v>0</v>
      </c>
      <c r="T185" s="55"/>
      <c r="U185" s="54">
        <v>0</v>
      </c>
      <c r="V185" s="54">
        <v>1</v>
      </c>
      <c r="W185" s="54">
        <v>0</v>
      </c>
      <c r="X185" s="9"/>
    </row>
    <row r="186" spans="1:24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5.3586150041220117E-2</v>
      </c>
      <c r="F186" s="54">
        <v>0.9381698268755152</v>
      </c>
      <c r="G186" s="54">
        <v>8.2440230832646327E-3</v>
      </c>
      <c r="H186" s="55"/>
      <c r="I186" s="54">
        <v>4.9368541905855337E-2</v>
      </c>
      <c r="J186" s="54">
        <v>0.94144661308840416</v>
      </c>
      <c r="K186" s="54">
        <v>9.1848450057405284E-3</v>
      </c>
      <c r="L186" s="55"/>
      <c r="M186" s="54">
        <v>7.1129707112970716E-2</v>
      </c>
      <c r="N186" s="54">
        <v>0.92468619246861927</v>
      </c>
      <c r="O186" s="54">
        <v>4.1841004184100415E-3</v>
      </c>
      <c r="P186" s="55"/>
      <c r="Q186" s="54">
        <v>3.0769230769230771E-2</v>
      </c>
      <c r="R186" s="54">
        <v>0.96923076923076923</v>
      </c>
      <c r="S186" s="54">
        <v>0</v>
      </c>
      <c r="T186" s="55"/>
      <c r="U186" s="54">
        <v>7.8947368421052627E-2</v>
      </c>
      <c r="V186" s="54">
        <v>0.89473684210526316</v>
      </c>
      <c r="W186" s="54">
        <v>2.6315789473684209E-2</v>
      </c>
      <c r="X186" s="9"/>
    </row>
    <row r="187" spans="1:24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0.36769327467001883</v>
      </c>
      <c r="F187" s="54">
        <v>0.60842237586423631</v>
      </c>
      <c r="G187" s="54">
        <v>2.3884349465744813E-2</v>
      </c>
      <c r="H187" s="55"/>
      <c r="I187" s="54">
        <v>0.39142091152815012</v>
      </c>
      <c r="J187" s="54">
        <v>0.579088471849866</v>
      </c>
      <c r="K187" s="54">
        <v>2.9490616621983913E-2</v>
      </c>
      <c r="L187" s="55"/>
      <c r="M187" s="54">
        <v>0.39829059829059826</v>
      </c>
      <c r="N187" s="54">
        <v>0.58803418803418805</v>
      </c>
      <c r="O187" s="54">
        <v>1.3675213675213675E-2</v>
      </c>
      <c r="P187" s="55"/>
      <c r="Q187" s="54">
        <v>0.26203208556149732</v>
      </c>
      <c r="R187" s="54">
        <v>0.71122994652406413</v>
      </c>
      <c r="S187" s="54">
        <v>2.6737967914438502E-2</v>
      </c>
      <c r="T187" s="55"/>
      <c r="U187" s="54">
        <v>0.15068493150684931</v>
      </c>
      <c r="V187" s="54">
        <v>0.80821917808219179</v>
      </c>
      <c r="W187" s="54">
        <v>4.1095890410958902E-2</v>
      </c>
      <c r="X187" s="9"/>
    </row>
    <row r="188" spans="1:24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0.19694072657743786</v>
      </c>
      <c r="F188" s="54">
        <v>0.79732313575525815</v>
      </c>
      <c r="G188" s="54">
        <v>5.7361376673040155E-3</v>
      </c>
      <c r="H188" s="55"/>
      <c r="I188" s="54">
        <v>0.18624641833810887</v>
      </c>
      <c r="J188" s="54">
        <v>0.80515759312320911</v>
      </c>
      <c r="K188" s="54">
        <v>8.5959885386819486E-3</v>
      </c>
      <c r="L188" s="55"/>
      <c r="M188" s="54">
        <v>0.24390243902439024</v>
      </c>
      <c r="N188" s="54">
        <v>0.75609756097560976</v>
      </c>
      <c r="O188" s="54">
        <v>0</v>
      </c>
      <c r="P188" s="55"/>
      <c r="Q188" s="54">
        <v>0.18181818181818182</v>
      </c>
      <c r="R188" s="54">
        <v>0.81818181818181823</v>
      </c>
      <c r="S188" s="54">
        <v>0</v>
      </c>
      <c r="T188" s="55"/>
      <c r="U188" s="54">
        <v>0.1111111111111111</v>
      </c>
      <c r="V188" s="54">
        <v>0.88888888888888884</v>
      </c>
      <c r="W188" s="54">
        <v>0</v>
      </c>
      <c r="X188" s="9"/>
    </row>
    <row r="189" spans="1:24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0.21219226260257915</v>
      </c>
      <c r="F189" s="54">
        <v>0.78048065650644782</v>
      </c>
      <c r="G189" s="54">
        <v>7.3270808909730364E-3</v>
      </c>
      <c r="H189" s="55"/>
      <c r="I189" s="54">
        <v>0.21778300039169604</v>
      </c>
      <c r="J189" s="54">
        <v>0.77516647081864476</v>
      </c>
      <c r="K189" s="54">
        <v>7.0505287896592246E-3</v>
      </c>
      <c r="L189" s="55"/>
      <c r="M189" s="54">
        <v>0.20579268292682926</v>
      </c>
      <c r="N189" s="54">
        <v>0.78658536585365857</v>
      </c>
      <c r="O189" s="54">
        <v>7.621951219512195E-3</v>
      </c>
      <c r="P189" s="55"/>
      <c r="Q189" s="54">
        <v>0.19083969465648856</v>
      </c>
      <c r="R189" s="54">
        <v>0.80152671755725191</v>
      </c>
      <c r="S189" s="54">
        <v>7.6335877862595417E-3</v>
      </c>
      <c r="T189" s="55"/>
      <c r="U189" s="54">
        <v>0.1111111111111111</v>
      </c>
      <c r="V189" s="54">
        <v>0.875</v>
      </c>
      <c r="W189" s="54">
        <v>1.3888888888888888E-2</v>
      </c>
      <c r="X189" s="9"/>
    </row>
    <row r="190" spans="1:24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9.6042471042471045E-2</v>
      </c>
      <c r="F190" s="54">
        <v>0.90009652509652505</v>
      </c>
      <c r="G190" s="54">
        <v>3.8610038610038611E-3</v>
      </c>
      <c r="H190" s="55"/>
      <c r="I190" s="54">
        <v>0.10860366713681241</v>
      </c>
      <c r="J190" s="54">
        <v>0.8885754583921015</v>
      </c>
      <c r="K190" s="54">
        <v>2.8208744710860366E-3</v>
      </c>
      <c r="L190" s="55"/>
      <c r="M190" s="54">
        <v>7.4561403508771926E-2</v>
      </c>
      <c r="N190" s="54">
        <v>0.91885964912280704</v>
      </c>
      <c r="O190" s="54">
        <v>6.5789473684210523E-3</v>
      </c>
      <c r="P190" s="55"/>
      <c r="Q190" s="54">
        <v>5.3030303030303032E-2</v>
      </c>
      <c r="R190" s="54">
        <v>0.94696969696969702</v>
      </c>
      <c r="S190" s="54">
        <v>0</v>
      </c>
      <c r="T190" s="55"/>
      <c r="U190" s="54">
        <v>6.0606060606060608E-2</v>
      </c>
      <c r="V190" s="54">
        <v>0.9242424242424242</v>
      </c>
      <c r="W190" s="54">
        <v>1.5151515151515152E-2</v>
      </c>
      <c r="X190" s="9"/>
    </row>
    <row r="191" spans="1:24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0.04</v>
      </c>
      <c r="F191" s="54">
        <v>0.9555555555555556</v>
      </c>
      <c r="G191" s="54">
        <v>4.4444444444444444E-3</v>
      </c>
      <c r="H191" s="55"/>
      <c r="I191" s="54">
        <v>3.214285714285714E-2</v>
      </c>
      <c r="J191" s="54">
        <v>0.96071428571428574</v>
      </c>
      <c r="K191" s="54">
        <v>7.1428571428571426E-3</v>
      </c>
      <c r="L191" s="55"/>
      <c r="M191" s="54">
        <v>6.6115702479338845E-2</v>
      </c>
      <c r="N191" s="54">
        <v>0.93388429752066116</v>
      </c>
      <c r="O191" s="54">
        <v>0</v>
      </c>
      <c r="P191" s="55"/>
      <c r="Q191" s="54">
        <v>0</v>
      </c>
      <c r="R191" s="54">
        <v>1</v>
      </c>
      <c r="S191" s="54">
        <v>0</v>
      </c>
      <c r="T191" s="55"/>
      <c r="U191" s="54">
        <v>0.05</v>
      </c>
      <c r="V191" s="54">
        <v>0.95</v>
      </c>
      <c r="W191" s="54">
        <v>0</v>
      </c>
      <c r="X191" s="9"/>
    </row>
    <row r="192" spans="1:24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3.8160919540229883E-2</v>
      </c>
      <c r="F192" s="54">
        <v>0.94160919540229882</v>
      </c>
      <c r="G192" s="54">
        <v>2.0229885057471263E-2</v>
      </c>
      <c r="H192" s="55"/>
      <c r="I192" s="54">
        <v>4.1365725541694022E-2</v>
      </c>
      <c r="J192" s="54">
        <v>0.93565331582403155</v>
      </c>
      <c r="K192" s="54">
        <v>2.2980958634274459E-2</v>
      </c>
      <c r="L192" s="55"/>
      <c r="M192" s="54">
        <v>3.1372549019607843E-2</v>
      </c>
      <c r="N192" s="54">
        <v>0.95686274509803926</v>
      </c>
      <c r="O192" s="54">
        <v>1.1764705882352941E-2</v>
      </c>
      <c r="P192" s="55"/>
      <c r="Q192" s="54">
        <v>1.0416666666666666E-2</v>
      </c>
      <c r="R192" s="54">
        <v>0.96875</v>
      </c>
      <c r="S192" s="54">
        <v>2.0833333333333332E-2</v>
      </c>
      <c r="T192" s="55"/>
      <c r="U192" s="54">
        <v>6.5217391304347824E-2</v>
      </c>
      <c r="V192" s="54">
        <v>0.91304347826086951</v>
      </c>
      <c r="W192" s="54">
        <v>2.1739130434782608E-2</v>
      </c>
      <c r="X192" s="9"/>
    </row>
    <row r="193" spans="1:24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4.5612923661704149E-2</v>
      </c>
      <c r="F193" s="54">
        <v>0.94266708900855245</v>
      </c>
      <c r="G193" s="54">
        <v>1.1719987329743428E-2</v>
      </c>
      <c r="H193" s="55"/>
      <c r="I193" s="54">
        <v>4.765718862635162E-2</v>
      </c>
      <c r="J193" s="54">
        <v>0.9411293552262715</v>
      </c>
      <c r="K193" s="54">
        <v>1.1213456147376852E-2</v>
      </c>
      <c r="L193" s="55"/>
      <c r="M193" s="54">
        <v>4.0733197556008148E-2</v>
      </c>
      <c r="N193" s="54">
        <v>0.94704684317718946</v>
      </c>
      <c r="O193" s="54">
        <v>1.2219959266802444E-2</v>
      </c>
      <c r="P193" s="55"/>
      <c r="Q193" s="54">
        <v>3.4188034188034191E-2</v>
      </c>
      <c r="R193" s="54">
        <v>0.95726495726495731</v>
      </c>
      <c r="S193" s="54">
        <v>8.5470085470085479E-3</v>
      </c>
      <c r="T193" s="55"/>
      <c r="U193" s="54">
        <v>1.9230769230769232E-2</v>
      </c>
      <c r="V193" s="54">
        <v>0.94230769230769229</v>
      </c>
      <c r="W193" s="54">
        <v>3.8461538461538464E-2</v>
      </c>
      <c r="X193" s="9"/>
    </row>
    <row r="194" spans="1:24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0.47312588401697314</v>
      </c>
      <c r="F194" s="54">
        <v>0.49292786421499291</v>
      </c>
      <c r="G194" s="54">
        <v>3.3946251768033946E-2</v>
      </c>
      <c r="H194" s="55"/>
      <c r="I194" s="54">
        <v>0.66105769230769229</v>
      </c>
      <c r="J194" s="54">
        <v>0.26923076923076922</v>
      </c>
      <c r="K194" s="54">
        <v>6.9711538461538464E-2</v>
      </c>
      <c r="L194" s="55"/>
      <c r="M194" s="54">
        <v>0.49094202898550726</v>
      </c>
      <c r="N194" s="54">
        <v>0.4891304347826087</v>
      </c>
      <c r="O194" s="54">
        <v>1.9927536231884056E-2</v>
      </c>
      <c r="P194" s="55"/>
      <c r="Q194" s="54">
        <v>0.32374100719424459</v>
      </c>
      <c r="R194" s="54">
        <v>0.65467625899280579</v>
      </c>
      <c r="S194" s="54">
        <v>2.1582733812949641E-2</v>
      </c>
      <c r="T194" s="55"/>
      <c r="U194" s="54">
        <v>0.19642857142857142</v>
      </c>
      <c r="V194" s="54">
        <v>0.79166666666666663</v>
      </c>
      <c r="W194" s="54">
        <v>1.1904761904761904E-2</v>
      </c>
      <c r="X194" s="9"/>
    </row>
    <row r="195" spans="1:24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0.15447154471544716</v>
      </c>
      <c r="F195" s="54">
        <v>0.82645403377110693</v>
      </c>
      <c r="G195" s="54">
        <v>1.9074421513445905E-2</v>
      </c>
      <c r="H195" s="55"/>
      <c r="I195" s="54">
        <v>0.17315175097276264</v>
      </c>
      <c r="J195" s="54">
        <v>0.80982490272373542</v>
      </c>
      <c r="K195" s="54">
        <v>1.7023346303501944E-2</v>
      </c>
      <c r="L195" s="55"/>
      <c r="M195" s="54">
        <v>0.14463840399002495</v>
      </c>
      <c r="N195" s="54">
        <v>0.83790523690773067</v>
      </c>
      <c r="O195" s="54">
        <v>1.7456359102244388E-2</v>
      </c>
      <c r="P195" s="55"/>
      <c r="Q195" s="54">
        <v>6.7510548523206745E-2</v>
      </c>
      <c r="R195" s="54">
        <v>0.90295358649789026</v>
      </c>
      <c r="S195" s="54">
        <v>2.9535864978902954E-2</v>
      </c>
      <c r="T195" s="55"/>
      <c r="U195" s="54">
        <v>5.8252427184466021E-2</v>
      </c>
      <c r="V195" s="54">
        <v>0.89320388349514568</v>
      </c>
      <c r="W195" s="54">
        <v>4.8543689320388349E-2</v>
      </c>
      <c r="X195" s="9"/>
    </row>
    <row r="196" spans="1:24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0.30077410274454608</v>
      </c>
      <c r="F196" s="54">
        <v>0.66544686840253342</v>
      </c>
      <c r="G196" s="54">
        <v>3.377902885292048E-2</v>
      </c>
      <c r="H196" s="55"/>
      <c r="I196" s="54">
        <v>0.31522354272778719</v>
      </c>
      <c r="J196" s="54">
        <v>0.6523297491039427</v>
      </c>
      <c r="K196" s="54">
        <v>3.2446708168270139E-2</v>
      </c>
      <c r="L196" s="55"/>
      <c r="M196" s="54">
        <v>0.29046898638426627</v>
      </c>
      <c r="N196" s="54">
        <v>0.67624810892586984</v>
      </c>
      <c r="O196" s="54">
        <v>3.3282904689863842E-2</v>
      </c>
      <c r="P196" s="55"/>
      <c r="Q196" s="54">
        <v>0.18575851393188855</v>
      </c>
      <c r="R196" s="54">
        <v>0.7678018575851393</v>
      </c>
      <c r="S196" s="54">
        <v>4.6439628482972138E-2</v>
      </c>
      <c r="T196" s="55"/>
      <c r="U196" s="54">
        <v>0.13836477987421383</v>
      </c>
      <c r="V196" s="54">
        <v>0.80503144654088055</v>
      </c>
      <c r="W196" s="54">
        <v>5.6603773584905662E-2</v>
      </c>
      <c r="X196" s="9"/>
    </row>
    <row r="197" spans="1:24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0.17559964465501926</v>
      </c>
      <c r="F197" s="54">
        <v>0.79626887770210242</v>
      </c>
      <c r="G197" s="54">
        <v>2.8131477642878294E-2</v>
      </c>
      <c r="H197" s="55"/>
      <c r="I197" s="54">
        <v>0.21113490364025697</v>
      </c>
      <c r="J197" s="54">
        <v>0.75931477516059953</v>
      </c>
      <c r="K197" s="54">
        <v>2.955032119914347E-2</v>
      </c>
      <c r="L197" s="55"/>
      <c r="M197" s="54">
        <v>0.11428571428571428</v>
      </c>
      <c r="N197" s="54">
        <v>0.86211180124223608</v>
      </c>
      <c r="O197" s="54">
        <v>2.3602484472049691E-2</v>
      </c>
      <c r="P197" s="55"/>
      <c r="Q197" s="54">
        <v>3.7974683544303799E-2</v>
      </c>
      <c r="R197" s="54">
        <v>0.93670886075949367</v>
      </c>
      <c r="S197" s="54">
        <v>2.5316455696202531E-2</v>
      </c>
      <c r="T197" s="55"/>
      <c r="U197" s="54">
        <v>2.5316455696202531E-2</v>
      </c>
      <c r="V197" s="54">
        <v>0.93670886075949367</v>
      </c>
      <c r="W197" s="54">
        <v>3.7974683544303799E-2</v>
      </c>
      <c r="X197" s="9"/>
    </row>
    <row r="198" spans="1:24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0.23478760045924224</v>
      </c>
      <c r="F198" s="54">
        <v>0.73536165327210101</v>
      </c>
      <c r="G198" s="54">
        <v>2.9850746268656716E-2</v>
      </c>
      <c r="H198" s="55"/>
      <c r="I198" s="54">
        <v>0.24907063197026022</v>
      </c>
      <c r="J198" s="54">
        <v>0.72397769516728627</v>
      </c>
      <c r="K198" s="54">
        <v>2.6951672862453532E-2</v>
      </c>
      <c r="L198" s="55"/>
      <c r="M198" s="54">
        <v>0.23672566371681417</v>
      </c>
      <c r="N198" s="54">
        <v>0.72566371681415931</v>
      </c>
      <c r="O198" s="54">
        <v>3.7610619469026552E-2</v>
      </c>
      <c r="P198" s="55"/>
      <c r="Q198" s="54">
        <v>0.17777777777777778</v>
      </c>
      <c r="R198" s="54">
        <v>0.8</v>
      </c>
      <c r="S198" s="54">
        <v>2.2222222222222223E-2</v>
      </c>
      <c r="T198" s="55"/>
      <c r="U198" s="54">
        <v>0.12658227848101267</v>
      </c>
      <c r="V198" s="54">
        <v>0.83544303797468356</v>
      </c>
      <c r="W198" s="54">
        <v>3.7974683544303799E-2</v>
      </c>
      <c r="X198" s="9"/>
    </row>
    <row r="199" spans="1:24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0.12740569668976134</v>
      </c>
      <c r="F199" s="54">
        <v>0.84488067744418782</v>
      </c>
      <c r="G199" s="54">
        <v>2.771362586605081E-2</v>
      </c>
      <c r="H199" s="55"/>
      <c r="I199" s="54">
        <v>0.13861920172599784</v>
      </c>
      <c r="J199" s="54">
        <v>0.83279395900755127</v>
      </c>
      <c r="K199" s="54">
        <v>2.8586839266450916E-2</v>
      </c>
      <c r="L199" s="55"/>
      <c r="M199" s="54">
        <v>0.12154696132596685</v>
      </c>
      <c r="N199" s="54">
        <v>0.850828729281768</v>
      </c>
      <c r="O199" s="54">
        <v>2.7624309392265192E-2</v>
      </c>
      <c r="P199" s="55"/>
      <c r="Q199" s="54">
        <v>2.7586206896551724E-2</v>
      </c>
      <c r="R199" s="54">
        <v>0.94482758620689655</v>
      </c>
      <c r="S199" s="54">
        <v>2.7586206896551724E-2</v>
      </c>
      <c r="T199" s="55"/>
      <c r="U199" s="54">
        <v>7.1428571428571425E-2</v>
      </c>
      <c r="V199" s="54">
        <v>0.9285714285714286</v>
      </c>
      <c r="W199" s="54">
        <v>0</v>
      </c>
      <c r="X199" s="9"/>
    </row>
    <row r="200" spans="1:24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0.14409722222222221</v>
      </c>
      <c r="F200" s="54">
        <v>0.84432870370370372</v>
      </c>
      <c r="G200" s="54">
        <v>1.1574074074074073E-2</v>
      </c>
      <c r="H200" s="55"/>
      <c r="I200" s="54">
        <v>0.17120622568093385</v>
      </c>
      <c r="J200" s="54">
        <v>0.8132295719844358</v>
      </c>
      <c r="K200" s="54">
        <v>1.556420233463035E-2</v>
      </c>
      <c r="L200" s="55"/>
      <c r="M200" s="54">
        <v>0.12446351931330472</v>
      </c>
      <c r="N200" s="54">
        <v>0.871244635193133</v>
      </c>
      <c r="O200" s="54">
        <v>4.2918454935622317E-3</v>
      </c>
      <c r="P200" s="55"/>
      <c r="Q200" s="54">
        <v>7.1895424836601302E-2</v>
      </c>
      <c r="R200" s="54">
        <v>0.92810457516339873</v>
      </c>
      <c r="S200" s="54">
        <v>0</v>
      </c>
      <c r="T200" s="55"/>
      <c r="U200" s="54">
        <v>4.9382716049382713E-2</v>
      </c>
      <c r="V200" s="54">
        <v>0.92592592592592593</v>
      </c>
      <c r="W200" s="54">
        <v>2.4691358024691357E-2</v>
      </c>
      <c r="X200" s="9"/>
    </row>
    <row r="201" spans="1:24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0.41786968396410457</v>
      </c>
      <c r="F201" s="54">
        <v>0.57062036675770578</v>
      </c>
      <c r="G201" s="54">
        <v>1.1509949278189621E-2</v>
      </c>
      <c r="H201" s="55"/>
      <c r="I201" s="54">
        <v>0.45692503176620075</v>
      </c>
      <c r="J201" s="54">
        <v>0.53036848792884372</v>
      </c>
      <c r="K201" s="54">
        <v>1.2706480304955527E-2</v>
      </c>
      <c r="L201" s="55"/>
      <c r="M201" s="54">
        <v>0.31204819277108437</v>
      </c>
      <c r="N201" s="54">
        <v>0.68554216867469875</v>
      </c>
      <c r="O201" s="54">
        <v>2.4096385542168677E-3</v>
      </c>
      <c r="P201" s="55"/>
      <c r="Q201" s="54">
        <v>0.26254826254826252</v>
      </c>
      <c r="R201" s="54">
        <v>0.71814671814671815</v>
      </c>
      <c r="S201" s="54">
        <v>1.9305019305019305E-2</v>
      </c>
      <c r="T201" s="55"/>
      <c r="U201" s="54">
        <v>0.16666666666666666</v>
      </c>
      <c r="V201" s="54">
        <v>0.81372549019607843</v>
      </c>
      <c r="W201" s="54">
        <v>1.9607843137254902E-2</v>
      </c>
      <c r="X201" s="9"/>
    </row>
    <row r="202" spans="1:24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3.3474776049033476E-2</v>
      </c>
      <c r="F202" s="54">
        <v>0.93635077793493637</v>
      </c>
      <c r="G202" s="54">
        <v>3.0174446016030174E-2</v>
      </c>
      <c r="H202" s="55"/>
      <c r="I202" s="54">
        <v>3.2916392363396975E-2</v>
      </c>
      <c r="J202" s="54">
        <v>0.94140882159315342</v>
      </c>
      <c r="K202" s="54">
        <v>2.5674786043449638E-2</v>
      </c>
      <c r="L202" s="55"/>
      <c r="M202" s="54">
        <v>3.8374717832957109E-2</v>
      </c>
      <c r="N202" s="54">
        <v>0.92099322799097061</v>
      </c>
      <c r="O202" s="54">
        <v>4.0632054176072234E-2</v>
      </c>
      <c r="P202" s="55"/>
      <c r="Q202" s="54">
        <v>0</v>
      </c>
      <c r="R202" s="54">
        <v>0.95283018867924529</v>
      </c>
      <c r="S202" s="54">
        <v>4.716981132075472E-2</v>
      </c>
      <c r="T202" s="55"/>
      <c r="U202" s="54">
        <v>7.5471698113207544E-2</v>
      </c>
      <c r="V202" s="54">
        <v>0.8867924528301887</v>
      </c>
      <c r="W202" s="54">
        <v>3.7735849056603772E-2</v>
      </c>
      <c r="X202" s="9"/>
    </row>
    <row r="203" spans="1:24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8.9240734077006112E-2</v>
      </c>
      <c r="F203" s="54">
        <v>0.88664987405541562</v>
      </c>
      <c r="G203" s="54">
        <v>2.4109391867578267E-2</v>
      </c>
      <c r="H203" s="55"/>
      <c r="I203" s="54">
        <v>9.5648015303682443E-2</v>
      </c>
      <c r="J203" s="54">
        <v>0.87661406025824962</v>
      </c>
      <c r="K203" s="54">
        <v>2.7737924438067909E-2</v>
      </c>
      <c r="L203" s="55"/>
      <c r="M203" s="54">
        <v>8.0321285140562249E-2</v>
      </c>
      <c r="N203" s="54">
        <v>0.90562248995983941</v>
      </c>
      <c r="O203" s="54">
        <v>1.4056224899598393E-2</v>
      </c>
      <c r="P203" s="55"/>
      <c r="Q203" s="54">
        <v>4.4776119402985072E-2</v>
      </c>
      <c r="R203" s="54">
        <v>0.94776119402985071</v>
      </c>
      <c r="S203" s="54">
        <v>7.462686567164179E-3</v>
      </c>
      <c r="T203" s="55"/>
      <c r="U203" s="54">
        <v>3.5714285714285712E-2</v>
      </c>
      <c r="V203" s="54">
        <v>0.9464285714285714</v>
      </c>
      <c r="W203" s="54">
        <v>1.7857142857142856E-2</v>
      </c>
      <c r="X203" s="9"/>
    </row>
    <row r="204" spans="1:24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5.4533720555017748E-2</v>
      </c>
      <c r="F204" s="54">
        <v>0.87576637625040332</v>
      </c>
      <c r="G204" s="54">
        <v>6.9699903194578902E-2</v>
      </c>
      <c r="H204" s="55"/>
      <c r="I204" s="54">
        <v>6.2687848862172602E-2</v>
      </c>
      <c r="J204" s="54">
        <v>0.85616144267926153</v>
      </c>
      <c r="K204" s="54">
        <v>8.1150708458565909E-2</v>
      </c>
      <c r="L204" s="55"/>
      <c r="M204" s="54">
        <v>3.3928571428571426E-2</v>
      </c>
      <c r="N204" s="54">
        <v>0.93035714285714288</v>
      </c>
      <c r="O204" s="54">
        <v>3.5714285714285712E-2</v>
      </c>
      <c r="P204" s="55"/>
      <c r="Q204" s="54">
        <v>2.9629629629629631E-2</v>
      </c>
      <c r="R204" s="54">
        <v>0.92592592592592593</v>
      </c>
      <c r="S204" s="54">
        <v>4.4444444444444446E-2</v>
      </c>
      <c r="T204" s="55"/>
      <c r="U204" s="54">
        <v>0</v>
      </c>
      <c r="V204" s="54">
        <v>0.98666666666666669</v>
      </c>
      <c r="W204" s="54">
        <v>1.3333333333333334E-2</v>
      </c>
      <c r="X204" s="9"/>
    </row>
    <row r="205" spans="1:24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0.13316423589093215</v>
      </c>
      <c r="F205" s="54">
        <v>0.83999154512787999</v>
      </c>
      <c r="G205" s="54">
        <v>2.6844218981187908E-2</v>
      </c>
      <c r="H205" s="55"/>
      <c r="I205" s="54">
        <v>0.14730046948356806</v>
      </c>
      <c r="J205" s="54">
        <v>0.82717136150234738</v>
      </c>
      <c r="K205" s="54">
        <v>2.5528169014084508E-2</v>
      </c>
      <c r="L205" s="55"/>
      <c r="M205" s="54">
        <v>0.10199556541019955</v>
      </c>
      <c r="N205" s="54">
        <v>0.87472283813747231</v>
      </c>
      <c r="O205" s="54">
        <v>2.3281596452328159E-2</v>
      </c>
      <c r="P205" s="55"/>
      <c r="Q205" s="54">
        <v>9.5744680851063829E-2</v>
      </c>
      <c r="R205" s="54">
        <v>0.87234042553191493</v>
      </c>
      <c r="S205" s="54">
        <v>3.1914893617021274E-2</v>
      </c>
      <c r="T205" s="55"/>
      <c r="U205" s="54">
        <v>6.4748201438848921E-2</v>
      </c>
      <c r="V205" s="54">
        <v>0.86330935251798557</v>
      </c>
      <c r="W205" s="54">
        <v>7.1942446043165464E-2</v>
      </c>
      <c r="X205" s="9"/>
    </row>
    <row r="206" spans="1:24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0.2686151704940849</v>
      </c>
      <c r="F206" s="54">
        <v>0.72164231036882398</v>
      </c>
      <c r="G206" s="54">
        <v>9.7425191370911629E-3</v>
      </c>
      <c r="H206" s="55"/>
      <c r="I206" s="54">
        <v>0.27031963470319637</v>
      </c>
      <c r="J206" s="54">
        <v>0.71780821917808224</v>
      </c>
      <c r="K206" s="54">
        <v>1.1872146118721462E-2</v>
      </c>
      <c r="L206" s="55"/>
      <c r="M206" s="54">
        <v>0.25714285714285712</v>
      </c>
      <c r="N206" s="54">
        <v>0.74285714285714288</v>
      </c>
      <c r="O206" s="54">
        <v>0</v>
      </c>
      <c r="P206" s="55"/>
      <c r="Q206" s="54">
        <v>0.3188405797101449</v>
      </c>
      <c r="R206" s="54">
        <v>0.6811594202898551</v>
      </c>
      <c r="S206" s="54">
        <v>0</v>
      </c>
      <c r="T206" s="55"/>
      <c r="U206" s="54">
        <v>0.17857142857142858</v>
      </c>
      <c r="V206" s="54">
        <v>0.7857142857142857</v>
      </c>
      <c r="W206" s="54">
        <v>3.5714285714285712E-2</v>
      </c>
      <c r="X206" s="9"/>
    </row>
    <row r="207" spans="1:24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5.9291395516992043E-2</v>
      </c>
      <c r="F207" s="54">
        <v>0.93637020968908169</v>
      </c>
      <c r="G207" s="54">
        <v>4.3383947939262474E-3</v>
      </c>
      <c r="H207" s="55"/>
      <c r="I207" s="54">
        <v>6.8047337278106509E-2</v>
      </c>
      <c r="J207" s="54">
        <v>0.92800788954635105</v>
      </c>
      <c r="K207" s="54">
        <v>3.9447731755424065E-3</v>
      </c>
      <c r="L207" s="55"/>
      <c r="M207" s="54">
        <v>3.2388663967611336E-2</v>
      </c>
      <c r="N207" s="54">
        <v>0.95951417004048578</v>
      </c>
      <c r="O207" s="54">
        <v>8.0971659919028341E-3</v>
      </c>
      <c r="P207" s="55"/>
      <c r="Q207" s="54">
        <v>1.4285714285714285E-2</v>
      </c>
      <c r="R207" s="54">
        <v>0.98571428571428577</v>
      </c>
      <c r="S207" s="54">
        <v>0</v>
      </c>
      <c r="T207" s="55"/>
      <c r="U207" s="54">
        <v>7.6923076923076927E-2</v>
      </c>
      <c r="V207" s="54">
        <v>0.92307692307692313</v>
      </c>
      <c r="W207" s="54">
        <v>0</v>
      </c>
      <c r="X207" s="9"/>
    </row>
    <row r="208" spans="1:24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0.25311203319502074</v>
      </c>
      <c r="F208" s="54">
        <v>0.6749654218533887</v>
      </c>
      <c r="G208" s="54">
        <v>7.1922544951590589E-2</v>
      </c>
      <c r="H208" s="55"/>
      <c r="I208" s="54">
        <v>0.25143513203214696</v>
      </c>
      <c r="J208" s="54">
        <v>0.68197474167623418</v>
      </c>
      <c r="K208" s="54">
        <v>6.6590126291618826E-2</v>
      </c>
      <c r="L208" s="55"/>
      <c r="M208" s="54">
        <v>0.28871391076115488</v>
      </c>
      <c r="N208" s="54">
        <v>0.63254593175853013</v>
      </c>
      <c r="O208" s="54">
        <v>7.874015748031496E-2</v>
      </c>
      <c r="P208" s="55"/>
      <c r="Q208" s="54">
        <v>0.19166666666666668</v>
      </c>
      <c r="R208" s="54">
        <v>0.73333333333333328</v>
      </c>
      <c r="S208" s="54">
        <v>7.4999999999999997E-2</v>
      </c>
      <c r="T208" s="55"/>
      <c r="U208" s="54">
        <v>0.1891891891891892</v>
      </c>
      <c r="V208" s="54">
        <v>0.71621621621621623</v>
      </c>
      <c r="W208" s="54">
        <v>9.45945945945946E-2</v>
      </c>
      <c r="X208" s="9"/>
    </row>
    <row r="209" spans="1:24" ht="15" x14ac:dyDescent="0.2">
      <c r="A209" s="9" t="s">
        <v>360</v>
      </c>
      <c r="B209" s="9" t="s">
        <v>469</v>
      </c>
      <c r="C209" s="9" t="s">
        <v>32</v>
      </c>
      <c r="D209" s="9" t="s">
        <v>361</v>
      </c>
      <c r="E209" s="54">
        <v>0.514026402640264</v>
      </c>
      <c r="F209" s="54">
        <v>0.46534653465346537</v>
      </c>
      <c r="G209" s="54">
        <v>2.0627062706270627E-2</v>
      </c>
      <c r="H209" s="55"/>
      <c r="I209" s="54">
        <v>0.53949329359165421</v>
      </c>
      <c r="J209" s="54">
        <v>0.43517138599105815</v>
      </c>
      <c r="K209" s="54">
        <v>2.533532041728763E-2</v>
      </c>
      <c r="L209" s="55"/>
      <c r="M209" s="54">
        <v>0.50815217391304346</v>
      </c>
      <c r="N209" s="54">
        <v>0.47282608695652173</v>
      </c>
      <c r="O209" s="54">
        <v>1.9021739130434784E-2</v>
      </c>
      <c r="P209" s="55"/>
      <c r="Q209" s="54">
        <v>0.46086956521739131</v>
      </c>
      <c r="R209" s="54">
        <v>0.5304347826086957</v>
      </c>
      <c r="S209" s="54">
        <v>8.6956521739130436E-3</v>
      </c>
      <c r="T209" s="55"/>
      <c r="U209" s="54">
        <v>0.36206896551724138</v>
      </c>
      <c r="V209" s="54">
        <v>0.63793103448275867</v>
      </c>
      <c r="W209" s="54">
        <v>0</v>
      </c>
      <c r="X209" s="9"/>
    </row>
    <row r="210" spans="1:24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54">
        <v>9.3406593406593408E-2</v>
      </c>
      <c r="F210" s="54">
        <v>0.88901098901098896</v>
      </c>
      <c r="G210" s="54">
        <v>1.7582417582417582E-2</v>
      </c>
      <c r="H210" s="55"/>
      <c r="I210" s="54">
        <v>7.3786407766990289E-2</v>
      </c>
      <c r="J210" s="54">
        <v>0.90873786407766988</v>
      </c>
      <c r="K210" s="54">
        <v>1.7475728155339806E-2</v>
      </c>
      <c r="L210" s="55"/>
      <c r="M210" s="54">
        <v>0.11464968152866242</v>
      </c>
      <c r="N210" s="54">
        <v>0.87261146496815289</v>
      </c>
      <c r="O210" s="54">
        <v>1.2738853503184714E-2</v>
      </c>
      <c r="P210" s="55"/>
      <c r="Q210" s="54">
        <v>0.16363636363636364</v>
      </c>
      <c r="R210" s="54">
        <v>0.78181818181818186</v>
      </c>
      <c r="S210" s="54">
        <v>5.4545454545454543E-2</v>
      </c>
      <c r="T210" s="55"/>
      <c r="U210" s="54">
        <v>7.6923076923076927E-2</v>
      </c>
      <c r="V210" s="54">
        <v>0.92307692307692313</v>
      </c>
      <c r="W210" s="54">
        <v>0</v>
      </c>
      <c r="X210" s="9"/>
    </row>
    <row r="211" spans="1:24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6.4454371410338232E-2</v>
      </c>
      <c r="F211" s="54">
        <v>0.89534141671984679</v>
      </c>
      <c r="G211" s="54">
        <v>4.0204211869814932E-2</v>
      </c>
      <c r="H211" s="55"/>
      <c r="I211" s="54">
        <v>6.9923371647509572E-2</v>
      </c>
      <c r="J211" s="54">
        <v>0.88888888888888884</v>
      </c>
      <c r="K211" s="54">
        <v>4.1187739463601533E-2</v>
      </c>
      <c r="L211" s="55"/>
      <c r="M211" s="54">
        <v>4.8158640226628892E-2</v>
      </c>
      <c r="N211" s="54">
        <v>0.9178470254957507</v>
      </c>
      <c r="O211" s="54">
        <v>3.39943342776204E-2</v>
      </c>
      <c r="P211" s="55"/>
      <c r="Q211" s="54">
        <v>6.9767441860465115E-2</v>
      </c>
      <c r="R211" s="54">
        <v>0.87596899224806202</v>
      </c>
      <c r="S211" s="54">
        <v>5.4263565891472867E-2</v>
      </c>
      <c r="T211" s="55"/>
      <c r="U211" s="54">
        <v>4.878048780487805E-2</v>
      </c>
      <c r="V211" s="54">
        <v>0.92682926829268297</v>
      </c>
      <c r="W211" s="54">
        <v>2.4390243902439025E-2</v>
      </c>
      <c r="X211" s="9"/>
    </row>
    <row r="212" spans="1:24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0.53040800615858352</v>
      </c>
      <c r="F212" s="54">
        <v>0.32948421862971516</v>
      </c>
      <c r="G212" s="54">
        <v>0.14010777521170131</v>
      </c>
      <c r="H212" s="55"/>
      <c r="I212" s="54">
        <v>0.59610705596107061</v>
      </c>
      <c r="J212" s="54">
        <v>0.23722627737226276</v>
      </c>
      <c r="K212" s="54">
        <v>0.16666666666666666</v>
      </c>
      <c r="L212" s="55"/>
      <c r="M212" s="54">
        <v>0.47575757575757577</v>
      </c>
      <c r="N212" s="54">
        <v>0.43333333333333335</v>
      </c>
      <c r="O212" s="54">
        <v>9.0909090909090912E-2</v>
      </c>
      <c r="P212" s="55"/>
      <c r="Q212" s="54">
        <v>0.34523809523809523</v>
      </c>
      <c r="R212" s="54">
        <v>0.55952380952380953</v>
      </c>
      <c r="S212" s="54">
        <v>9.5238095238095233E-2</v>
      </c>
      <c r="T212" s="55"/>
      <c r="U212" s="54">
        <v>0.20634920634920634</v>
      </c>
      <c r="V212" s="54">
        <v>0.68253968253968256</v>
      </c>
      <c r="W212" s="54">
        <v>0.1111111111111111</v>
      </c>
      <c r="X212" s="9"/>
    </row>
    <row r="213" spans="1:24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3.4912718204488775E-2</v>
      </c>
      <c r="F213" s="54">
        <v>0.95760598503740646</v>
      </c>
      <c r="G213" s="54">
        <v>7.481296758104738E-3</v>
      </c>
      <c r="H213" s="55"/>
      <c r="I213" s="54">
        <v>3.0651340996168581E-2</v>
      </c>
      <c r="J213" s="54">
        <v>0.96168582375478928</v>
      </c>
      <c r="K213" s="54">
        <v>7.6628352490421452E-3</v>
      </c>
      <c r="L213" s="55"/>
      <c r="M213" s="54">
        <v>4.9504950495049507E-2</v>
      </c>
      <c r="N213" s="54">
        <v>0.94059405940594054</v>
      </c>
      <c r="O213" s="54">
        <v>9.9009900990099011E-3</v>
      </c>
      <c r="P213" s="55"/>
      <c r="Q213" s="54">
        <v>4.1666666666666664E-2</v>
      </c>
      <c r="R213" s="54">
        <v>0.95833333333333337</v>
      </c>
      <c r="S213" s="54">
        <v>0</v>
      </c>
      <c r="T213" s="55"/>
      <c r="U213" s="54">
        <v>0</v>
      </c>
      <c r="V213" s="54">
        <v>1</v>
      </c>
      <c r="W213" s="54">
        <v>0</v>
      </c>
      <c r="X213" s="9"/>
    </row>
    <row r="214" spans="1:24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3.0289330922242313E-2</v>
      </c>
      <c r="F214" s="54">
        <v>0.95660036166365281</v>
      </c>
      <c r="G214" s="54">
        <v>1.3110307414104882E-2</v>
      </c>
      <c r="H214" s="55"/>
      <c r="I214" s="54">
        <v>2.9249448123620309E-2</v>
      </c>
      <c r="J214" s="54">
        <v>0.95916114790286977</v>
      </c>
      <c r="K214" s="54">
        <v>1.1589403973509934E-2</v>
      </c>
      <c r="L214" s="55"/>
      <c r="M214" s="54">
        <v>4.0145985401459854E-2</v>
      </c>
      <c r="N214" s="54">
        <v>0.93430656934306566</v>
      </c>
      <c r="O214" s="54">
        <v>2.5547445255474453E-2</v>
      </c>
      <c r="P214" s="55"/>
      <c r="Q214" s="54">
        <v>3.2967032967032968E-2</v>
      </c>
      <c r="R214" s="54">
        <v>0.95604395604395609</v>
      </c>
      <c r="S214" s="54">
        <v>1.098901098901099E-2</v>
      </c>
      <c r="T214" s="55"/>
      <c r="U214" s="54">
        <v>0</v>
      </c>
      <c r="V214" s="54">
        <v>1</v>
      </c>
      <c r="W214" s="54">
        <v>0</v>
      </c>
      <c r="X214" s="9"/>
    </row>
    <row r="215" spans="1:24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5.9393156875403488E-2</v>
      </c>
      <c r="F215" s="54">
        <v>0.93350548741123307</v>
      </c>
      <c r="G215" s="54">
        <v>7.1013557133634605E-3</v>
      </c>
      <c r="H215" s="55"/>
      <c r="I215" s="54">
        <v>5.2919708029197078E-2</v>
      </c>
      <c r="J215" s="54">
        <v>0.93886861313868608</v>
      </c>
      <c r="K215" s="54">
        <v>8.2116788321167887E-3</v>
      </c>
      <c r="L215" s="55"/>
      <c r="M215" s="54">
        <v>8.1818181818181818E-2</v>
      </c>
      <c r="N215" s="54">
        <v>0.91212121212121211</v>
      </c>
      <c r="O215" s="54">
        <v>6.0606060606060606E-3</v>
      </c>
      <c r="P215" s="55"/>
      <c r="Q215" s="54">
        <v>7.0422535211267609E-2</v>
      </c>
      <c r="R215" s="54">
        <v>0.92957746478873238</v>
      </c>
      <c r="S215" s="54">
        <v>0</v>
      </c>
      <c r="T215" s="55"/>
      <c r="U215" s="54">
        <v>3.8461538461538464E-2</v>
      </c>
      <c r="V215" s="54">
        <v>0.96153846153846156</v>
      </c>
      <c r="W215" s="54">
        <v>0</v>
      </c>
      <c r="X215" s="9"/>
    </row>
    <row r="216" spans="1:24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3.9272030651340994E-2</v>
      </c>
      <c r="F216" s="54">
        <v>0.94971264367816088</v>
      </c>
      <c r="G216" s="54">
        <v>1.1015325670498084E-2</v>
      </c>
      <c r="H216" s="55"/>
      <c r="I216" s="54">
        <v>3.5989717223650387E-2</v>
      </c>
      <c r="J216" s="54">
        <v>0.95372750642673521</v>
      </c>
      <c r="K216" s="54">
        <v>1.0282776349614395E-2</v>
      </c>
      <c r="L216" s="55"/>
      <c r="M216" s="54">
        <v>0.04</v>
      </c>
      <c r="N216" s="54">
        <v>0.95199999999999996</v>
      </c>
      <c r="O216" s="54">
        <v>8.0000000000000002E-3</v>
      </c>
      <c r="P216" s="55"/>
      <c r="Q216" s="54">
        <v>8.6538461538461536E-2</v>
      </c>
      <c r="R216" s="54">
        <v>0.88461538461538458</v>
      </c>
      <c r="S216" s="54">
        <v>2.8846153846153848E-2</v>
      </c>
      <c r="T216" s="55"/>
      <c r="U216" s="54">
        <v>3.7735849056603772E-2</v>
      </c>
      <c r="V216" s="54">
        <v>0.94339622641509435</v>
      </c>
      <c r="W216" s="54">
        <v>1.8867924528301886E-2</v>
      </c>
      <c r="X216" s="9"/>
    </row>
    <row r="217" spans="1:24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3.4006376195536661E-2</v>
      </c>
      <c r="F217" s="54">
        <v>0.95749202975557912</v>
      </c>
      <c r="G217" s="54">
        <v>8.5015940488841653E-3</v>
      </c>
      <c r="H217" s="55"/>
      <c r="I217" s="54">
        <v>3.1065088757396449E-2</v>
      </c>
      <c r="J217" s="54">
        <v>0.96153846153846156</v>
      </c>
      <c r="K217" s="54">
        <v>7.3964497041420114E-3</v>
      </c>
      <c r="L217" s="55"/>
      <c r="M217" s="54">
        <v>3.3149171270718231E-2</v>
      </c>
      <c r="N217" s="54">
        <v>0.95580110497237569</v>
      </c>
      <c r="O217" s="54">
        <v>1.1049723756906077E-2</v>
      </c>
      <c r="P217" s="55"/>
      <c r="Q217" s="54">
        <v>5.3571428571428568E-2</v>
      </c>
      <c r="R217" s="54">
        <v>0.9285714285714286</v>
      </c>
      <c r="S217" s="54">
        <v>1.7857142857142856E-2</v>
      </c>
      <c r="T217" s="55"/>
      <c r="U217" s="54">
        <v>7.1428571428571425E-2</v>
      </c>
      <c r="V217" s="54">
        <v>0.9285714285714286</v>
      </c>
      <c r="W217" s="54">
        <v>0</v>
      </c>
      <c r="X217" s="9"/>
    </row>
    <row r="218" spans="1:24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4.855525767053917E-2</v>
      </c>
      <c r="F218" s="54">
        <v>0.91837950551087277</v>
      </c>
      <c r="G218" s="54">
        <v>3.3065236818588022E-2</v>
      </c>
      <c r="H218" s="55"/>
      <c r="I218" s="54">
        <v>4.7417116422513492E-2</v>
      </c>
      <c r="J218" s="54">
        <v>0.91403238242097151</v>
      </c>
      <c r="K218" s="54">
        <v>3.8550501156515038E-2</v>
      </c>
      <c r="L218" s="55"/>
      <c r="M218" s="54">
        <v>5.7591623036649213E-2</v>
      </c>
      <c r="N218" s="54">
        <v>0.92670157068062831</v>
      </c>
      <c r="O218" s="54">
        <v>1.5706806282722512E-2</v>
      </c>
      <c r="P218" s="55"/>
      <c r="Q218" s="54">
        <v>3.8461538461538464E-2</v>
      </c>
      <c r="R218" s="54">
        <v>0.96153846153846156</v>
      </c>
      <c r="S218" s="54">
        <v>0</v>
      </c>
      <c r="T218" s="55"/>
      <c r="U218" s="54">
        <v>3.3333333333333333E-2</v>
      </c>
      <c r="V218" s="54">
        <v>0.93333333333333335</v>
      </c>
      <c r="W218" s="54">
        <v>3.3333333333333333E-2</v>
      </c>
      <c r="X218" s="9"/>
    </row>
    <row r="219" spans="1:24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54">
        <v>0.11751152073732719</v>
      </c>
      <c r="F219" s="54">
        <v>0.87649769585253456</v>
      </c>
      <c r="G219" s="54">
        <v>5.9907834101382493E-3</v>
      </c>
      <c r="H219" s="55"/>
      <c r="I219" s="54">
        <v>0.14102564102564102</v>
      </c>
      <c r="J219" s="54">
        <v>0.85425101214574894</v>
      </c>
      <c r="K219" s="54">
        <v>4.7233468286099868E-3</v>
      </c>
      <c r="L219" s="55"/>
      <c r="M219" s="54">
        <v>6.0998151571164512E-2</v>
      </c>
      <c r="N219" s="54">
        <v>0.93160813308687618</v>
      </c>
      <c r="O219" s="54">
        <v>7.3937153419593345E-3</v>
      </c>
      <c r="P219" s="55"/>
      <c r="Q219" s="54">
        <v>0.10204081632653061</v>
      </c>
      <c r="R219" s="54">
        <v>0.88775510204081631</v>
      </c>
      <c r="S219" s="54">
        <v>1.020408163265306E-2</v>
      </c>
      <c r="T219" s="55"/>
      <c r="U219" s="54">
        <v>6.1224489795918366E-2</v>
      </c>
      <c r="V219" s="54">
        <v>0.91836734693877553</v>
      </c>
      <c r="W219" s="54">
        <v>2.0408163265306121E-2</v>
      </c>
      <c r="X219" s="9"/>
    </row>
  </sheetData>
  <autoFilter ref="A9:K219" xr:uid="{00000000-0001-0000-0100-000000000000}"/>
  <mergeCells count="5">
    <mergeCell ref="E7:G7"/>
    <mergeCell ref="I7:K7"/>
    <mergeCell ref="M7:O7"/>
    <mergeCell ref="Q7:S7"/>
    <mergeCell ref="U7:W7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266-60AD-481A-BE7E-6A48386D3677}">
  <sheetPr codeName="Sheet3">
    <tabColor theme="7" tint="0.79998168889431442"/>
  </sheetPr>
  <dimension ref="A1:X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W219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7.5703125" customWidth="1"/>
    <col min="8" max="8" width="2.42578125" customWidth="1"/>
    <col min="9" max="11" width="17.5703125" customWidth="1"/>
    <col min="12" max="12" width="2.42578125" customWidth="1"/>
    <col min="13" max="15" width="17.5703125" customWidth="1"/>
    <col min="16" max="16" width="2.42578125" customWidth="1"/>
    <col min="17" max="19" width="17.5703125" customWidth="1"/>
    <col min="20" max="20" width="2.42578125" customWidth="1"/>
    <col min="21" max="23" width="17.5703125" customWidth="1"/>
    <col min="24" max="24" width="1.7109375" customWidth="1"/>
  </cols>
  <sheetData>
    <row r="1" spans="1:24" ht="15.75" x14ac:dyDescent="0.25">
      <c r="A1" s="2" t="s">
        <v>479</v>
      </c>
      <c r="B1" s="3"/>
      <c r="C1" s="3"/>
      <c r="D1" s="3"/>
      <c r="E1" s="64" t="str">
        <f>HYPERLINK("#'"&amp;"Contents'!F6","Return to contents")</f>
        <v>Return to contents</v>
      </c>
      <c r="F1" s="3"/>
      <c r="G1" s="3"/>
      <c r="H1" s="3"/>
      <c r="I1" s="3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9" t="s">
        <v>468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9" t="s">
        <v>463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x14ac:dyDescent="0.25">
      <c r="A7" s="3"/>
      <c r="B7" s="2"/>
      <c r="C7" s="3"/>
      <c r="D7" s="3"/>
      <c r="E7" s="66" t="s">
        <v>11</v>
      </c>
      <c r="F7" s="66"/>
      <c r="G7" s="66"/>
      <c r="H7" s="22"/>
      <c r="I7" s="66" t="s">
        <v>12</v>
      </c>
      <c r="J7" s="66"/>
      <c r="K7" s="66"/>
      <c r="L7" s="22"/>
      <c r="M7" s="67" t="s">
        <v>13</v>
      </c>
      <c r="N7" s="67"/>
      <c r="O7" s="67"/>
      <c r="P7" s="22"/>
      <c r="Q7" s="66" t="s">
        <v>14</v>
      </c>
      <c r="R7" s="66"/>
      <c r="S7" s="66"/>
      <c r="T7" s="22"/>
      <c r="U7" s="67" t="s">
        <v>15</v>
      </c>
      <c r="V7" s="67"/>
      <c r="W7" s="67"/>
      <c r="X7" s="9"/>
    </row>
    <row r="8" spans="1:24" ht="15.75" x14ac:dyDescent="0.25">
      <c r="A8" s="5"/>
      <c r="B8" s="5"/>
      <c r="C8" s="5"/>
      <c r="D8" s="5"/>
      <c r="E8" s="24"/>
      <c r="F8" s="24"/>
      <c r="G8" s="24"/>
      <c r="H8" s="8"/>
      <c r="I8" s="24"/>
      <c r="J8" s="24"/>
      <c r="K8" s="24"/>
      <c r="L8" s="8"/>
      <c r="M8" s="24"/>
      <c r="N8" s="24"/>
      <c r="O8" s="24"/>
      <c r="P8" s="8"/>
      <c r="Q8" s="24"/>
      <c r="R8" s="24"/>
      <c r="S8" s="24"/>
      <c r="T8" s="8"/>
      <c r="U8" s="24"/>
      <c r="V8" s="24"/>
      <c r="W8" s="24"/>
      <c r="X8" s="9"/>
    </row>
    <row r="9" spans="1:24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9"/>
    </row>
    <row r="10" spans="1:24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4">
        <v>0.25211148648648651</v>
      </c>
      <c r="F10" s="54">
        <v>0.73521959459459463</v>
      </c>
      <c r="G10" s="54">
        <v>1.266891891891892E-2</v>
      </c>
      <c r="H10" s="55"/>
      <c r="I10" s="54">
        <v>0.24652777777777779</v>
      </c>
      <c r="J10" s="54">
        <v>0.7407407407407407</v>
      </c>
      <c r="K10" s="54">
        <v>1.2731481481481481E-2</v>
      </c>
      <c r="L10" s="55"/>
      <c r="M10" s="54">
        <v>0.26734842951059168</v>
      </c>
      <c r="N10" s="54">
        <v>0.71877282688093502</v>
      </c>
      <c r="O10" s="54">
        <v>1.3878743608473338E-2</v>
      </c>
      <c r="P10" s="55"/>
      <c r="Q10" s="54">
        <v>0.12820512820512819</v>
      </c>
      <c r="R10" s="54">
        <v>0.87179487179487181</v>
      </c>
      <c r="S10" s="54">
        <v>0</v>
      </c>
      <c r="T10" s="55"/>
      <c r="U10" s="54">
        <v>0.16666666666666666</v>
      </c>
      <c r="V10" s="54">
        <v>0.83333333333333337</v>
      </c>
      <c r="W10" s="54">
        <v>0</v>
      </c>
      <c r="X10" s="9"/>
    </row>
    <row r="11" spans="1:24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4">
        <v>0.11084001394214012</v>
      </c>
      <c r="F11" s="54">
        <v>0.88358313001045663</v>
      </c>
      <c r="G11" s="54">
        <v>5.5768560474032764E-3</v>
      </c>
      <c r="H11" s="55"/>
      <c r="I11" s="54">
        <v>6.9444444444444448E-2</v>
      </c>
      <c r="J11" s="54">
        <v>0.92534722222222221</v>
      </c>
      <c r="K11" s="54">
        <v>5.208333333333333E-3</v>
      </c>
      <c r="L11" s="55"/>
      <c r="M11" s="54">
        <v>0.13524590163934427</v>
      </c>
      <c r="N11" s="54">
        <v>0.85911885245901642</v>
      </c>
      <c r="O11" s="54">
        <v>5.6352459016393444E-3</v>
      </c>
      <c r="P11" s="55"/>
      <c r="Q11" s="54">
        <v>3.8461538461538464E-2</v>
      </c>
      <c r="R11" s="54">
        <v>0.95512820512820518</v>
      </c>
      <c r="S11" s="54">
        <v>6.41025641025641E-3</v>
      </c>
      <c r="T11" s="55"/>
      <c r="U11" s="54">
        <v>6.8965517241379309E-2</v>
      </c>
      <c r="V11" s="54">
        <v>0.93103448275862066</v>
      </c>
      <c r="W11" s="54">
        <v>0</v>
      </c>
      <c r="X11" s="9"/>
    </row>
    <row r="12" spans="1:24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4">
        <v>0.529039070749736</v>
      </c>
      <c r="F12" s="54">
        <v>0.45300950369588172</v>
      </c>
      <c r="G12" s="54">
        <v>1.7951425554382259E-2</v>
      </c>
      <c r="H12" s="55"/>
      <c r="I12" s="54">
        <v>0.48754448398576511</v>
      </c>
      <c r="J12" s="54">
        <v>0.48635824436536179</v>
      </c>
      <c r="K12" s="54">
        <v>2.6097271648873072E-2</v>
      </c>
      <c r="L12" s="55"/>
      <c r="M12" s="54">
        <v>0.57683741648106901</v>
      </c>
      <c r="N12" s="54">
        <v>0.40868596881959912</v>
      </c>
      <c r="O12" s="54">
        <v>1.4476614699331848E-2</v>
      </c>
      <c r="P12" s="55"/>
      <c r="Q12" s="54">
        <v>0.28901734104046245</v>
      </c>
      <c r="R12" s="54">
        <v>0.7052023121387283</v>
      </c>
      <c r="S12" s="54">
        <v>5.7803468208092483E-3</v>
      </c>
      <c r="T12" s="55"/>
      <c r="U12" s="54">
        <v>0.20689655172413793</v>
      </c>
      <c r="V12" s="54">
        <v>0.72413793103448276</v>
      </c>
      <c r="W12" s="54">
        <v>6.8965517241379309E-2</v>
      </c>
      <c r="X12" s="9"/>
    </row>
    <row r="13" spans="1:24" ht="15.75" x14ac:dyDescent="0.25">
      <c r="A13" s="9" t="s">
        <v>29</v>
      </c>
      <c r="B13" s="9" t="s">
        <v>469</v>
      </c>
      <c r="C13" s="9" t="s">
        <v>30</v>
      </c>
      <c r="D13" s="9" t="s">
        <v>396</v>
      </c>
      <c r="E13" s="54">
        <v>0.18849040867389491</v>
      </c>
      <c r="F13" s="54">
        <v>0.72866277453433415</v>
      </c>
      <c r="G13" s="54">
        <v>8.2846816791770916E-2</v>
      </c>
      <c r="H13" s="55"/>
      <c r="I13" s="54">
        <v>0.31583476764199658</v>
      </c>
      <c r="J13" s="54">
        <v>0.59036144578313254</v>
      </c>
      <c r="K13" s="54">
        <v>9.3803786574870915E-2</v>
      </c>
      <c r="L13" s="55"/>
      <c r="M13" s="54">
        <v>0.13764591439688717</v>
      </c>
      <c r="N13" s="54">
        <v>0.7806420233463035</v>
      </c>
      <c r="O13" s="54">
        <v>8.171206225680934E-2</v>
      </c>
      <c r="P13" s="55"/>
      <c r="Q13" s="54">
        <v>6.7307692307692304E-2</v>
      </c>
      <c r="R13" s="54">
        <v>0.87179487179487181</v>
      </c>
      <c r="S13" s="54">
        <v>6.0897435897435896E-2</v>
      </c>
      <c r="T13" s="55"/>
      <c r="U13" s="54">
        <v>0.1044776119402985</v>
      </c>
      <c r="V13" s="54">
        <v>0.86567164179104472</v>
      </c>
      <c r="W13" s="54">
        <v>2.9850746268656716E-2</v>
      </c>
      <c r="X13" s="9"/>
    </row>
    <row r="14" spans="1:24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4">
        <v>0.64235727440147328</v>
      </c>
      <c r="F14" s="54">
        <v>0.33517495395948432</v>
      </c>
      <c r="G14" s="54">
        <v>2.2467771639042358E-2</v>
      </c>
      <c r="H14" s="55"/>
      <c r="I14" s="54">
        <v>0.59682165979988233</v>
      </c>
      <c r="J14" s="54">
        <v>0.39022954679223071</v>
      </c>
      <c r="K14" s="54">
        <v>1.2948793407886992E-2</v>
      </c>
      <c r="L14" s="55"/>
      <c r="M14" s="54">
        <v>0.68471148126115411</v>
      </c>
      <c r="N14" s="54">
        <v>0.28554431885782272</v>
      </c>
      <c r="O14" s="54">
        <v>2.9744199881023201E-2</v>
      </c>
      <c r="P14" s="55"/>
      <c r="Q14" s="54">
        <v>0.50476190476190474</v>
      </c>
      <c r="R14" s="54">
        <v>0.49523809523809526</v>
      </c>
      <c r="S14" s="54">
        <v>0</v>
      </c>
      <c r="T14" s="55"/>
      <c r="U14" s="54">
        <v>0.24074074074074073</v>
      </c>
      <c r="V14" s="54">
        <v>0.7592592592592593</v>
      </c>
      <c r="W14" s="54">
        <v>0</v>
      </c>
      <c r="X14" s="9"/>
    </row>
    <row r="15" spans="1:24" ht="15.75" x14ac:dyDescent="0.25">
      <c r="A15" s="9" t="s">
        <v>33</v>
      </c>
      <c r="B15" s="9" t="s">
        <v>469</v>
      </c>
      <c r="C15" s="9" t="s">
        <v>32</v>
      </c>
      <c r="D15" s="9" t="s">
        <v>398</v>
      </c>
      <c r="E15" s="54">
        <v>0.6400326131267835</v>
      </c>
      <c r="F15" s="54">
        <v>0.32816958825927434</v>
      </c>
      <c r="G15" s="54">
        <v>3.1797798613942115E-2</v>
      </c>
      <c r="H15" s="55"/>
      <c r="I15" s="54">
        <v>0.74059662775616086</v>
      </c>
      <c r="J15" s="54">
        <v>0.22827496757457846</v>
      </c>
      <c r="K15" s="54">
        <v>3.1128404669260701E-2</v>
      </c>
      <c r="L15" s="55"/>
      <c r="M15" s="54">
        <v>0.64674329501915706</v>
      </c>
      <c r="N15" s="54">
        <v>0.31800766283524906</v>
      </c>
      <c r="O15" s="54">
        <v>3.5249042145593872E-2</v>
      </c>
      <c r="P15" s="55"/>
      <c r="Q15" s="54">
        <v>0.41230769230769232</v>
      </c>
      <c r="R15" s="54">
        <v>0.56615384615384612</v>
      </c>
      <c r="S15" s="54">
        <v>2.1538461538461538E-2</v>
      </c>
      <c r="T15" s="55"/>
      <c r="U15" s="54">
        <v>0.40384615384615385</v>
      </c>
      <c r="V15" s="54">
        <v>0.57692307692307687</v>
      </c>
      <c r="W15" s="54">
        <v>1.9230769230769232E-2</v>
      </c>
      <c r="X15" s="9"/>
    </row>
    <row r="16" spans="1:24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4">
        <v>0.12216104611149346</v>
      </c>
      <c r="F16" s="54">
        <v>0.85237439779766</v>
      </c>
      <c r="G16" s="54">
        <v>2.5464556090846524E-2</v>
      </c>
      <c r="H16" s="55"/>
      <c r="I16" s="54">
        <v>6.0287081339712917E-2</v>
      </c>
      <c r="J16" s="54">
        <v>0.92440191387559811</v>
      </c>
      <c r="K16" s="54">
        <v>1.5311004784688996E-2</v>
      </c>
      <c r="L16" s="55"/>
      <c r="M16" s="54">
        <v>0.1645422943221321</v>
      </c>
      <c r="N16" s="54">
        <v>0.80185399768250287</v>
      </c>
      <c r="O16" s="54">
        <v>3.3603707995365009E-2</v>
      </c>
      <c r="P16" s="55"/>
      <c r="Q16" s="54">
        <v>5.6451612903225805E-2</v>
      </c>
      <c r="R16" s="54">
        <v>0.94354838709677424</v>
      </c>
      <c r="S16" s="54">
        <v>0</v>
      </c>
      <c r="T16" s="55"/>
      <c r="U16" s="54">
        <v>9.0909090909090912E-2</v>
      </c>
      <c r="V16" s="54">
        <v>0.90909090909090906</v>
      </c>
      <c r="W16" s="54">
        <v>0</v>
      </c>
      <c r="X16" s="9"/>
    </row>
    <row r="17" spans="1:24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4">
        <v>0.67158577156018084</v>
      </c>
      <c r="F17" s="54">
        <v>0.28584833233813872</v>
      </c>
      <c r="G17" s="54">
        <v>4.2565896101680455E-2</v>
      </c>
      <c r="H17" s="55"/>
      <c r="I17" s="54">
        <v>0.7379089615931721</v>
      </c>
      <c r="J17" s="54">
        <v>0.20554765291607396</v>
      </c>
      <c r="K17" s="54">
        <v>5.6543385490753911E-2</v>
      </c>
      <c r="L17" s="55"/>
      <c r="M17" s="54">
        <v>0.67830859423724588</v>
      </c>
      <c r="N17" s="54">
        <v>0.28264937008856178</v>
      </c>
      <c r="O17" s="54">
        <v>3.9042035674192344E-2</v>
      </c>
      <c r="P17" s="55"/>
      <c r="Q17" s="54">
        <v>0.42098445595854922</v>
      </c>
      <c r="R17" s="54">
        <v>0.54533678756476689</v>
      </c>
      <c r="S17" s="54">
        <v>3.367875647668394E-2</v>
      </c>
      <c r="T17" s="55"/>
      <c r="U17" s="54">
        <v>0.28688524590163933</v>
      </c>
      <c r="V17" s="54">
        <v>0.70491803278688525</v>
      </c>
      <c r="W17" s="54">
        <v>8.1967213114754103E-3</v>
      </c>
      <c r="X17" s="9"/>
    </row>
    <row r="18" spans="1:24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4">
        <v>0.51282952548330407</v>
      </c>
      <c r="F18" s="54">
        <v>0.44833040421792619</v>
      </c>
      <c r="G18" s="54">
        <v>3.884007029876977E-2</v>
      </c>
      <c r="H18" s="55"/>
      <c r="I18" s="54">
        <v>0.47877485222998389</v>
      </c>
      <c r="J18" s="54">
        <v>0.46749059645351959</v>
      </c>
      <c r="K18" s="54">
        <v>5.3734551316496508E-2</v>
      </c>
      <c r="L18" s="55"/>
      <c r="M18" s="54">
        <v>0.54473609935083267</v>
      </c>
      <c r="N18" s="54">
        <v>0.42337002540220153</v>
      </c>
      <c r="O18" s="54">
        <v>3.1893875246965846E-2</v>
      </c>
      <c r="P18" s="55"/>
      <c r="Q18" s="54">
        <v>0.359375</v>
      </c>
      <c r="R18" s="54">
        <v>0.609375</v>
      </c>
      <c r="S18" s="54">
        <v>3.125E-2</v>
      </c>
      <c r="T18" s="55"/>
      <c r="U18" s="54">
        <v>0.16666666666666666</v>
      </c>
      <c r="V18" s="54">
        <v>0.83333333333333337</v>
      </c>
      <c r="W18" s="54">
        <v>0</v>
      </c>
      <c r="X18" s="9"/>
    </row>
    <row r="19" spans="1:24" ht="15.75" x14ac:dyDescent="0.25">
      <c r="A19" s="9" t="s">
        <v>41</v>
      </c>
      <c r="B19" s="9" t="s">
        <v>469</v>
      </c>
      <c r="C19" s="9" t="s">
        <v>28</v>
      </c>
      <c r="D19" s="9" t="s">
        <v>42</v>
      </c>
      <c r="E19" s="54">
        <v>0.30057018734727126</v>
      </c>
      <c r="F19" s="54">
        <v>0.67716535433070868</v>
      </c>
      <c r="G19" s="54">
        <v>2.2264458322020092E-2</v>
      </c>
      <c r="H19" s="55"/>
      <c r="I19" s="54">
        <v>0.33144475920679889</v>
      </c>
      <c r="J19" s="54">
        <v>0.64683663833805471</v>
      </c>
      <c r="K19" s="54">
        <v>2.1718602455146365E-2</v>
      </c>
      <c r="L19" s="55"/>
      <c r="M19" s="54">
        <v>0.30747793776126336</v>
      </c>
      <c r="N19" s="54">
        <v>0.66929865304226666</v>
      </c>
      <c r="O19" s="54">
        <v>2.3223409196470042E-2</v>
      </c>
      <c r="P19" s="55"/>
      <c r="Q19" s="54">
        <v>0.21271393643031786</v>
      </c>
      <c r="R19" s="54">
        <v>0.76528117359413206</v>
      </c>
      <c r="S19" s="54">
        <v>2.2004889975550123E-2</v>
      </c>
      <c r="T19" s="55"/>
      <c r="U19" s="54">
        <v>0.11290322580645161</v>
      </c>
      <c r="V19" s="54">
        <v>0.88709677419354838</v>
      </c>
      <c r="W19" s="54">
        <v>0</v>
      </c>
      <c r="X19" s="9"/>
    </row>
    <row r="20" spans="1:24" ht="15.75" x14ac:dyDescent="0.25">
      <c r="A20" s="9" t="s">
        <v>43</v>
      </c>
      <c r="B20" s="9" t="s">
        <v>469</v>
      </c>
      <c r="C20" s="9" t="s">
        <v>44</v>
      </c>
      <c r="D20" s="9" t="s">
        <v>399</v>
      </c>
      <c r="E20" s="54">
        <v>0.4404052443384982</v>
      </c>
      <c r="F20" s="54">
        <v>0.44934445768772346</v>
      </c>
      <c r="G20" s="54">
        <v>0.11025029797377831</v>
      </c>
      <c r="H20" s="55"/>
      <c r="I20" s="54">
        <v>0.52393617021276595</v>
      </c>
      <c r="J20" s="54">
        <v>0.36258865248226951</v>
      </c>
      <c r="K20" s="54">
        <v>0.11347517730496454</v>
      </c>
      <c r="L20" s="55"/>
      <c r="M20" s="54">
        <v>0.42096944151738674</v>
      </c>
      <c r="N20" s="54">
        <v>0.46364594309799789</v>
      </c>
      <c r="O20" s="54">
        <v>0.11538461538461539</v>
      </c>
      <c r="P20" s="55"/>
      <c r="Q20" s="54">
        <v>0.26950354609929078</v>
      </c>
      <c r="R20" s="54">
        <v>0.65602836879432624</v>
      </c>
      <c r="S20" s="54">
        <v>7.4468085106382975E-2</v>
      </c>
      <c r="T20" s="55"/>
      <c r="U20" s="54">
        <v>0.25</v>
      </c>
      <c r="V20" s="54">
        <v>0.70833333333333337</v>
      </c>
      <c r="W20" s="54">
        <v>4.1666666666666664E-2</v>
      </c>
      <c r="X20" s="9"/>
    </row>
    <row r="21" spans="1:24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4">
        <v>0.39557739557739557</v>
      </c>
      <c r="F21" s="54">
        <v>0.54572754572754578</v>
      </c>
      <c r="G21" s="54">
        <v>5.8695058695058692E-2</v>
      </c>
      <c r="H21" s="55"/>
      <c r="I21" s="54">
        <v>0.46183800623052962</v>
      </c>
      <c r="J21" s="54">
        <v>0.46417445482866043</v>
      </c>
      <c r="K21" s="54">
        <v>7.3987538940809963E-2</v>
      </c>
      <c r="L21" s="55"/>
      <c r="M21" s="54">
        <v>0.37208216619981327</v>
      </c>
      <c r="N21" s="54">
        <v>0.57609710550887017</v>
      </c>
      <c r="O21" s="54">
        <v>5.182072829131653E-2</v>
      </c>
      <c r="P21" s="55"/>
      <c r="Q21" s="54">
        <v>0.24651162790697675</v>
      </c>
      <c r="R21" s="54">
        <v>0.72093023255813948</v>
      </c>
      <c r="S21" s="54">
        <v>3.255813953488372E-2</v>
      </c>
      <c r="T21" s="55"/>
      <c r="U21" s="54">
        <v>0.27272727272727271</v>
      </c>
      <c r="V21" s="54">
        <v>0.63636363636363635</v>
      </c>
      <c r="W21" s="54">
        <v>9.0909090909090912E-2</v>
      </c>
      <c r="X21" s="9"/>
    </row>
    <row r="22" spans="1:24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4">
        <v>0.26581712497205456</v>
      </c>
      <c r="F22" s="54">
        <v>0.58752515090543256</v>
      </c>
      <c r="G22" s="54">
        <v>0.14665772412251285</v>
      </c>
      <c r="H22" s="55"/>
      <c r="I22" s="54">
        <v>0.33172147001934238</v>
      </c>
      <c r="J22" s="54">
        <v>0.50096711798839455</v>
      </c>
      <c r="K22" s="54">
        <v>0.16731141199226304</v>
      </c>
      <c r="L22" s="55"/>
      <c r="M22" s="54">
        <v>0.25550082101806237</v>
      </c>
      <c r="N22" s="54">
        <v>0.59047619047619049</v>
      </c>
      <c r="O22" s="54">
        <v>0.15402298850574714</v>
      </c>
      <c r="P22" s="55"/>
      <c r="Q22" s="54">
        <v>0.17478510028653296</v>
      </c>
      <c r="R22" s="54">
        <v>0.78796561604584525</v>
      </c>
      <c r="S22" s="54">
        <v>3.7249283667621778E-2</v>
      </c>
      <c r="T22" s="55"/>
      <c r="U22" s="54">
        <v>0.15555555555555556</v>
      </c>
      <c r="V22" s="54">
        <v>0.82222222222222219</v>
      </c>
      <c r="W22" s="54">
        <v>2.2222222222222223E-2</v>
      </c>
      <c r="X22" s="9"/>
    </row>
    <row r="23" spans="1:24" ht="15.75" x14ac:dyDescent="0.25">
      <c r="A23" s="9" t="s">
        <v>48</v>
      </c>
      <c r="B23" s="9" t="s">
        <v>469</v>
      </c>
      <c r="C23" s="9" t="s">
        <v>44</v>
      </c>
      <c r="D23" s="9" t="s">
        <v>49</v>
      </c>
      <c r="E23" s="54">
        <v>0.36077844311377244</v>
      </c>
      <c r="F23" s="54">
        <v>0.56399700598802394</v>
      </c>
      <c r="G23" s="54">
        <v>7.5224550898203596E-2</v>
      </c>
      <c r="H23" s="55"/>
      <c r="I23" s="54">
        <v>0.43005181347150256</v>
      </c>
      <c r="J23" s="54">
        <v>0.50388601036269431</v>
      </c>
      <c r="K23" s="54">
        <v>6.6062176165803108E-2</v>
      </c>
      <c r="L23" s="55"/>
      <c r="M23" s="54">
        <v>0.34137728075338436</v>
      </c>
      <c r="N23" s="54">
        <v>0.57857563272513246</v>
      </c>
      <c r="O23" s="54">
        <v>8.0047086521483221E-2</v>
      </c>
      <c r="P23" s="55"/>
      <c r="Q23" s="54">
        <v>0.27586206896551724</v>
      </c>
      <c r="R23" s="54">
        <v>0.66091954022988508</v>
      </c>
      <c r="S23" s="54">
        <v>6.3218390804597707E-2</v>
      </c>
      <c r="T23" s="55"/>
      <c r="U23" s="54">
        <v>0.14814814814814814</v>
      </c>
      <c r="V23" s="54">
        <v>0.7407407407407407</v>
      </c>
      <c r="W23" s="54">
        <v>0.1111111111111111</v>
      </c>
      <c r="X23" s="9"/>
    </row>
    <row r="24" spans="1:24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4">
        <v>0.19853442399454668</v>
      </c>
      <c r="F24" s="54">
        <v>0.74130879345603273</v>
      </c>
      <c r="G24" s="54">
        <v>6.0156782549420584E-2</v>
      </c>
      <c r="H24" s="55"/>
      <c r="I24" s="54">
        <v>0.13306038894575231</v>
      </c>
      <c r="J24" s="54">
        <v>0.80655066530194475</v>
      </c>
      <c r="K24" s="54">
        <v>6.0388945752302969E-2</v>
      </c>
      <c r="L24" s="55"/>
      <c r="M24" s="54">
        <v>0.24733295901179111</v>
      </c>
      <c r="N24" s="54">
        <v>0.69174620999438519</v>
      </c>
      <c r="O24" s="54">
        <v>6.0920830993823692E-2</v>
      </c>
      <c r="P24" s="55"/>
      <c r="Q24" s="54">
        <v>6.5217391304347824E-2</v>
      </c>
      <c r="R24" s="54">
        <v>0.8850931677018633</v>
      </c>
      <c r="S24" s="54">
        <v>4.9689440993788817E-2</v>
      </c>
      <c r="T24" s="55"/>
      <c r="U24" s="54">
        <v>0.1</v>
      </c>
      <c r="V24" s="54">
        <v>0.83333333333333337</v>
      </c>
      <c r="W24" s="54">
        <v>6.6666666666666666E-2</v>
      </c>
      <c r="X24" s="9"/>
    </row>
    <row r="25" spans="1:24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4">
        <v>0.20267558528428092</v>
      </c>
      <c r="F25" s="54">
        <v>0.75785953177257526</v>
      </c>
      <c r="G25" s="54">
        <v>3.9464882943143813E-2</v>
      </c>
      <c r="H25" s="55"/>
      <c r="I25" s="54">
        <v>0.16186252771618626</v>
      </c>
      <c r="J25" s="54">
        <v>0.81522542498152251</v>
      </c>
      <c r="K25" s="54">
        <v>2.2912047302291204E-2</v>
      </c>
      <c r="L25" s="55"/>
      <c r="M25" s="54">
        <v>0.2330198537095089</v>
      </c>
      <c r="N25" s="54">
        <v>0.71995820271682343</v>
      </c>
      <c r="O25" s="54">
        <v>4.7021943573667714E-2</v>
      </c>
      <c r="P25" s="55"/>
      <c r="Q25" s="54">
        <v>8.6419753086419748E-2</v>
      </c>
      <c r="R25" s="54">
        <v>0.87654320987654322</v>
      </c>
      <c r="S25" s="54">
        <v>3.7037037037037035E-2</v>
      </c>
      <c r="T25" s="55"/>
      <c r="U25" s="54">
        <v>0</v>
      </c>
      <c r="V25" s="54">
        <v>0.88888888888888884</v>
      </c>
      <c r="W25" s="54">
        <v>0.1111111111111111</v>
      </c>
      <c r="X25" s="9"/>
    </row>
    <row r="26" spans="1:24" ht="15.75" x14ac:dyDescent="0.25">
      <c r="A26" s="9" t="s">
        <v>54</v>
      </c>
      <c r="B26" s="9" t="s">
        <v>469</v>
      </c>
      <c r="C26" s="9" t="s">
        <v>22</v>
      </c>
      <c r="D26" s="9" t="s">
        <v>55</v>
      </c>
      <c r="E26" s="54">
        <v>0.29002399725745631</v>
      </c>
      <c r="F26" s="54">
        <v>0.67123757284881724</v>
      </c>
      <c r="G26" s="54">
        <v>3.8738429893726431E-2</v>
      </c>
      <c r="H26" s="55"/>
      <c r="I26" s="54">
        <v>0.38151041666666669</v>
      </c>
      <c r="J26" s="54">
        <v>0.58333333333333337</v>
      </c>
      <c r="K26" s="54">
        <v>3.515625E-2</v>
      </c>
      <c r="L26" s="55"/>
      <c r="M26" s="54">
        <v>0.25508521165475534</v>
      </c>
      <c r="N26" s="54">
        <v>0.70808136338647609</v>
      </c>
      <c r="O26" s="54">
        <v>3.6833424958768554E-2</v>
      </c>
      <c r="P26" s="55"/>
      <c r="Q26" s="54">
        <v>0.22790697674418606</v>
      </c>
      <c r="R26" s="54">
        <v>0.71162790697674416</v>
      </c>
      <c r="S26" s="54">
        <v>6.0465116279069767E-2</v>
      </c>
      <c r="T26" s="55"/>
      <c r="U26" s="54">
        <v>0.34782608695652173</v>
      </c>
      <c r="V26" s="54">
        <v>0.6</v>
      </c>
      <c r="W26" s="54">
        <v>5.2173913043478258E-2</v>
      </c>
      <c r="X26" s="9"/>
    </row>
    <row r="27" spans="1:24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4">
        <v>0.42520641087906752</v>
      </c>
      <c r="F27" s="54">
        <v>0.5604662457503643</v>
      </c>
      <c r="G27" s="54">
        <v>1.4327343370568237E-2</v>
      </c>
      <c r="H27" s="55"/>
      <c r="I27" s="54">
        <v>0.46682279469164717</v>
      </c>
      <c r="J27" s="54">
        <v>0.52537080405932868</v>
      </c>
      <c r="K27" s="54">
        <v>7.8064012490241998E-3</v>
      </c>
      <c r="L27" s="55"/>
      <c r="M27" s="54">
        <v>0.42796610169491528</v>
      </c>
      <c r="N27" s="54">
        <v>0.5543143297380585</v>
      </c>
      <c r="O27" s="54">
        <v>1.7719568567026195E-2</v>
      </c>
      <c r="P27" s="55"/>
      <c r="Q27" s="54">
        <v>0.17289719626168223</v>
      </c>
      <c r="R27" s="54">
        <v>0.81308411214953269</v>
      </c>
      <c r="S27" s="54">
        <v>1.4018691588785047E-2</v>
      </c>
      <c r="T27" s="55"/>
      <c r="U27" s="54">
        <v>0.18518518518518517</v>
      </c>
      <c r="V27" s="54">
        <v>0.81481481481481477</v>
      </c>
      <c r="W27" s="54">
        <v>0</v>
      </c>
      <c r="X27" s="9"/>
    </row>
    <row r="28" spans="1:24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4">
        <v>4.5375218150087257E-2</v>
      </c>
      <c r="F28" s="54">
        <v>0.94066317626527052</v>
      </c>
      <c r="G28" s="54">
        <v>1.3961605584642234E-2</v>
      </c>
      <c r="H28" s="55"/>
      <c r="I28" s="54">
        <v>5.2469135802469133E-2</v>
      </c>
      <c r="J28" s="54">
        <v>0.93827160493827155</v>
      </c>
      <c r="K28" s="54">
        <v>9.2592592592592587E-3</v>
      </c>
      <c r="L28" s="55"/>
      <c r="M28" s="54">
        <v>4.1005291005291003E-2</v>
      </c>
      <c r="N28" s="54">
        <v>0.94444444444444442</v>
      </c>
      <c r="O28" s="54">
        <v>1.4550264550264549E-2</v>
      </c>
      <c r="P28" s="55"/>
      <c r="Q28" s="54">
        <v>0.05</v>
      </c>
      <c r="R28" s="54">
        <v>0.93333333333333335</v>
      </c>
      <c r="S28" s="54">
        <v>1.6666666666666666E-2</v>
      </c>
      <c r="T28" s="55"/>
      <c r="U28" s="54">
        <v>0.16666666666666666</v>
      </c>
      <c r="V28" s="54">
        <v>0.66666666666666663</v>
      </c>
      <c r="W28" s="54">
        <v>0.16666666666666666</v>
      </c>
      <c r="X28" s="9"/>
    </row>
    <row r="29" spans="1:24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4">
        <v>0.40070996032574652</v>
      </c>
      <c r="F29" s="54">
        <v>0.57047400292336603</v>
      </c>
      <c r="G29" s="54">
        <v>2.8816036750887449E-2</v>
      </c>
      <c r="H29" s="55"/>
      <c r="I29" s="54">
        <v>0.39681486396814863</v>
      </c>
      <c r="J29" s="54">
        <v>0.55408095554080961</v>
      </c>
      <c r="K29" s="54">
        <v>4.9104180491041802E-2</v>
      </c>
      <c r="L29" s="55"/>
      <c r="M29" s="54">
        <v>0.42348993288590603</v>
      </c>
      <c r="N29" s="54">
        <v>0.5587248322147651</v>
      </c>
      <c r="O29" s="54">
        <v>1.7785234899328858E-2</v>
      </c>
      <c r="P29" s="55"/>
      <c r="Q29" s="54">
        <v>0.19245283018867926</v>
      </c>
      <c r="R29" s="54">
        <v>0.76603773584905666</v>
      </c>
      <c r="S29" s="54">
        <v>4.1509433962264149E-2</v>
      </c>
      <c r="T29" s="55"/>
      <c r="U29" s="54">
        <v>0.21621621621621623</v>
      </c>
      <c r="V29" s="54">
        <v>0.78378378378378377</v>
      </c>
      <c r="W29" s="54">
        <v>0</v>
      </c>
      <c r="X29" s="9"/>
    </row>
    <row r="30" spans="1:24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4">
        <v>0.22995495495495497</v>
      </c>
      <c r="F30" s="54">
        <v>0.74189189189189186</v>
      </c>
      <c r="G30" s="54">
        <v>2.8153153153153154E-2</v>
      </c>
      <c r="H30" s="55"/>
      <c r="I30" s="54">
        <v>0.21041666666666667</v>
      </c>
      <c r="J30" s="54">
        <v>0.76944444444444449</v>
      </c>
      <c r="K30" s="54">
        <v>2.013888888888889E-2</v>
      </c>
      <c r="L30" s="55"/>
      <c r="M30" s="54">
        <v>0.25344452501812909</v>
      </c>
      <c r="N30" s="54">
        <v>0.71174764321972439</v>
      </c>
      <c r="O30" s="54">
        <v>3.4807831762146482E-2</v>
      </c>
      <c r="P30" s="55"/>
      <c r="Q30" s="54">
        <v>8.6757990867579904E-2</v>
      </c>
      <c r="R30" s="54">
        <v>0.91324200913242004</v>
      </c>
      <c r="S30" s="54">
        <v>0</v>
      </c>
      <c r="T30" s="55"/>
      <c r="U30" s="54">
        <v>0</v>
      </c>
      <c r="V30" s="54">
        <v>1</v>
      </c>
      <c r="W30" s="54">
        <v>0</v>
      </c>
      <c r="X30" s="9"/>
    </row>
    <row r="31" spans="1:24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4">
        <v>0.39056993559363229</v>
      </c>
      <c r="F31" s="54">
        <v>0.56981407218374047</v>
      </c>
      <c r="G31" s="54">
        <v>3.9615992222627294E-2</v>
      </c>
      <c r="H31" s="55"/>
      <c r="I31" s="54">
        <v>0.41038961038961042</v>
      </c>
      <c r="J31" s="54">
        <v>0.561038961038961</v>
      </c>
      <c r="K31" s="54">
        <v>2.8571428571428571E-2</v>
      </c>
      <c r="L31" s="55"/>
      <c r="M31" s="54">
        <v>0.40687093779015787</v>
      </c>
      <c r="N31" s="54">
        <v>0.54558960074280405</v>
      </c>
      <c r="O31" s="54">
        <v>4.7539461467038066E-2</v>
      </c>
      <c r="P31" s="55"/>
      <c r="Q31" s="54">
        <v>0.14316702819956617</v>
      </c>
      <c r="R31" s="54">
        <v>0.84815618221258138</v>
      </c>
      <c r="S31" s="54">
        <v>8.6767895878524948E-3</v>
      </c>
      <c r="T31" s="55"/>
      <c r="U31" s="54">
        <v>0.12328767123287671</v>
      </c>
      <c r="V31" s="54">
        <v>0.87671232876712324</v>
      </c>
      <c r="W31" s="54">
        <v>0</v>
      </c>
      <c r="X31" s="9"/>
    </row>
    <row r="32" spans="1:24" ht="15.75" x14ac:dyDescent="0.25">
      <c r="A32" s="9" t="s">
        <v>65</v>
      </c>
      <c r="B32" s="9" t="s">
        <v>469</v>
      </c>
      <c r="C32" s="9" t="s">
        <v>39</v>
      </c>
      <c r="D32" s="9" t="s">
        <v>402</v>
      </c>
      <c r="E32" s="54">
        <v>0.21961852861035422</v>
      </c>
      <c r="F32" s="54">
        <v>0.72179836512261586</v>
      </c>
      <c r="G32" s="54">
        <v>5.858310626702997E-2</v>
      </c>
      <c r="H32" s="55"/>
      <c r="I32" s="54">
        <v>0.25521821631878555</v>
      </c>
      <c r="J32" s="54">
        <v>0.6954459203036053</v>
      </c>
      <c r="K32" s="54">
        <v>4.9335863377609111E-2</v>
      </c>
      <c r="L32" s="55"/>
      <c r="M32" s="54">
        <v>0.22183858437634874</v>
      </c>
      <c r="N32" s="54">
        <v>0.71083297367285281</v>
      </c>
      <c r="O32" s="54">
        <v>6.7328441950798443E-2</v>
      </c>
      <c r="P32" s="55"/>
      <c r="Q32" s="54">
        <v>7.6923076923076927E-2</v>
      </c>
      <c r="R32" s="54">
        <v>0.90688259109311742</v>
      </c>
      <c r="S32" s="54">
        <v>1.6194331983805668E-2</v>
      </c>
      <c r="T32" s="55"/>
      <c r="U32" s="54">
        <v>7.6923076923076927E-2</v>
      </c>
      <c r="V32" s="54">
        <v>0.86538461538461542</v>
      </c>
      <c r="W32" s="54">
        <v>5.7692307692307696E-2</v>
      </c>
      <c r="X32" s="9"/>
    </row>
    <row r="33" spans="1:24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4">
        <v>0.1368421052631579</v>
      </c>
      <c r="F33" s="54">
        <v>0.84310776942355892</v>
      </c>
      <c r="G33" s="54">
        <v>2.0050125313283207E-2</v>
      </c>
      <c r="H33" s="55"/>
      <c r="I33" s="54">
        <v>0.13398692810457516</v>
      </c>
      <c r="J33" s="54">
        <v>0.85130718954248363</v>
      </c>
      <c r="K33" s="54">
        <v>1.4705882352941176E-2</v>
      </c>
      <c r="L33" s="55"/>
      <c r="M33" s="54">
        <v>0.14117647058823529</v>
      </c>
      <c r="N33" s="54">
        <v>0.836078431372549</v>
      </c>
      <c r="O33" s="54">
        <v>2.2745098039215685E-2</v>
      </c>
      <c r="P33" s="55"/>
      <c r="Q33" s="54">
        <v>0.10784313725490197</v>
      </c>
      <c r="R33" s="54">
        <v>0.87254901960784315</v>
      </c>
      <c r="S33" s="54">
        <v>1.9607843137254902E-2</v>
      </c>
      <c r="T33" s="55"/>
      <c r="U33" s="54">
        <v>0</v>
      </c>
      <c r="V33" s="54">
        <v>1</v>
      </c>
      <c r="W33" s="54">
        <v>0</v>
      </c>
      <c r="X33" s="9"/>
    </row>
    <row r="34" spans="1:24" ht="15.75" x14ac:dyDescent="0.25">
      <c r="A34" s="9" t="s">
        <v>68</v>
      </c>
      <c r="B34" s="9" t="s">
        <v>469</v>
      </c>
      <c r="C34" s="9" t="s">
        <v>32</v>
      </c>
      <c r="D34" s="9" t="s">
        <v>403</v>
      </c>
      <c r="E34" s="54">
        <v>0.50697674418604655</v>
      </c>
      <c r="F34" s="54">
        <v>0.45647840531561462</v>
      </c>
      <c r="G34" s="54">
        <v>3.6544850498338874E-2</v>
      </c>
      <c r="H34" s="55"/>
      <c r="I34" s="54">
        <v>0.6728538283062645</v>
      </c>
      <c r="J34" s="54">
        <v>0.2923433874709977</v>
      </c>
      <c r="K34" s="54">
        <v>3.4802784222737818E-2</v>
      </c>
      <c r="L34" s="55"/>
      <c r="M34" s="54">
        <v>0.48972602739726029</v>
      </c>
      <c r="N34" s="54">
        <v>0.46917808219178081</v>
      </c>
      <c r="O34" s="54">
        <v>4.1095890410958902E-2</v>
      </c>
      <c r="P34" s="55"/>
      <c r="Q34" s="54">
        <v>0.23391812865497075</v>
      </c>
      <c r="R34" s="54">
        <v>0.74853801169590639</v>
      </c>
      <c r="S34" s="54">
        <v>1.7543859649122806E-2</v>
      </c>
      <c r="T34" s="55"/>
      <c r="U34" s="54">
        <v>0.14814814814814814</v>
      </c>
      <c r="V34" s="54">
        <v>0.81481481481481477</v>
      </c>
      <c r="W34" s="54">
        <v>3.7037037037037035E-2</v>
      </c>
      <c r="X34" s="9"/>
    </row>
    <row r="35" spans="1:24" ht="15.75" x14ac:dyDescent="0.25">
      <c r="A35" s="9" t="s">
        <v>69</v>
      </c>
      <c r="B35" s="9" t="s">
        <v>469</v>
      </c>
      <c r="C35" s="9" t="s">
        <v>32</v>
      </c>
      <c r="D35" s="9" t="s">
        <v>404</v>
      </c>
      <c r="E35" s="54">
        <v>0.50475615280084551</v>
      </c>
      <c r="F35" s="54">
        <v>0.45447682319190696</v>
      </c>
      <c r="G35" s="54">
        <v>4.0767024007247472E-2</v>
      </c>
      <c r="H35" s="55"/>
      <c r="I35" s="54">
        <v>0.58349206349206351</v>
      </c>
      <c r="J35" s="54">
        <v>0.37015873015873013</v>
      </c>
      <c r="K35" s="54">
        <v>4.6349206349206348E-2</v>
      </c>
      <c r="L35" s="55"/>
      <c r="M35" s="54">
        <v>0.51561749159058146</v>
      </c>
      <c r="N35" s="54">
        <v>0.44257568476693898</v>
      </c>
      <c r="O35" s="54">
        <v>4.1806823642479576E-2</v>
      </c>
      <c r="P35" s="55"/>
      <c r="Q35" s="54">
        <v>0.33550913838120106</v>
      </c>
      <c r="R35" s="54">
        <v>0.63838120104438645</v>
      </c>
      <c r="S35" s="54">
        <v>2.6109660574412531E-2</v>
      </c>
      <c r="T35" s="55"/>
      <c r="U35" s="54">
        <v>0.17499999999999999</v>
      </c>
      <c r="V35" s="54">
        <v>0.8</v>
      </c>
      <c r="W35" s="54">
        <v>2.5000000000000001E-2</v>
      </c>
      <c r="X35" s="9"/>
    </row>
    <row r="36" spans="1:24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4">
        <v>0.60135663970780073</v>
      </c>
      <c r="F36" s="54">
        <v>0.37881554917818938</v>
      </c>
      <c r="G36" s="54">
        <v>1.9827811114009913E-2</v>
      </c>
      <c r="H36" s="55"/>
      <c r="I36" s="54">
        <v>0.66816647919010119</v>
      </c>
      <c r="J36" s="54">
        <v>0.33183352080989875</v>
      </c>
      <c r="K36" s="54">
        <v>0</v>
      </c>
      <c r="L36" s="55"/>
      <c r="M36" s="54">
        <v>0.59590100541376645</v>
      </c>
      <c r="N36" s="54">
        <v>0.37664346481051819</v>
      </c>
      <c r="O36" s="54">
        <v>2.7455529775715391E-2</v>
      </c>
      <c r="P36" s="55"/>
      <c r="Q36" s="54">
        <v>0.5</v>
      </c>
      <c r="R36" s="54">
        <v>0.49090909090909091</v>
      </c>
      <c r="S36" s="54">
        <v>9.0909090909090905E-3</v>
      </c>
      <c r="T36" s="55"/>
      <c r="U36" s="54">
        <v>0.17857142857142858</v>
      </c>
      <c r="V36" s="54">
        <v>0.75</v>
      </c>
      <c r="W36" s="54">
        <v>7.1428571428571425E-2</v>
      </c>
      <c r="X36" s="9"/>
    </row>
    <row r="37" spans="1:24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4">
        <v>0.58277851753217935</v>
      </c>
      <c r="F37" s="54">
        <v>0.34398579671549046</v>
      </c>
      <c r="G37" s="54">
        <v>7.3235685752330221E-2</v>
      </c>
      <c r="H37" s="55"/>
      <c r="I37" s="54">
        <v>0.65134099616858232</v>
      </c>
      <c r="J37" s="54">
        <v>0.25478927203065133</v>
      </c>
      <c r="K37" s="54">
        <v>9.3869731800766285E-2</v>
      </c>
      <c r="L37" s="55"/>
      <c r="M37" s="54">
        <v>0.58885350318471341</v>
      </c>
      <c r="N37" s="54">
        <v>0.34299363057324839</v>
      </c>
      <c r="O37" s="54">
        <v>6.8152866242038215E-2</v>
      </c>
      <c r="P37" s="55"/>
      <c r="Q37" s="54">
        <v>0.31468531468531469</v>
      </c>
      <c r="R37" s="54">
        <v>0.62937062937062938</v>
      </c>
      <c r="S37" s="54">
        <v>5.5944055944055944E-2</v>
      </c>
      <c r="T37" s="55"/>
      <c r="U37" s="54">
        <v>0.19444444444444445</v>
      </c>
      <c r="V37" s="54">
        <v>0.75</v>
      </c>
      <c r="W37" s="54">
        <v>5.5555555555555552E-2</v>
      </c>
      <c r="X37" s="9"/>
    </row>
    <row r="38" spans="1:24" ht="15.75" x14ac:dyDescent="0.25">
      <c r="A38" s="9" t="s">
        <v>73</v>
      </c>
      <c r="B38" s="9" t="s">
        <v>469</v>
      </c>
      <c r="C38" s="9" t="s">
        <v>25</v>
      </c>
      <c r="D38" s="9" t="s">
        <v>406</v>
      </c>
      <c r="E38" s="54">
        <v>5.6035684415946474E-2</v>
      </c>
      <c r="F38" s="54">
        <v>0.93476442709785335</v>
      </c>
      <c r="G38" s="54">
        <v>9.1998884862001667E-3</v>
      </c>
      <c r="H38" s="55"/>
      <c r="I38" s="54">
        <v>6.5471551052221355E-2</v>
      </c>
      <c r="J38" s="54">
        <v>0.92673421667965705</v>
      </c>
      <c r="K38" s="54">
        <v>7.7942322681215899E-3</v>
      </c>
      <c r="L38" s="55"/>
      <c r="M38" s="54">
        <v>5.0608272506082727E-2</v>
      </c>
      <c r="N38" s="54">
        <v>0.94014598540145988</v>
      </c>
      <c r="O38" s="54">
        <v>9.2457420924574214E-3</v>
      </c>
      <c r="P38" s="55"/>
      <c r="Q38" s="54">
        <v>0.05</v>
      </c>
      <c r="R38" s="54">
        <v>0.9363636363636364</v>
      </c>
      <c r="S38" s="54">
        <v>1.3636363636363636E-2</v>
      </c>
      <c r="T38" s="55"/>
      <c r="U38" s="54">
        <v>6.8965517241379309E-2</v>
      </c>
      <c r="V38" s="54">
        <v>0.89655172413793105</v>
      </c>
      <c r="W38" s="54">
        <v>3.4482758620689655E-2</v>
      </c>
      <c r="X38" s="9"/>
    </row>
    <row r="39" spans="1:24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4">
        <v>0.1399825021872266</v>
      </c>
      <c r="F39" s="54">
        <v>0.85185185185185186</v>
      </c>
      <c r="G39" s="54">
        <v>8.1656459609215516E-3</v>
      </c>
      <c r="H39" s="55"/>
      <c r="I39" s="54">
        <v>8.0123266563944529E-2</v>
      </c>
      <c r="J39" s="54">
        <v>0.91063174114021572</v>
      </c>
      <c r="K39" s="54">
        <v>9.2449922958397542E-3</v>
      </c>
      <c r="L39" s="55"/>
      <c r="M39" s="54">
        <v>0.18405215646940823</v>
      </c>
      <c r="N39" s="54">
        <v>0.80792377131394177</v>
      </c>
      <c r="O39" s="54">
        <v>8.0240722166499499E-3</v>
      </c>
      <c r="P39" s="55"/>
      <c r="Q39" s="54">
        <v>5.5118110236220472E-2</v>
      </c>
      <c r="R39" s="54">
        <v>0.94488188976377951</v>
      </c>
      <c r="S39" s="54">
        <v>0</v>
      </c>
      <c r="T39" s="55"/>
      <c r="U39" s="54">
        <v>0.2</v>
      </c>
      <c r="V39" s="54">
        <v>0.8</v>
      </c>
      <c r="W39" s="54">
        <v>0</v>
      </c>
      <c r="X39" s="9"/>
    </row>
    <row r="40" spans="1:24" ht="15.75" x14ac:dyDescent="0.25">
      <c r="A40" s="9" t="s">
        <v>76</v>
      </c>
      <c r="B40" s="9" t="s">
        <v>469</v>
      </c>
      <c r="C40" s="9" t="s">
        <v>30</v>
      </c>
      <c r="D40" s="9" t="s">
        <v>77</v>
      </c>
      <c r="E40" s="54">
        <v>6.3555913113435239E-2</v>
      </c>
      <c r="F40" s="54">
        <v>0.92893537141324756</v>
      </c>
      <c r="G40" s="54">
        <v>7.508715473317243E-3</v>
      </c>
      <c r="H40" s="55"/>
      <c r="I40" s="54">
        <v>6.5020576131687241E-2</v>
      </c>
      <c r="J40" s="54">
        <v>0.92921810699588481</v>
      </c>
      <c r="K40" s="54">
        <v>5.7613168724279839E-3</v>
      </c>
      <c r="L40" s="55"/>
      <c r="M40" s="54">
        <v>6.6025360734586799E-2</v>
      </c>
      <c r="N40" s="54">
        <v>0.92610406646261478</v>
      </c>
      <c r="O40" s="54">
        <v>7.870572802798426E-3</v>
      </c>
      <c r="P40" s="55"/>
      <c r="Q40" s="54">
        <v>3.0456852791878174E-2</v>
      </c>
      <c r="R40" s="54">
        <v>0.95939086294416243</v>
      </c>
      <c r="S40" s="54">
        <v>1.015228426395939E-2</v>
      </c>
      <c r="T40" s="55"/>
      <c r="U40" s="54">
        <v>3.3333333333333333E-2</v>
      </c>
      <c r="V40" s="54">
        <v>0.93333333333333335</v>
      </c>
      <c r="W40" s="54">
        <v>3.3333333333333333E-2</v>
      </c>
      <c r="X40" s="9"/>
    </row>
    <row r="41" spans="1:24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4">
        <v>0.16972615106831176</v>
      </c>
      <c r="F41" s="54">
        <v>0.81763466746915436</v>
      </c>
      <c r="G41" s="54">
        <v>1.2639181462533854E-2</v>
      </c>
      <c r="H41" s="55"/>
      <c r="I41" s="54">
        <v>7.7839555202541696E-2</v>
      </c>
      <c r="J41" s="54">
        <v>0.90706910246227168</v>
      </c>
      <c r="K41" s="54">
        <v>1.5091342335186657E-2</v>
      </c>
      <c r="L41" s="55"/>
      <c r="M41" s="54">
        <v>0.2441860465116279</v>
      </c>
      <c r="N41" s="54">
        <v>0.7441860465116279</v>
      </c>
      <c r="O41" s="54">
        <v>1.1627906976744186E-2</v>
      </c>
      <c r="P41" s="55"/>
      <c r="Q41" s="54">
        <v>2.6315789473684209E-2</v>
      </c>
      <c r="R41" s="54">
        <v>0.96710526315789469</v>
      </c>
      <c r="S41" s="54">
        <v>6.5789473684210523E-3</v>
      </c>
      <c r="T41" s="55"/>
      <c r="U41" s="54">
        <v>0</v>
      </c>
      <c r="V41" s="54">
        <v>1</v>
      </c>
      <c r="W41" s="54">
        <v>0</v>
      </c>
      <c r="X41" s="9"/>
    </row>
    <row r="42" spans="1:24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4">
        <v>0.13969546742209632</v>
      </c>
      <c r="F42" s="54">
        <v>0.84702549575070818</v>
      </c>
      <c r="G42" s="54">
        <v>1.3279036827195468E-2</v>
      </c>
      <c r="H42" s="55"/>
      <c r="I42" s="54">
        <v>7.6043453401943961E-2</v>
      </c>
      <c r="J42" s="54">
        <v>0.91252144082332765</v>
      </c>
      <c r="K42" s="54">
        <v>1.1435105774728416E-2</v>
      </c>
      <c r="L42" s="55"/>
      <c r="M42" s="54">
        <v>0.17556217827147114</v>
      </c>
      <c r="N42" s="54">
        <v>0.81007856949336221</v>
      </c>
      <c r="O42" s="54">
        <v>1.4359252235166622E-2</v>
      </c>
      <c r="P42" s="55"/>
      <c r="Q42" s="54">
        <v>4.1237113402061855E-2</v>
      </c>
      <c r="R42" s="54">
        <v>0.94845360824742264</v>
      </c>
      <c r="S42" s="54">
        <v>1.0309278350515464E-2</v>
      </c>
      <c r="T42" s="55"/>
      <c r="U42" s="54">
        <v>0</v>
      </c>
      <c r="V42" s="54">
        <v>1</v>
      </c>
      <c r="W42" s="54">
        <v>0</v>
      </c>
      <c r="X42" s="9"/>
    </row>
    <row r="43" spans="1:24" ht="15.75" x14ac:dyDescent="0.25">
      <c r="A43" s="9" t="s">
        <v>80</v>
      </c>
      <c r="B43" s="9" t="s">
        <v>469</v>
      </c>
      <c r="C43" s="9" t="s">
        <v>44</v>
      </c>
      <c r="D43" s="9" t="s">
        <v>409</v>
      </c>
      <c r="E43" s="54">
        <v>0.25731746542296557</v>
      </c>
      <c r="F43" s="54">
        <v>0.72113219684786101</v>
      </c>
      <c r="G43" s="54">
        <v>2.1550337729173367E-2</v>
      </c>
      <c r="H43" s="55"/>
      <c r="I43" s="54">
        <v>0.29795520934761444</v>
      </c>
      <c r="J43" s="54">
        <v>0.67283349561830574</v>
      </c>
      <c r="K43" s="54">
        <v>2.9211295034079845E-2</v>
      </c>
      <c r="L43" s="55"/>
      <c r="M43" s="54">
        <v>0.25444444444444442</v>
      </c>
      <c r="N43" s="54">
        <v>0.72499999999999998</v>
      </c>
      <c r="O43" s="54">
        <v>2.0555555555555556E-2</v>
      </c>
      <c r="P43" s="55"/>
      <c r="Q43" s="54">
        <v>0.12244897959183673</v>
      </c>
      <c r="R43" s="54">
        <v>0.87755102040816324</v>
      </c>
      <c r="S43" s="54">
        <v>0</v>
      </c>
      <c r="T43" s="55"/>
      <c r="U43" s="54">
        <v>0.16216216216216217</v>
      </c>
      <c r="V43" s="54">
        <v>0.83783783783783783</v>
      </c>
      <c r="W43" s="54">
        <v>0</v>
      </c>
      <c r="X43" s="9"/>
    </row>
    <row r="44" spans="1:24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4">
        <v>0.71167369901547117</v>
      </c>
      <c r="F44" s="54">
        <v>0.25421940928270043</v>
      </c>
      <c r="G44" s="54">
        <v>3.4106891701828408E-2</v>
      </c>
      <c r="H44" s="55"/>
      <c r="I44" s="54">
        <v>0.75213675213675213</v>
      </c>
      <c r="J44" s="54">
        <v>0.20268620268620269</v>
      </c>
      <c r="K44" s="54">
        <v>4.5177045177045176E-2</v>
      </c>
      <c r="L44" s="55"/>
      <c r="M44" s="54">
        <v>0.71664829106945971</v>
      </c>
      <c r="N44" s="54">
        <v>0.25303197353914003</v>
      </c>
      <c r="O44" s="54">
        <v>3.0319735391400222E-2</v>
      </c>
      <c r="P44" s="55"/>
      <c r="Q44" s="54">
        <v>0.51891891891891895</v>
      </c>
      <c r="R44" s="54">
        <v>0.45945945945945948</v>
      </c>
      <c r="S44" s="54">
        <v>2.1621621621621623E-2</v>
      </c>
      <c r="T44" s="55"/>
      <c r="U44" s="54">
        <v>0.46153846153846156</v>
      </c>
      <c r="V44" s="54">
        <v>0.5</v>
      </c>
      <c r="W44" s="54">
        <v>3.8461538461538464E-2</v>
      </c>
      <c r="X44" s="9"/>
    </row>
    <row r="45" spans="1:24" ht="15.75" x14ac:dyDescent="0.25">
      <c r="A45" s="9" t="s">
        <v>83</v>
      </c>
      <c r="B45" s="9" t="s">
        <v>469</v>
      </c>
      <c r="C45" s="9" t="s">
        <v>22</v>
      </c>
      <c r="D45" s="9" t="s">
        <v>410</v>
      </c>
      <c r="E45" s="54">
        <v>0.10993419996790242</v>
      </c>
      <c r="F45" s="54">
        <v>0.88220189375702129</v>
      </c>
      <c r="G45" s="54">
        <v>7.8639062750762313E-3</v>
      </c>
      <c r="H45" s="55"/>
      <c r="I45" s="54">
        <v>0.15830115830115829</v>
      </c>
      <c r="J45" s="54">
        <v>0.83740883740883743</v>
      </c>
      <c r="K45" s="54">
        <v>4.2900042900042897E-3</v>
      </c>
      <c r="L45" s="55"/>
      <c r="M45" s="54">
        <v>8.7381516587677718E-2</v>
      </c>
      <c r="N45" s="54">
        <v>0.90254739336492895</v>
      </c>
      <c r="O45" s="54">
        <v>1.0071090047393365E-2</v>
      </c>
      <c r="P45" s="55"/>
      <c r="Q45" s="54">
        <v>4.0865384615384616E-2</v>
      </c>
      <c r="R45" s="54">
        <v>0.94951923076923073</v>
      </c>
      <c r="S45" s="54">
        <v>9.6153846153846159E-3</v>
      </c>
      <c r="T45" s="55"/>
      <c r="U45" s="54">
        <v>3.7037037037037035E-2</v>
      </c>
      <c r="V45" s="54">
        <v>0.95370370370370372</v>
      </c>
      <c r="W45" s="54">
        <v>9.2592592592592587E-3</v>
      </c>
      <c r="X45" s="9"/>
    </row>
    <row r="46" spans="1:24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4">
        <v>0.45772787318361957</v>
      </c>
      <c r="F46" s="54">
        <v>0.52939233817701448</v>
      </c>
      <c r="G46" s="54">
        <v>1.2879788639365918E-2</v>
      </c>
      <c r="H46" s="55"/>
      <c r="I46" s="54">
        <v>0.38955386289445049</v>
      </c>
      <c r="J46" s="54">
        <v>0.59738846572361259</v>
      </c>
      <c r="K46" s="54">
        <v>1.3057671381936888E-2</v>
      </c>
      <c r="L46" s="55"/>
      <c r="M46" s="54">
        <v>0.51239669421487599</v>
      </c>
      <c r="N46" s="54">
        <v>0.47520661157024796</v>
      </c>
      <c r="O46" s="54">
        <v>1.2396694214876033E-2</v>
      </c>
      <c r="P46" s="55"/>
      <c r="Q46" s="54">
        <v>0.22222222222222221</v>
      </c>
      <c r="R46" s="54">
        <v>0.75816993464052285</v>
      </c>
      <c r="S46" s="54">
        <v>1.9607843137254902E-2</v>
      </c>
      <c r="T46" s="55"/>
      <c r="U46" s="54">
        <v>0.1</v>
      </c>
      <c r="V46" s="54">
        <v>0.9</v>
      </c>
      <c r="W46" s="54">
        <v>0</v>
      </c>
      <c r="X46" s="9"/>
    </row>
    <row r="47" spans="1:24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4">
        <v>6.7617866004962779E-2</v>
      </c>
      <c r="F47" s="54">
        <v>0.91470223325062039</v>
      </c>
      <c r="G47" s="54">
        <v>1.7679900744416874E-2</v>
      </c>
      <c r="H47" s="55"/>
      <c r="I47" s="54">
        <v>6.8228105906313646E-2</v>
      </c>
      <c r="J47" s="54">
        <v>0.91955193482688391</v>
      </c>
      <c r="K47" s="54">
        <v>1.2219959266802444E-2</v>
      </c>
      <c r="L47" s="55"/>
      <c r="M47" s="54">
        <v>6.6346153846153846E-2</v>
      </c>
      <c r="N47" s="54">
        <v>0.91298076923076921</v>
      </c>
      <c r="O47" s="54">
        <v>2.0673076923076922E-2</v>
      </c>
      <c r="P47" s="55"/>
      <c r="Q47" s="54">
        <v>6.7567567567567571E-2</v>
      </c>
      <c r="R47" s="54">
        <v>0.91891891891891897</v>
      </c>
      <c r="S47" s="54">
        <v>1.3513513513513514E-2</v>
      </c>
      <c r="T47" s="55"/>
      <c r="U47" s="54">
        <v>0.21428571428571427</v>
      </c>
      <c r="V47" s="54">
        <v>0.7857142857142857</v>
      </c>
      <c r="W47" s="54">
        <v>0</v>
      </c>
      <c r="X47" s="9"/>
    </row>
    <row r="48" spans="1:24" ht="15.75" x14ac:dyDescent="0.25">
      <c r="A48" s="9" t="s">
        <v>87</v>
      </c>
      <c r="B48" s="9" t="s">
        <v>469</v>
      </c>
      <c r="C48" s="9" t="s">
        <v>44</v>
      </c>
      <c r="D48" s="9" t="s">
        <v>88</v>
      </c>
      <c r="E48" s="54">
        <v>0.17583834909716251</v>
      </c>
      <c r="F48" s="54">
        <v>0.80567497850386927</v>
      </c>
      <c r="G48" s="54">
        <v>1.8486672398968184E-2</v>
      </c>
      <c r="H48" s="55"/>
      <c r="I48" s="54">
        <v>0.2402135231316726</v>
      </c>
      <c r="J48" s="54">
        <v>0.73309608540925264</v>
      </c>
      <c r="K48" s="54">
        <v>2.6690391459074734E-2</v>
      </c>
      <c r="L48" s="55"/>
      <c r="M48" s="54">
        <v>0.15992414664981036</v>
      </c>
      <c r="N48" s="54">
        <v>0.82364096080910243</v>
      </c>
      <c r="O48" s="54">
        <v>1.643489254108723E-2</v>
      </c>
      <c r="P48" s="55"/>
      <c r="Q48" s="54">
        <v>0.10759493670886076</v>
      </c>
      <c r="R48" s="54">
        <v>0.879746835443038</v>
      </c>
      <c r="S48" s="54">
        <v>1.2658227848101266E-2</v>
      </c>
      <c r="T48" s="55"/>
      <c r="U48" s="54">
        <v>0.16666666666666666</v>
      </c>
      <c r="V48" s="54">
        <v>0.83333333333333337</v>
      </c>
      <c r="W48" s="54">
        <v>0</v>
      </c>
      <c r="X48" s="9"/>
    </row>
    <row r="49" spans="1:24" ht="15.75" x14ac:dyDescent="0.25">
      <c r="A49" s="9" t="s">
        <v>89</v>
      </c>
      <c r="B49" s="9" t="s">
        <v>469</v>
      </c>
      <c r="C49" s="9" t="s">
        <v>30</v>
      </c>
      <c r="D49" s="9" t="s">
        <v>90</v>
      </c>
      <c r="E49" s="54">
        <v>8.1818181818181818E-2</v>
      </c>
      <c r="F49" s="54">
        <v>0.88363636363636366</v>
      </c>
      <c r="G49" s="54">
        <v>3.4545454545454546E-2</v>
      </c>
      <c r="H49" s="55"/>
      <c r="I49" s="54">
        <v>0.10857142857142857</v>
      </c>
      <c r="J49" s="54">
        <v>0.87314285714285711</v>
      </c>
      <c r="K49" s="54">
        <v>1.8285714285714287E-2</v>
      </c>
      <c r="L49" s="55"/>
      <c r="M49" s="54">
        <v>7.1871127633209422E-2</v>
      </c>
      <c r="N49" s="54">
        <v>0.88475836431226762</v>
      </c>
      <c r="O49" s="54">
        <v>4.3370508054522923E-2</v>
      </c>
      <c r="P49" s="55"/>
      <c r="Q49" s="54">
        <v>5.9071729957805907E-2</v>
      </c>
      <c r="R49" s="54">
        <v>0.90295358649789026</v>
      </c>
      <c r="S49" s="54">
        <v>3.7974683544303799E-2</v>
      </c>
      <c r="T49" s="55"/>
      <c r="U49" s="54">
        <v>0</v>
      </c>
      <c r="V49" s="54">
        <v>1</v>
      </c>
      <c r="W49" s="54">
        <v>0</v>
      </c>
      <c r="X49" s="9"/>
    </row>
    <row r="50" spans="1:24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4">
        <v>0.12843842573000422</v>
      </c>
      <c r="F50" s="54">
        <v>0.8552687261955142</v>
      </c>
      <c r="G50" s="54">
        <v>1.629284807448159E-2</v>
      </c>
      <c r="H50" s="55"/>
      <c r="I50" s="54">
        <v>5.1082731815657971E-2</v>
      </c>
      <c r="J50" s="54">
        <v>0.93559133814547468</v>
      </c>
      <c r="K50" s="54">
        <v>1.3325930038867296E-2</v>
      </c>
      <c r="L50" s="55"/>
      <c r="M50" s="54">
        <v>0.18309352517985611</v>
      </c>
      <c r="N50" s="54">
        <v>0.797841726618705</v>
      </c>
      <c r="O50" s="54">
        <v>1.9064748201438848E-2</v>
      </c>
      <c r="P50" s="55"/>
      <c r="Q50" s="54">
        <v>2.5210084033613446E-2</v>
      </c>
      <c r="R50" s="54">
        <v>0.97478991596638653</v>
      </c>
      <c r="S50" s="54">
        <v>0</v>
      </c>
      <c r="T50" s="55"/>
      <c r="U50" s="54">
        <v>0.11538461538461539</v>
      </c>
      <c r="V50" s="54">
        <v>0.88461538461538458</v>
      </c>
      <c r="W50" s="54">
        <v>0</v>
      </c>
      <c r="X50" s="9"/>
    </row>
    <row r="51" spans="1:24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4">
        <v>0.1869281045751634</v>
      </c>
      <c r="F51" s="54">
        <v>0.77385620915032682</v>
      </c>
      <c r="G51" s="54">
        <v>3.9215686274509803E-2</v>
      </c>
      <c r="H51" s="55"/>
      <c r="I51" s="54">
        <v>0.15645756457564575</v>
      </c>
      <c r="J51" s="54">
        <v>0.81845018450184504</v>
      </c>
      <c r="K51" s="54">
        <v>2.5092250922509225E-2</v>
      </c>
      <c r="L51" s="55"/>
      <c r="M51" s="54">
        <v>0.2250157133878064</v>
      </c>
      <c r="N51" s="54">
        <v>0.72470144563167815</v>
      </c>
      <c r="O51" s="54">
        <v>5.02828409805154E-2</v>
      </c>
      <c r="P51" s="55"/>
      <c r="Q51" s="54">
        <v>1.9801980198019802E-2</v>
      </c>
      <c r="R51" s="54">
        <v>0.92079207920792083</v>
      </c>
      <c r="S51" s="54">
        <v>5.9405940594059403E-2</v>
      </c>
      <c r="T51" s="55"/>
      <c r="U51" s="54">
        <v>0</v>
      </c>
      <c r="V51" s="54">
        <v>1</v>
      </c>
      <c r="W51" s="54">
        <v>0</v>
      </c>
      <c r="X51" s="9"/>
    </row>
    <row r="52" spans="1:24" ht="15.75" x14ac:dyDescent="0.25">
      <c r="A52" s="9" t="s">
        <v>94</v>
      </c>
      <c r="B52" s="9" t="s">
        <v>469</v>
      </c>
      <c r="C52" s="9" t="s">
        <v>30</v>
      </c>
      <c r="D52" s="9" t="s">
        <v>95</v>
      </c>
      <c r="E52" s="54">
        <v>9.267059814658804E-2</v>
      </c>
      <c r="F52" s="54">
        <v>0.89406065711878691</v>
      </c>
      <c r="G52" s="54">
        <v>1.3268744734625105E-2</v>
      </c>
      <c r="H52" s="55"/>
      <c r="I52" s="54">
        <v>0.13404114134041142</v>
      </c>
      <c r="J52" s="54">
        <v>0.85600530856005308</v>
      </c>
      <c r="K52" s="54">
        <v>9.9535500995355016E-3</v>
      </c>
      <c r="L52" s="55"/>
      <c r="M52" s="54">
        <v>7.7686516084873369E-2</v>
      </c>
      <c r="N52" s="54">
        <v>0.90691307323750858</v>
      </c>
      <c r="O52" s="54">
        <v>1.5400410677618069E-2</v>
      </c>
      <c r="P52" s="55"/>
      <c r="Q52" s="54">
        <v>2.364864864864865E-2</v>
      </c>
      <c r="R52" s="54">
        <v>0.96621621621621623</v>
      </c>
      <c r="S52" s="54">
        <v>1.0135135135135136E-2</v>
      </c>
      <c r="T52" s="55"/>
      <c r="U52" s="54">
        <v>0.17391304347826086</v>
      </c>
      <c r="V52" s="54">
        <v>0.82608695652173914</v>
      </c>
      <c r="W52" s="54">
        <v>0</v>
      </c>
      <c r="X52" s="9"/>
    </row>
    <row r="53" spans="1:24" ht="15.75" x14ac:dyDescent="0.25">
      <c r="A53" s="9" t="s">
        <v>96</v>
      </c>
      <c r="B53" s="9" t="s">
        <v>470</v>
      </c>
      <c r="C53" s="9" t="s">
        <v>44</v>
      </c>
      <c r="D53" s="9" t="s">
        <v>97</v>
      </c>
      <c r="E53" s="54">
        <v>0.33236994219653176</v>
      </c>
      <c r="F53" s="54">
        <v>0.60693641618497107</v>
      </c>
      <c r="G53" s="54">
        <v>6.0693641618497107E-2</v>
      </c>
      <c r="H53" s="55"/>
      <c r="I53" s="54">
        <v>0.17543859649122806</v>
      </c>
      <c r="J53" s="54">
        <v>0.78947368421052633</v>
      </c>
      <c r="K53" s="54">
        <v>3.5087719298245612E-2</v>
      </c>
      <c r="L53" s="55"/>
      <c r="M53" s="54">
        <v>0.29385964912280704</v>
      </c>
      <c r="N53" s="54">
        <v>0.63157894736842102</v>
      </c>
      <c r="O53" s="54">
        <v>7.4561403508771926E-2</v>
      </c>
      <c r="P53" s="55"/>
      <c r="Q53" s="54">
        <v>0.64814814814814814</v>
      </c>
      <c r="R53" s="54">
        <v>0.31481481481481483</v>
      </c>
      <c r="S53" s="54">
        <v>3.7037037037037035E-2</v>
      </c>
      <c r="T53" s="55"/>
      <c r="U53" s="54">
        <v>0.42857142857142855</v>
      </c>
      <c r="V53" s="54">
        <v>0.5714285714285714</v>
      </c>
      <c r="W53" s="54">
        <v>0</v>
      </c>
      <c r="X53" s="9"/>
    </row>
    <row r="54" spans="1:24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4">
        <v>0.46198388721047329</v>
      </c>
      <c r="F54" s="54">
        <v>0.48967774420946625</v>
      </c>
      <c r="G54" s="54">
        <v>4.8338368580060423E-2</v>
      </c>
      <c r="H54" s="55"/>
      <c r="I54" s="54">
        <v>0.3838475499092559</v>
      </c>
      <c r="J54" s="54">
        <v>0.58166969147005443</v>
      </c>
      <c r="K54" s="54">
        <v>3.4482758620689655E-2</v>
      </c>
      <c r="L54" s="55"/>
      <c r="M54" s="54">
        <v>0.51738632021398545</v>
      </c>
      <c r="N54" s="54">
        <v>0.43064577760794803</v>
      </c>
      <c r="O54" s="54">
        <v>5.1967902178066488E-2</v>
      </c>
      <c r="P54" s="55"/>
      <c r="Q54" s="54">
        <v>0.22522522522522523</v>
      </c>
      <c r="R54" s="54">
        <v>0.71171171171171166</v>
      </c>
      <c r="S54" s="54">
        <v>6.3063063063063057E-2</v>
      </c>
      <c r="T54" s="55"/>
      <c r="U54" s="54">
        <v>0.25806451612903225</v>
      </c>
      <c r="V54" s="54">
        <v>0.61290322580645162</v>
      </c>
      <c r="W54" s="54">
        <v>0.12903225806451613</v>
      </c>
      <c r="X54" s="9"/>
    </row>
    <row r="55" spans="1:24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4">
        <v>0.14214601769911506</v>
      </c>
      <c r="F55" s="54">
        <v>0.72013274336283184</v>
      </c>
      <c r="G55" s="54">
        <v>0.1377212389380531</v>
      </c>
      <c r="H55" s="55"/>
      <c r="I55" s="54">
        <v>0.11270125223613596</v>
      </c>
      <c r="J55" s="54">
        <v>0.74597495527728086</v>
      </c>
      <c r="K55" s="54">
        <v>0.14132379248658319</v>
      </c>
      <c r="L55" s="55"/>
      <c r="M55" s="54">
        <v>0.16129032258064516</v>
      </c>
      <c r="N55" s="54">
        <v>0.69398430688753265</v>
      </c>
      <c r="O55" s="54">
        <v>0.14472537053182213</v>
      </c>
      <c r="P55" s="55"/>
      <c r="Q55" s="54">
        <v>8.7912087912087919E-2</v>
      </c>
      <c r="R55" s="54">
        <v>0.87912087912087911</v>
      </c>
      <c r="S55" s="54">
        <v>3.2967032967032968E-2</v>
      </c>
      <c r="T55" s="55"/>
      <c r="U55" s="54">
        <v>9.0909090909090912E-2</v>
      </c>
      <c r="V55" s="54">
        <v>0.81818181818181823</v>
      </c>
      <c r="W55" s="54">
        <v>9.0909090909090912E-2</v>
      </c>
      <c r="X55" s="9"/>
    </row>
    <row r="56" spans="1:24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4">
        <v>0.31334739379331122</v>
      </c>
      <c r="F56" s="54">
        <v>0.5668876167520337</v>
      </c>
      <c r="G56" s="54">
        <v>0.11976498945465501</v>
      </c>
      <c r="H56" s="55"/>
      <c r="I56" s="54">
        <v>0.22419928825622776</v>
      </c>
      <c r="J56" s="54">
        <v>0.66853075749872903</v>
      </c>
      <c r="K56" s="54">
        <v>0.10726995424504321</v>
      </c>
      <c r="L56" s="55"/>
      <c r="M56" s="54">
        <v>0.36979046741883492</v>
      </c>
      <c r="N56" s="54">
        <v>0.50218742804513006</v>
      </c>
      <c r="O56" s="54">
        <v>0.12802210453603499</v>
      </c>
      <c r="P56" s="55"/>
      <c r="Q56" s="54">
        <v>0.10247349823321555</v>
      </c>
      <c r="R56" s="54">
        <v>0.82332155477031799</v>
      </c>
      <c r="S56" s="54">
        <v>7.4204946996466431E-2</v>
      </c>
      <c r="T56" s="55"/>
      <c r="U56" s="54">
        <v>8.8888888888888892E-2</v>
      </c>
      <c r="V56" s="54">
        <v>0.75555555555555554</v>
      </c>
      <c r="W56" s="54">
        <v>0.15555555555555556</v>
      </c>
      <c r="X56" s="9"/>
    </row>
    <row r="57" spans="1:24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0.24528301886792453</v>
      </c>
      <c r="F57" s="54">
        <v>0.75018867924528299</v>
      </c>
      <c r="G57" s="54">
        <v>4.528301886792453E-3</v>
      </c>
      <c r="H57" s="55"/>
      <c r="I57" s="54">
        <v>0.19927862939585211</v>
      </c>
      <c r="J57" s="54">
        <v>0.79576194770063124</v>
      </c>
      <c r="K57" s="54">
        <v>4.9594229035166814E-3</v>
      </c>
      <c r="L57" s="55"/>
      <c r="M57" s="54">
        <v>0.28368098159509203</v>
      </c>
      <c r="N57" s="54">
        <v>0.71214723926380363</v>
      </c>
      <c r="O57" s="54">
        <v>4.1717791411042945E-3</v>
      </c>
      <c r="P57" s="55"/>
      <c r="Q57" s="54">
        <v>7.796610169491526E-2</v>
      </c>
      <c r="R57" s="54">
        <v>0.9152542372881356</v>
      </c>
      <c r="S57" s="54">
        <v>6.7796610169491523E-3</v>
      </c>
      <c r="T57" s="55"/>
      <c r="U57" s="54">
        <v>0.10810810810810811</v>
      </c>
      <c r="V57" s="54">
        <v>0.89189189189189189</v>
      </c>
      <c r="W57" s="54">
        <v>0</v>
      </c>
      <c r="X57" s="9"/>
    </row>
    <row r="58" spans="1:24" ht="15.75" x14ac:dyDescent="0.25">
      <c r="A58" s="9" t="s">
        <v>105</v>
      </c>
      <c r="B58" s="9" t="s">
        <v>469</v>
      </c>
      <c r="C58" s="9" t="s">
        <v>32</v>
      </c>
      <c r="D58" s="9" t="s">
        <v>106</v>
      </c>
      <c r="E58" s="54">
        <v>0.58172571027709574</v>
      </c>
      <c r="F58" s="54">
        <v>0.40687478077867417</v>
      </c>
      <c r="G58" s="54">
        <v>1.1399508944230094E-2</v>
      </c>
      <c r="H58" s="55"/>
      <c r="I58" s="54">
        <v>0.70240415854450944</v>
      </c>
      <c r="J58" s="54">
        <v>0.28460038986354774</v>
      </c>
      <c r="K58" s="54">
        <v>1.2995451591942819E-2</v>
      </c>
      <c r="L58" s="55"/>
      <c r="M58" s="54">
        <v>0.58180726508555991</v>
      </c>
      <c r="N58" s="54">
        <v>0.40768537976583608</v>
      </c>
      <c r="O58" s="54">
        <v>1.0507355148604023E-2</v>
      </c>
      <c r="P58" s="55"/>
      <c r="Q58" s="54">
        <v>0.37774725274725274</v>
      </c>
      <c r="R58" s="54">
        <v>0.60989010989010994</v>
      </c>
      <c r="S58" s="54">
        <v>1.2362637362637362E-2</v>
      </c>
      <c r="T58" s="55"/>
      <c r="U58" s="54">
        <v>0.22115384615384615</v>
      </c>
      <c r="V58" s="54">
        <v>0.76923076923076927</v>
      </c>
      <c r="W58" s="54">
        <v>9.6153846153846159E-3</v>
      </c>
      <c r="X58" s="9"/>
    </row>
    <row r="59" spans="1:24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4">
        <v>3.2210401891252953E-2</v>
      </c>
      <c r="F59" s="54">
        <v>0.95981087470449178</v>
      </c>
      <c r="G59" s="54">
        <v>7.9787234042553185E-3</v>
      </c>
      <c r="H59" s="55"/>
      <c r="I59" s="54">
        <v>3.6585365853658534E-2</v>
      </c>
      <c r="J59" s="54">
        <v>0.9532520325203252</v>
      </c>
      <c r="K59" s="54">
        <v>1.016260162601626E-2</v>
      </c>
      <c r="L59" s="55"/>
      <c r="M59" s="54">
        <v>3.0958439355385919E-2</v>
      </c>
      <c r="N59" s="54">
        <v>0.96183206106870234</v>
      </c>
      <c r="O59" s="54">
        <v>7.2094995759117899E-3</v>
      </c>
      <c r="P59" s="55"/>
      <c r="Q59" s="54">
        <v>0</v>
      </c>
      <c r="R59" s="54">
        <v>1</v>
      </c>
      <c r="S59" s="54">
        <v>0</v>
      </c>
      <c r="T59" s="55"/>
      <c r="U59" s="54">
        <v>0</v>
      </c>
      <c r="V59" s="54">
        <v>1</v>
      </c>
      <c r="W59" s="54">
        <v>0</v>
      </c>
      <c r="X59" s="9"/>
    </row>
    <row r="60" spans="1:24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4">
        <v>4.3856103476151979E-2</v>
      </c>
      <c r="F60" s="54">
        <v>0.85388035569927245</v>
      </c>
      <c r="G60" s="54">
        <v>0.10226354082457559</v>
      </c>
      <c r="H60" s="55"/>
      <c r="I60" s="54">
        <v>6.5061475409836061E-2</v>
      </c>
      <c r="J60" s="54">
        <v>0.81864754098360659</v>
      </c>
      <c r="K60" s="54">
        <v>0.11629098360655737</v>
      </c>
      <c r="L60" s="55"/>
      <c r="M60" s="54">
        <v>3.0191211003019122E-2</v>
      </c>
      <c r="N60" s="54">
        <v>0.8765514927876551</v>
      </c>
      <c r="O60" s="54">
        <v>9.3257296209325727E-2</v>
      </c>
      <c r="P60" s="55"/>
      <c r="Q60" s="54">
        <v>0</v>
      </c>
      <c r="R60" s="54">
        <v>0.9285714285714286</v>
      </c>
      <c r="S60" s="54">
        <v>7.1428571428571425E-2</v>
      </c>
      <c r="T60" s="55"/>
      <c r="U60" s="54">
        <v>0</v>
      </c>
      <c r="V60" s="54">
        <v>1</v>
      </c>
      <c r="W60" s="54">
        <v>0</v>
      </c>
      <c r="X60" s="9"/>
    </row>
    <row r="61" spans="1:24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0.26940814757878556</v>
      </c>
      <c r="F61" s="54">
        <v>0.73007942608250065</v>
      </c>
      <c r="G61" s="54">
        <v>5.1242633871380989E-4</v>
      </c>
      <c r="H61" s="55"/>
      <c r="I61" s="54">
        <v>0.20799676898222941</v>
      </c>
      <c r="J61" s="54">
        <v>0.79119547657512113</v>
      </c>
      <c r="K61" s="54">
        <v>8.0775444264943462E-4</v>
      </c>
      <c r="L61" s="55"/>
      <c r="M61" s="54">
        <v>0.31067177728464795</v>
      </c>
      <c r="N61" s="54">
        <v>0.68892475287472266</v>
      </c>
      <c r="O61" s="54">
        <v>4.0346984062941297E-4</v>
      </c>
      <c r="P61" s="55"/>
      <c r="Q61" s="54">
        <v>0.13333333333333333</v>
      </c>
      <c r="R61" s="54">
        <v>0.8666666666666667</v>
      </c>
      <c r="S61" s="54">
        <v>0</v>
      </c>
      <c r="T61" s="55"/>
      <c r="U61" s="54">
        <v>9.3023255813953487E-2</v>
      </c>
      <c r="V61" s="54">
        <v>0.90697674418604646</v>
      </c>
      <c r="W61" s="54">
        <v>0</v>
      </c>
      <c r="X61" s="9"/>
    </row>
    <row r="62" spans="1:24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4">
        <v>0.24790151091214327</v>
      </c>
      <c r="F62" s="54">
        <v>0.72318597276627494</v>
      </c>
      <c r="G62" s="54">
        <v>2.8912516321581795E-2</v>
      </c>
      <c r="H62" s="55"/>
      <c r="I62" s="54">
        <v>0.19001610305958133</v>
      </c>
      <c r="J62" s="54">
        <v>0.78368223295759531</v>
      </c>
      <c r="K62" s="54">
        <v>2.6301663982823402E-2</v>
      </c>
      <c r="L62" s="55"/>
      <c r="M62" s="54">
        <v>0.29256299938537184</v>
      </c>
      <c r="N62" s="54">
        <v>0.67762753534111864</v>
      </c>
      <c r="O62" s="54">
        <v>2.9809465273509528E-2</v>
      </c>
      <c r="P62" s="55"/>
      <c r="Q62" s="54">
        <v>8.6757990867579904E-2</v>
      </c>
      <c r="R62" s="54">
        <v>0.87671232876712324</v>
      </c>
      <c r="S62" s="54">
        <v>3.6529680365296802E-2</v>
      </c>
      <c r="T62" s="55"/>
      <c r="U62" s="54">
        <v>0.16</v>
      </c>
      <c r="V62" s="54">
        <v>0.8</v>
      </c>
      <c r="W62" s="54">
        <v>0.04</v>
      </c>
      <c r="X62" s="9"/>
    </row>
    <row r="63" spans="1:24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0.48857724496720201</v>
      </c>
      <c r="F63" s="54">
        <v>0.47636281384302193</v>
      </c>
      <c r="G63" s="54">
        <v>3.5059941189776067E-2</v>
      </c>
      <c r="H63" s="55"/>
      <c r="I63" s="54">
        <v>0.46808510638297873</v>
      </c>
      <c r="J63" s="54">
        <v>0.48867536032944409</v>
      </c>
      <c r="K63" s="54">
        <v>4.3239533287577216E-2</v>
      </c>
      <c r="L63" s="55"/>
      <c r="M63" s="54">
        <v>0.52033447358418849</v>
      </c>
      <c r="N63" s="54">
        <v>0.44773850247054353</v>
      </c>
      <c r="O63" s="54">
        <v>3.192702394526796E-2</v>
      </c>
      <c r="P63" s="55"/>
      <c r="Q63" s="54">
        <v>0.33333333333333331</v>
      </c>
      <c r="R63" s="54">
        <v>0.6426116838487973</v>
      </c>
      <c r="S63" s="54">
        <v>2.4054982817869417E-2</v>
      </c>
      <c r="T63" s="55"/>
      <c r="U63" s="54">
        <v>0.2857142857142857</v>
      </c>
      <c r="V63" s="54">
        <v>0.69047619047619047</v>
      </c>
      <c r="W63" s="54">
        <v>2.3809523809523808E-2</v>
      </c>
      <c r="X63" s="9"/>
    </row>
    <row r="64" spans="1:24" ht="15.75" x14ac:dyDescent="0.25">
      <c r="A64" s="9" t="s">
        <v>114</v>
      </c>
      <c r="B64" s="9" t="s">
        <v>469</v>
      </c>
      <c r="C64" s="9" t="s">
        <v>39</v>
      </c>
      <c r="D64" s="9" t="s">
        <v>115</v>
      </c>
      <c r="E64" s="54">
        <v>0.33247256294383476</v>
      </c>
      <c r="F64" s="54">
        <v>0.65009683666881857</v>
      </c>
      <c r="G64" s="54">
        <v>1.7430600387346677E-2</v>
      </c>
      <c r="H64" s="55"/>
      <c r="I64" s="54">
        <v>0.31860158311345649</v>
      </c>
      <c r="J64" s="54">
        <v>0.66754617414248019</v>
      </c>
      <c r="K64" s="54">
        <v>1.3852242744063324E-2</v>
      </c>
      <c r="L64" s="55"/>
      <c r="M64" s="54">
        <v>0.35977653631284917</v>
      </c>
      <c r="N64" s="54">
        <v>0.62048417132216016</v>
      </c>
      <c r="O64" s="54">
        <v>1.9739292364990689E-2</v>
      </c>
      <c r="P64" s="55"/>
      <c r="Q64" s="54">
        <v>0.21963824289405684</v>
      </c>
      <c r="R64" s="54">
        <v>0.76485788113695086</v>
      </c>
      <c r="S64" s="54">
        <v>1.5503875968992248E-2</v>
      </c>
      <c r="T64" s="55"/>
      <c r="U64" s="54">
        <v>0.1864406779661017</v>
      </c>
      <c r="V64" s="54">
        <v>0.79661016949152541</v>
      </c>
      <c r="W64" s="54">
        <v>1.6949152542372881E-2</v>
      </c>
      <c r="X64" s="9"/>
    </row>
    <row r="65" spans="1:24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0.53651564956409892</v>
      </c>
      <c r="F65" s="54">
        <v>0.42718307846219811</v>
      </c>
      <c r="G65" s="54">
        <v>3.6301271973703017E-2</v>
      </c>
      <c r="H65" s="55"/>
      <c r="I65" s="54">
        <v>0.52597119161938022</v>
      </c>
      <c r="J65" s="54">
        <v>0.42208642514185946</v>
      </c>
      <c r="K65" s="54">
        <v>5.1942383238760367E-2</v>
      </c>
      <c r="L65" s="55"/>
      <c r="M65" s="54">
        <v>0.56705069124423968</v>
      </c>
      <c r="N65" s="54">
        <v>0.4023041474654378</v>
      </c>
      <c r="O65" s="54">
        <v>3.0645161290322579E-2</v>
      </c>
      <c r="P65" s="55"/>
      <c r="Q65" s="54">
        <v>0.25714285714285712</v>
      </c>
      <c r="R65" s="54">
        <v>0.73650793650793656</v>
      </c>
      <c r="S65" s="54">
        <v>6.3492063492063492E-3</v>
      </c>
      <c r="T65" s="55"/>
      <c r="U65" s="54">
        <v>0.13725490196078433</v>
      </c>
      <c r="V65" s="54">
        <v>0.86274509803921573</v>
      </c>
      <c r="W65" s="54">
        <v>0</v>
      </c>
      <c r="X65" s="9"/>
    </row>
    <row r="66" spans="1:24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4">
        <v>0.10548523206751055</v>
      </c>
      <c r="F66" s="54">
        <v>0.88095238095238093</v>
      </c>
      <c r="G66" s="54">
        <v>1.3562386980108499E-2</v>
      </c>
      <c r="H66" s="55"/>
      <c r="I66" s="54">
        <v>8.1593927893738136E-2</v>
      </c>
      <c r="J66" s="54">
        <v>0.90417457305502846</v>
      </c>
      <c r="K66" s="54">
        <v>1.4231499051233396E-2</v>
      </c>
      <c r="L66" s="55"/>
      <c r="M66" s="54">
        <v>0.1240530303030303</v>
      </c>
      <c r="N66" s="54">
        <v>0.86221590909090906</v>
      </c>
      <c r="O66" s="54">
        <v>1.3731060606060606E-2</v>
      </c>
      <c r="P66" s="55"/>
      <c r="Q66" s="54">
        <v>1.4084507042253521E-2</v>
      </c>
      <c r="R66" s="54">
        <v>0.97887323943661975</v>
      </c>
      <c r="S66" s="54">
        <v>7.0422535211267607E-3</v>
      </c>
      <c r="T66" s="55"/>
      <c r="U66" s="54">
        <v>0</v>
      </c>
      <c r="V66" s="54">
        <v>1</v>
      </c>
      <c r="W66" s="54">
        <v>0</v>
      </c>
      <c r="X66" s="9"/>
    </row>
    <row r="67" spans="1:24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0.2849193099610462</v>
      </c>
      <c r="F67" s="54">
        <v>0.69449081803005008</v>
      </c>
      <c r="G67" s="54">
        <v>2.0589872008903727E-2</v>
      </c>
      <c r="H67" s="55"/>
      <c r="I67" s="54">
        <v>0.19823008849557522</v>
      </c>
      <c r="J67" s="54">
        <v>0.77168141592920358</v>
      </c>
      <c r="K67" s="54">
        <v>3.0088495575221239E-2</v>
      </c>
      <c r="L67" s="55"/>
      <c r="M67" s="54">
        <v>0.33304347826086955</v>
      </c>
      <c r="N67" s="54">
        <v>0.65043478260869569</v>
      </c>
      <c r="O67" s="54">
        <v>1.6521739130434782E-2</v>
      </c>
      <c r="P67" s="55"/>
      <c r="Q67" s="54">
        <v>0.19736842105263158</v>
      </c>
      <c r="R67" s="54">
        <v>0.78947368421052633</v>
      </c>
      <c r="S67" s="54">
        <v>1.3157894736842105E-2</v>
      </c>
      <c r="T67" s="55"/>
      <c r="U67" s="54">
        <v>0.33333333333333331</v>
      </c>
      <c r="V67" s="54">
        <v>0.66666666666666663</v>
      </c>
      <c r="W67" s="54">
        <v>0</v>
      </c>
      <c r="X67" s="9"/>
    </row>
    <row r="68" spans="1:24" ht="15.75" x14ac:dyDescent="0.25">
      <c r="A68" s="9" t="s">
        <v>122</v>
      </c>
      <c r="B68" s="9" t="s">
        <v>469</v>
      </c>
      <c r="C68" s="9" t="s">
        <v>30</v>
      </c>
      <c r="D68" s="9" t="s">
        <v>417</v>
      </c>
      <c r="E68" s="54">
        <v>0.11130088243666382</v>
      </c>
      <c r="F68" s="54">
        <v>0.87275832621690863</v>
      </c>
      <c r="G68" s="54">
        <v>1.5940791346427556E-2</v>
      </c>
      <c r="H68" s="55"/>
      <c r="I68" s="54">
        <v>0.13809990205680706</v>
      </c>
      <c r="J68" s="54">
        <v>0.84818805093046035</v>
      </c>
      <c r="K68" s="54">
        <v>1.3712047012732615E-2</v>
      </c>
      <c r="L68" s="55"/>
      <c r="M68" s="54">
        <v>0.10725274725274725</v>
      </c>
      <c r="N68" s="54">
        <v>0.87648351648351652</v>
      </c>
      <c r="O68" s="54">
        <v>1.6263736263736263E-2</v>
      </c>
      <c r="P68" s="55"/>
      <c r="Q68" s="54">
        <v>2.4875621890547265E-2</v>
      </c>
      <c r="R68" s="54">
        <v>0.95522388059701491</v>
      </c>
      <c r="S68" s="54">
        <v>1.9900497512437811E-2</v>
      </c>
      <c r="T68" s="55"/>
      <c r="U68" s="54">
        <v>6.25E-2</v>
      </c>
      <c r="V68" s="54">
        <v>0.875</v>
      </c>
      <c r="W68" s="54">
        <v>6.25E-2</v>
      </c>
      <c r="X68" s="9"/>
    </row>
    <row r="69" spans="1:24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4">
        <v>0.22779854066559885</v>
      </c>
      <c r="F69" s="54">
        <v>0.63890371952304681</v>
      </c>
      <c r="G69" s="54">
        <v>0.13329773981135434</v>
      </c>
      <c r="H69" s="55"/>
      <c r="I69" s="54">
        <v>0.19888820259419396</v>
      </c>
      <c r="J69" s="54">
        <v>0.67634342186534901</v>
      </c>
      <c r="K69" s="54">
        <v>0.12476837554045707</v>
      </c>
      <c r="L69" s="55"/>
      <c r="M69" s="54">
        <v>0.2512862171676144</v>
      </c>
      <c r="N69" s="54">
        <v>0.60357432981316006</v>
      </c>
      <c r="O69" s="54">
        <v>0.14513945301922557</v>
      </c>
      <c r="P69" s="55"/>
      <c r="Q69" s="54">
        <v>9.3862815884476536E-2</v>
      </c>
      <c r="R69" s="54">
        <v>0.87003610108303253</v>
      </c>
      <c r="S69" s="54">
        <v>3.6101083032490974E-2</v>
      </c>
      <c r="T69" s="55"/>
      <c r="U69" s="54">
        <v>0.13333333333333333</v>
      </c>
      <c r="V69" s="54">
        <v>0.83333333333333337</v>
      </c>
      <c r="W69" s="54">
        <v>3.3333333333333333E-2</v>
      </c>
      <c r="X69" s="9"/>
    </row>
    <row r="70" spans="1:24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0.30941313190005809</v>
      </c>
      <c r="F70" s="54">
        <v>0.637129575828007</v>
      </c>
      <c r="G70" s="54">
        <v>5.3457292271934923E-2</v>
      </c>
      <c r="H70" s="55"/>
      <c r="I70" s="54">
        <v>0.50183823529411764</v>
      </c>
      <c r="J70" s="54">
        <v>0.44301470588235292</v>
      </c>
      <c r="K70" s="54">
        <v>5.514705882352941E-2</v>
      </c>
      <c r="L70" s="55"/>
      <c r="M70" s="54">
        <v>0.28989690721649486</v>
      </c>
      <c r="N70" s="54">
        <v>0.65072164948453604</v>
      </c>
      <c r="O70" s="54">
        <v>5.9381443298969071E-2</v>
      </c>
      <c r="P70" s="55"/>
      <c r="Q70" s="54">
        <v>0.20243902439024392</v>
      </c>
      <c r="R70" s="54">
        <v>0.775609756097561</v>
      </c>
      <c r="S70" s="54">
        <v>2.1951219512195121E-2</v>
      </c>
      <c r="T70" s="55"/>
      <c r="U70" s="54">
        <v>9.5238095238095233E-2</v>
      </c>
      <c r="V70" s="54">
        <v>0.88888888888888884</v>
      </c>
      <c r="W70" s="54">
        <v>1.5873015873015872E-2</v>
      </c>
      <c r="X70" s="9"/>
    </row>
    <row r="71" spans="1:24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4">
        <v>0.32302231237322515</v>
      </c>
      <c r="F71" s="54">
        <v>0.59812373225152127</v>
      </c>
      <c r="G71" s="54">
        <v>7.8853955375253554E-2</v>
      </c>
      <c r="H71" s="55"/>
      <c r="I71" s="54">
        <v>0.3160270880361174</v>
      </c>
      <c r="J71" s="54">
        <v>0.6155003762227238</v>
      </c>
      <c r="K71" s="54">
        <v>6.847253574115876E-2</v>
      </c>
      <c r="L71" s="55"/>
      <c r="M71" s="54">
        <v>0.34367346938775512</v>
      </c>
      <c r="N71" s="54">
        <v>0.5714285714285714</v>
      </c>
      <c r="O71" s="54">
        <v>8.4897959183673474E-2</v>
      </c>
      <c r="P71" s="55"/>
      <c r="Q71" s="54">
        <v>6.8965517241379309E-2</v>
      </c>
      <c r="R71" s="54">
        <v>0.85517241379310349</v>
      </c>
      <c r="S71" s="54">
        <v>7.586206896551724E-2</v>
      </c>
      <c r="T71" s="55"/>
      <c r="U71" s="54">
        <v>0.1</v>
      </c>
      <c r="V71" s="54">
        <v>0.85</v>
      </c>
      <c r="W71" s="54">
        <v>0.05</v>
      </c>
      <c r="X71" s="9"/>
    </row>
    <row r="72" spans="1:24" ht="15.75" x14ac:dyDescent="0.25">
      <c r="A72" s="9" t="s">
        <v>128</v>
      </c>
      <c r="B72" s="9" t="s">
        <v>469</v>
      </c>
      <c r="C72" s="9" t="s">
        <v>25</v>
      </c>
      <c r="D72" s="9" t="s">
        <v>129</v>
      </c>
      <c r="E72" s="54">
        <v>0.23711739635800078</v>
      </c>
      <c r="F72" s="54">
        <v>0.70902750871755138</v>
      </c>
      <c r="G72" s="54">
        <v>5.3855094924447885E-2</v>
      </c>
      <c r="H72" s="55"/>
      <c r="I72" s="54">
        <v>0.3347772277227723</v>
      </c>
      <c r="J72" s="54">
        <v>0.58292079207920788</v>
      </c>
      <c r="K72" s="54">
        <v>8.2301980198019806E-2</v>
      </c>
      <c r="L72" s="55"/>
      <c r="M72" s="54">
        <v>0.20696721311475411</v>
      </c>
      <c r="N72" s="54">
        <v>0.74726775956284153</v>
      </c>
      <c r="O72" s="54">
        <v>4.5765027322404374E-2</v>
      </c>
      <c r="P72" s="55"/>
      <c r="Q72" s="54">
        <v>0.13703703703703704</v>
      </c>
      <c r="R72" s="54">
        <v>0.84259259259259256</v>
      </c>
      <c r="S72" s="54">
        <v>2.0370370370370372E-2</v>
      </c>
      <c r="T72" s="55"/>
      <c r="U72" s="54">
        <v>3.8461538461538464E-2</v>
      </c>
      <c r="V72" s="54">
        <v>0.96153846153846156</v>
      </c>
      <c r="W72" s="54">
        <v>0</v>
      </c>
      <c r="X72" s="9"/>
    </row>
    <row r="73" spans="1:24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0.52697976517611789</v>
      </c>
      <c r="F73" s="54">
        <v>0.43036472645515861</v>
      </c>
      <c r="G73" s="54">
        <v>4.2655508368723456E-2</v>
      </c>
      <c r="H73" s="55"/>
      <c r="I73" s="54">
        <v>0.65681024447031433</v>
      </c>
      <c r="J73" s="54">
        <v>0.29522700814901048</v>
      </c>
      <c r="K73" s="54">
        <v>4.7962747380675207E-2</v>
      </c>
      <c r="L73" s="55"/>
      <c r="M73" s="54">
        <v>0.511702021710985</v>
      </c>
      <c r="N73" s="54">
        <v>0.44636988347774126</v>
      </c>
      <c r="O73" s="54">
        <v>4.1928094811273776E-2</v>
      </c>
      <c r="P73" s="55"/>
      <c r="Q73" s="54">
        <v>0.30327272727272725</v>
      </c>
      <c r="R73" s="54">
        <v>0.6669090909090909</v>
      </c>
      <c r="S73" s="54">
        <v>2.9818181818181817E-2</v>
      </c>
      <c r="T73" s="55"/>
      <c r="U73" s="54">
        <v>0.20598006644518271</v>
      </c>
      <c r="V73" s="54">
        <v>0.7441860465116279</v>
      </c>
      <c r="W73" s="54">
        <v>4.9833887043189369E-2</v>
      </c>
      <c r="X73" s="9"/>
    </row>
    <row r="74" spans="1:24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0.33741961414790994</v>
      </c>
      <c r="F74" s="54">
        <v>0.56893086816720262</v>
      </c>
      <c r="G74" s="54">
        <v>9.3649517684887454E-2</v>
      </c>
      <c r="H74" s="55"/>
      <c r="I74" s="54">
        <v>0.24156305506216696</v>
      </c>
      <c r="J74" s="54">
        <v>0.6512729425695678</v>
      </c>
      <c r="K74" s="54">
        <v>0.10716400236826525</v>
      </c>
      <c r="L74" s="55"/>
      <c r="M74" s="54">
        <v>0.4079552925706772</v>
      </c>
      <c r="N74" s="54">
        <v>0.50525969756738986</v>
      </c>
      <c r="O74" s="54">
        <v>8.6785009861932938E-2</v>
      </c>
      <c r="P74" s="55"/>
      <c r="Q74" s="54">
        <v>0.12254901960784313</v>
      </c>
      <c r="R74" s="54">
        <v>0.78431372549019607</v>
      </c>
      <c r="S74" s="54">
        <v>9.3137254901960786E-2</v>
      </c>
      <c r="T74" s="55"/>
      <c r="U74" s="54">
        <v>0.12195121951219512</v>
      </c>
      <c r="V74" s="54">
        <v>0.82926829268292679</v>
      </c>
      <c r="W74" s="54">
        <v>4.878048780487805E-2</v>
      </c>
      <c r="X74" s="9"/>
    </row>
    <row r="75" spans="1:24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4">
        <v>0.14460451209567818</v>
      </c>
      <c r="F75" s="54">
        <v>0.80184832835009512</v>
      </c>
      <c r="G75" s="54">
        <v>5.3547159554226689E-2</v>
      </c>
      <c r="H75" s="55"/>
      <c r="I75" s="54">
        <v>0.15819750719079578</v>
      </c>
      <c r="J75" s="54">
        <v>0.77564717162032604</v>
      </c>
      <c r="K75" s="54">
        <v>6.6155321188878236E-2</v>
      </c>
      <c r="L75" s="55"/>
      <c r="M75" s="54">
        <v>0.14680764538430255</v>
      </c>
      <c r="N75" s="54">
        <v>0.80276535176901176</v>
      </c>
      <c r="O75" s="54">
        <v>5.0427002846685644E-2</v>
      </c>
      <c r="P75" s="55"/>
      <c r="Q75" s="54">
        <v>3.0120481927710843E-2</v>
      </c>
      <c r="R75" s="54">
        <v>0.94578313253012047</v>
      </c>
      <c r="S75" s="54">
        <v>2.4096385542168676E-2</v>
      </c>
      <c r="T75" s="55"/>
      <c r="U75" s="54">
        <v>9.0909090909090912E-2</v>
      </c>
      <c r="V75" s="54">
        <v>0.90909090909090906</v>
      </c>
      <c r="W75" s="54">
        <v>0</v>
      </c>
      <c r="X75" s="9"/>
    </row>
    <row r="76" spans="1:24" ht="15.75" x14ac:dyDescent="0.25">
      <c r="A76" s="9" t="s">
        <v>134</v>
      </c>
      <c r="B76" s="9" t="s">
        <v>469</v>
      </c>
      <c r="C76" s="9" t="s">
        <v>44</v>
      </c>
      <c r="D76" s="9" t="s">
        <v>135</v>
      </c>
      <c r="E76" s="54">
        <v>6.9821793748174113E-2</v>
      </c>
      <c r="F76" s="54">
        <v>0.82354659655273155</v>
      </c>
      <c r="G76" s="54">
        <v>0.10663160969909437</v>
      </c>
      <c r="H76" s="55"/>
      <c r="I76" s="54">
        <v>7.5229357798165142E-2</v>
      </c>
      <c r="J76" s="54">
        <v>0.7880733944954128</v>
      </c>
      <c r="K76" s="54">
        <v>0.13669724770642203</v>
      </c>
      <c r="L76" s="55"/>
      <c r="M76" s="54">
        <v>7.0057581573896355E-2</v>
      </c>
      <c r="N76" s="54">
        <v>0.83493282149712089</v>
      </c>
      <c r="O76" s="54">
        <v>9.5009596928982726E-2</v>
      </c>
      <c r="P76" s="55"/>
      <c r="Q76" s="54">
        <v>4.2056074766355138E-2</v>
      </c>
      <c r="R76" s="54">
        <v>0.89719626168224298</v>
      </c>
      <c r="S76" s="54">
        <v>6.0747663551401869E-2</v>
      </c>
      <c r="T76" s="55"/>
      <c r="U76" s="54">
        <v>5.7142857142857141E-2</v>
      </c>
      <c r="V76" s="54">
        <v>0.8</v>
      </c>
      <c r="W76" s="54">
        <v>0.14285714285714285</v>
      </c>
      <c r="X76" s="9"/>
    </row>
    <row r="77" spans="1:24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0.19625668449197861</v>
      </c>
      <c r="F77" s="54">
        <v>0.78770053475935831</v>
      </c>
      <c r="G77" s="54">
        <v>1.6042780748663103E-2</v>
      </c>
      <c r="H77" s="55"/>
      <c r="I77" s="54">
        <v>0.2311111111111111</v>
      </c>
      <c r="J77" s="54">
        <v>0.76</v>
      </c>
      <c r="K77" s="54">
        <v>8.8888888888888889E-3</v>
      </c>
      <c r="L77" s="55"/>
      <c r="M77" s="54">
        <v>0.18584758942457233</v>
      </c>
      <c r="N77" s="54">
        <v>0.79704510108864701</v>
      </c>
      <c r="O77" s="54">
        <v>1.7107309486780714E-2</v>
      </c>
      <c r="P77" s="55"/>
      <c r="Q77" s="54">
        <v>0.18699186991869918</v>
      </c>
      <c r="R77" s="54">
        <v>0.78861788617886175</v>
      </c>
      <c r="S77" s="54">
        <v>2.4390243902439025E-2</v>
      </c>
      <c r="T77" s="55"/>
      <c r="U77" s="54">
        <v>9.0909090909090912E-2</v>
      </c>
      <c r="V77" s="54">
        <v>0.81818181818181823</v>
      </c>
      <c r="W77" s="54">
        <v>9.0909090909090912E-2</v>
      </c>
      <c r="X77" s="9"/>
    </row>
    <row r="78" spans="1:24" ht="15.75" x14ac:dyDescent="0.25">
      <c r="A78" s="9" t="s">
        <v>138</v>
      </c>
      <c r="B78" s="9" t="s">
        <v>469</v>
      </c>
      <c r="C78" s="9" t="s">
        <v>39</v>
      </c>
      <c r="D78" s="9" t="s">
        <v>139</v>
      </c>
      <c r="E78" s="54">
        <v>0.41016510197474909</v>
      </c>
      <c r="F78" s="54">
        <v>0.55001618646811268</v>
      </c>
      <c r="G78" s="54">
        <v>3.9818711557138231E-2</v>
      </c>
      <c r="H78" s="55"/>
      <c r="I78" s="54">
        <v>0.50300601202404804</v>
      </c>
      <c r="J78" s="54">
        <v>0.46693386773547096</v>
      </c>
      <c r="K78" s="54">
        <v>3.0060120240480961E-2</v>
      </c>
      <c r="L78" s="55"/>
      <c r="M78" s="54">
        <v>0.37764182424916576</v>
      </c>
      <c r="N78" s="54">
        <v>0.57563959955506117</v>
      </c>
      <c r="O78" s="54">
        <v>4.6718576195773083E-2</v>
      </c>
      <c r="P78" s="55"/>
      <c r="Q78" s="54">
        <v>0.31372549019607843</v>
      </c>
      <c r="R78" s="54">
        <v>0.66274509803921566</v>
      </c>
      <c r="S78" s="54">
        <v>2.3529411764705882E-2</v>
      </c>
      <c r="T78" s="55"/>
      <c r="U78" s="54">
        <v>0.15789473684210525</v>
      </c>
      <c r="V78" s="54">
        <v>0.76315789473684215</v>
      </c>
      <c r="W78" s="54">
        <v>7.8947368421052627E-2</v>
      </c>
      <c r="X78" s="9"/>
    </row>
    <row r="79" spans="1:24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0.60986692632262252</v>
      </c>
      <c r="F79" s="54">
        <v>0.37682570593963</v>
      </c>
      <c r="G79" s="54">
        <v>1.3307367737747485E-2</v>
      </c>
      <c r="H79" s="55"/>
      <c r="I79" s="54">
        <v>0.75498575498575493</v>
      </c>
      <c r="J79" s="54">
        <v>0.22934472934472935</v>
      </c>
      <c r="K79" s="54">
        <v>1.5669515669515671E-2</v>
      </c>
      <c r="L79" s="55"/>
      <c r="M79" s="54">
        <v>0.59943046986236359</v>
      </c>
      <c r="N79" s="54">
        <v>0.38870431893687707</v>
      </c>
      <c r="O79" s="54">
        <v>1.1865211200759373E-2</v>
      </c>
      <c r="P79" s="55"/>
      <c r="Q79" s="54">
        <v>0.32780082987551867</v>
      </c>
      <c r="R79" s="54">
        <v>0.65145228215767637</v>
      </c>
      <c r="S79" s="54">
        <v>2.0746887966804978E-2</v>
      </c>
      <c r="T79" s="55"/>
      <c r="U79" s="54">
        <v>0.22580645161290322</v>
      </c>
      <c r="V79" s="54">
        <v>0.77419354838709675</v>
      </c>
      <c r="W79" s="54">
        <v>0</v>
      </c>
      <c r="X79" s="9"/>
    </row>
    <row r="80" spans="1:24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0.45057232049947971</v>
      </c>
      <c r="F80" s="54">
        <v>0.50780437044745053</v>
      </c>
      <c r="G80" s="54">
        <v>4.1623309053069719E-2</v>
      </c>
      <c r="H80" s="55"/>
      <c r="I80" s="54">
        <v>0.45263157894736844</v>
      </c>
      <c r="J80" s="54">
        <v>0.52105263157894732</v>
      </c>
      <c r="K80" s="54">
        <v>2.6315789473684209E-2</v>
      </c>
      <c r="L80" s="55"/>
      <c r="M80" s="54">
        <v>0.45772594752186591</v>
      </c>
      <c r="N80" s="54">
        <v>0.49708454810495628</v>
      </c>
      <c r="O80" s="54">
        <v>4.5189504373177841E-2</v>
      </c>
      <c r="P80" s="55"/>
      <c r="Q80" s="54">
        <v>0.39285714285714285</v>
      </c>
      <c r="R80" s="54">
        <v>0.55952380952380953</v>
      </c>
      <c r="S80" s="54">
        <v>4.7619047619047616E-2</v>
      </c>
      <c r="T80" s="55"/>
      <c r="U80" s="54">
        <v>0</v>
      </c>
      <c r="V80" s="54">
        <v>1</v>
      </c>
      <c r="W80" s="54">
        <v>0</v>
      </c>
      <c r="X80" s="9"/>
    </row>
    <row r="81" spans="1:24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4">
        <v>0.18801652892561985</v>
      </c>
      <c r="F81" s="54">
        <v>0.80130853994490359</v>
      </c>
      <c r="G81" s="54">
        <v>1.0674931129476584E-2</v>
      </c>
      <c r="H81" s="55"/>
      <c r="I81" s="54">
        <v>7.7804583835946919E-2</v>
      </c>
      <c r="J81" s="54">
        <v>0.91013268998793728</v>
      </c>
      <c r="K81" s="54">
        <v>1.2062726176115802E-2</v>
      </c>
      <c r="L81" s="55"/>
      <c r="M81" s="54">
        <v>0.24365613671672709</v>
      </c>
      <c r="N81" s="54">
        <v>0.74624546866908337</v>
      </c>
      <c r="O81" s="54">
        <v>1.009839461418954E-2</v>
      </c>
      <c r="P81" s="55"/>
      <c r="Q81" s="54">
        <v>8.2352941176470587E-2</v>
      </c>
      <c r="R81" s="54">
        <v>0.90588235294117647</v>
      </c>
      <c r="S81" s="54">
        <v>1.1764705882352941E-2</v>
      </c>
      <c r="T81" s="55"/>
      <c r="U81" s="54">
        <v>3.0303030303030304E-2</v>
      </c>
      <c r="V81" s="54">
        <v>0.96969696969696972</v>
      </c>
      <c r="W81" s="54">
        <v>0</v>
      </c>
      <c r="X81" s="9"/>
    </row>
    <row r="82" spans="1:24" ht="15.75" x14ac:dyDescent="0.25">
      <c r="A82" s="9" t="s">
        <v>145</v>
      </c>
      <c r="B82" s="9" t="s">
        <v>469</v>
      </c>
      <c r="C82" s="9" t="s">
        <v>22</v>
      </c>
      <c r="D82" s="9" t="s">
        <v>146</v>
      </c>
      <c r="E82" s="54">
        <v>6.877022653721683E-2</v>
      </c>
      <c r="F82" s="54">
        <v>0.87338187702265369</v>
      </c>
      <c r="G82" s="54">
        <v>5.784789644012945E-2</v>
      </c>
      <c r="H82" s="55"/>
      <c r="I82" s="54">
        <v>8.9201877934272297E-2</v>
      </c>
      <c r="J82" s="54">
        <v>0.85680751173708924</v>
      </c>
      <c r="K82" s="54">
        <v>5.39906103286385E-2</v>
      </c>
      <c r="L82" s="55"/>
      <c r="M82" s="54">
        <v>5.6865464632454926E-2</v>
      </c>
      <c r="N82" s="54">
        <v>0.88210818307905692</v>
      </c>
      <c r="O82" s="54">
        <v>6.1026352288488211E-2</v>
      </c>
      <c r="P82" s="55"/>
      <c r="Q82" s="54">
        <v>6.8027210884353748E-2</v>
      </c>
      <c r="R82" s="54">
        <v>0.88435374149659862</v>
      </c>
      <c r="S82" s="54">
        <v>4.7619047619047616E-2</v>
      </c>
      <c r="T82" s="55"/>
      <c r="U82" s="54">
        <v>6.4516129032258063E-2</v>
      </c>
      <c r="V82" s="54">
        <v>0.87096774193548387</v>
      </c>
      <c r="W82" s="54">
        <v>6.4516129032258063E-2</v>
      </c>
      <c r="X82" s="9"/>
    </row>
    <row r="83" spans="1:24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0.67417090292907289</v>
      </c>
      <c r="F83" s="54">
        <v>0.30961026385862989</v>
      </c>
      <c r="G83" s="54">
        <v>1.6218833212297265E-2</v>
      </c>
      <c r="H83" s="55"/>
      <c r="I83" s="54">
        <v>0.75512465373961224</v>
      </c>
      <c r="J83" s="54">
        <v>0.22714681440443213</v>
      </c>
      <c r="K83" s="54">
        <v>1.772853185595568E-2</v>
      </c>
      <c r="L83" s="55"/>
      <c r="M83" s="54">
        <v>0.68539715574054805</v>
      </c>
      <c r="N83" s="54">
        <v>0.29812695109261184</v>
      </c>
      <c r="O83" s="54">
        <v>1.6475893166840096E-2</v>
      </c>
      <c r="P83" s="55"/>
      <c r="Q83" s="54">
        <v>0.39500000000000002</v>
      </c>
      <c r="R83" s="54">
        <v>0.59666666666666668</v>
      </c>
      <c r="S83" s="54">
        <v>8.3333333333333332E-3</v>
      </c>
      <c r="T83" s="55"/>
      <c r="U83" s="54">
        <v>0.19780219780219779</v>
      </c>
      <c r="V83" s="54">
        <v>0.78021978021978022</v>
      </c>
      <c r="W83" s="54">
        <v>2.197802197802198E-2</v>
      </c>
      <c r="X83" s="9"/>
    </row>
    <row r="84" spans="1:24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4">
        <v>0.21712997746055598</v>
      </c>
      <c r="F84" s="54">
        <v>0.75920360631104433</v>
      </c>
      <c r="G84" s="54">
        <v>2.3666416228399701E-2</v>
      </c>
      <c r="H84" s="55"/>
      <c r="I84" s="54">
        <v>9.3886462882096067E-2</v>
      </c>
      <c r="J84" s="54">
        <v>0.88646288209606983</v>
      </c>
      <c r="K84" s="54">
        <v>1.9650655021834062E-2</v>
      </c>
      <c r="L84" s="55"/>
      <c r="M84" s="54">
        <v>0.30031152647975079</v>
      </c>
      <c r="N84" s="54">
        <v>0.67227414330218072</v>
      </c>
      <c r="O84" s="54">
        <v>2.7414330218068536E-2</v>
      </c>
      <c r="P84" s="55"/>
      <c r="Q84" s="54">
        <v>9.0090090090090086E-2</v>
      </c>
      <c r="R84" s="54">
        <v>0.90090090090090091</v>
      </c>
      <c r="S84" s="54">
        <v>9.0090090090090089E-3</v>
      </c>
      <c r="T84" s="55"/>
      <c r="U84" s="54">
        <v>0</v>
      </c>
      <c r="V84" s="54">
        <v>1</v>
      </c>
      <c r="W84" s="54">
        <v>0</v>
      </c>
      <c r="X84" s="9"/>
    </row>
    <row r="85" spans="1:24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4">
        <v>0.21767159651118695</v>
      </c>
      <c r="F85" s="54">
        <v>0.7751232461130072</v>
      </c>
      <c r="G85" s="54">
        <v>7.2051573758058398E-3</v>
      </c>
      <c r="H85" s="55"/>
      <c r="I85" s="54">
        <v>8.1780538302277439E-2</v>
      </c>
      <c r="J85" s="54">
        <v>0.912008281573499</v>
      </c>
      <c r="K85" s="54">
        <v>6.2111801242236021E-3</v>
      </c>
      <c r="L85" s="55"/>
      <c r="M85" s="54">
        <v>0.30959949141767323</v>
      </c>
      <c r="N85" s="54">
        <v>0.68277177368086461</v>
      </c>
      <c r="O85" s="54">
        <v>7.6287349014621739E-3</v>
      </c>
      <c r="P85" s="55"/>
      <c r="Q85" s="54">
        <v>7.9545454545454544E-2</v>
      </c>
      <c r="R85" s="54">
        <v>0.90909090909090906</v>
      </c>
      <c r="S85" s="54">
        <v>1.1363636363636364E-2</v>
      </c>
      <c r="T85" s="55"/>
      <c r="U85" s="54">
        <v>0.1</v>
      </c>
      <c r="V85" s="54">
        <v>0.9</v>
      </c>
      <c r="W85" s="54">
        <v>0</v>
      </c>
      <c r="X85" s="9"/>
    </row>
    <row r="86" spans="1:24" ht="15.75" x14ac:dyDescent="0.25">
      <c r="A86" s="9" t="s">
        <v>153</v>
      </c>
      <c r="B86" s="9" t="s">
        <v>469</v>
      </c>
      <c r="C86" s="9" t="s">
        <v>28</v>
      </c>
      <c r="D86" s="9" t="s">
        <v>421</v>
      </c>
      <c r="E86" s="54">
        <v>0.32115919015482336</v>
      </c>
      <c r="F86" s="54">
        <v>0.62564509726081774</v>
      </c>
      <c r="G86" s="54">
        <v>5.3195712584358873E-2</v>
      </c>
      <c r="H86" s="55"/>
      <c r="I86" s="54">
        <v>0.34250764525993882</v>
      </c>
      <c r="J86" s="54">
        <v>0.61060142711518861</v>
      </c>
      <c r="K86" s="54">
        <v>4.6890927624872576E-2</v>
      </c>
      <c r="L86" s="55"/>
      <c r="M86" s="54">
        <v>0.33050847457627119</v>
      </c>
      <c r="N86" s="54">
        <v>0.61016949152542377</v>
      </c>
      <c r="O86" s="54">
        <v>5.9322033898305086E-2</v>
      </c>
      <c r="P86" s="55"/>
      <c r="Q86" s="54">
        <v>0.18229166666666666</v>
      </c>
      <c r="R86" s="54">
        <v>0.765625</v>
      </c>
      <c r="S86" s="54">
        <v>5.2083333333333336E-2</v>
      </c>
      <c r="T86" s="55"/>
      <c r="U86" s="54">
        <v>0.1875</v>
      </c>
      <c r="V86" s="54">
        <v>0.79166666666666663</v>
      </c>
      <c r="W86" s="54">
        <v>2.0833333333333332E-2</v>
      </c>
      <c r="X86" s="9"/>
    </row>
    <row r="87" spans="1:24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0.15039281705948374</v>
      </c>
      <c r="F87" s="54">
        <v>0.8179012345679012</v>
      </c>
      <c r="G87" s="54">
        <v>3.1705948372615041E-2</v>
      </c>
      <c r="H87" s="55"/>
      <c r="I87" s="54">
        <v>0.13951612903225807</v>
      </c>
      <c r="J87" s="54">
        <v>0.82741935483870965</v>
      </c>
      <c r="K87" s="54">
        <v>3.3064516129032259E-2</v>
      </c>
      <c r="L87" s="55"/>
      <c r="M87" s="54">
        <v>0.15547205260685767</v>
      </c>
      <c r="N87" s="54">
        <v>0.81211836542977922</v>
      </c>
      <c r="O87" s="54">
        <v>3.2409581963363084E-2</v>
      </c>
      <c r="P87" s="55"/>
      <c r="Q87" s="54">
        <v>0.18285714285714286</v>
      </c>
      <c r="R87" s="54">
        <v>0.80571428571428572</v>
      </c>
      <c r="S87" s="54">
        <v>1.1428571428571429E-2</v>
      </c>
      <c r="T87" s="55"/>
      <c r="U87" s="54">
        <v>0</v>
      </c>
      <c r="V87" s="54">
        <v>0.95</v>
      </c>
      <c r="W87" s="54">
        <v>0.05</v>
      </c>
      <c r="X87" s="9"/>
    </row>
    <row r="88" spans="1:24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0.40586630286493863</v>
      </c>
      <c r="F88" s="54">
        <v>0.58321964529331516</v>
      </c>
      <c r="G88" s="54">
        <v>1.0914051841746248E-2</v>
      </c>
      <c r="H88" s="55"/>
      <c r="I88" s="54">
        <v>0.34893184130213634</v>
      </c>
      <c r="J88" s="54">
        <v>0.63377416073245163</v>
      </c>
      <c r="K88" s="54">
        <v>1.7293997965412006E-2</v>
      </c>
      <c r="L88" s="55"/>
      <c r="M88" s="54">
        <v>0.45726970033296338</v>
      </c>
      <c r="N88" s="54">
        <v>0.53551609322974469</v>
      </c>
      <c r="O88" s="54">
        <v>7.2142064372918979E-3</v>
      </c>
      <c r="P88" s="55"/>
      <c r="Q88" s="54">
        <v>0.16935483870967741</v>
      </c>
      <c r="R88" s="54">
        <v>0.81451612903225812</v>
      </c>
      <c r="S88" s="54">
        <v>1.6129032258064516E-2</v>
      </c>
      <c r="T88" s="55"/>
      <c r="U88" s="54">
        <v>8.6956521739130432E-2</v>
      </c>
      <c r="V88" s="54">
        <v>0.91304347826086951</v>
      </c>
      <c r="W88" s="54">
        <v>0</v>
      </c>
      <c r="X88" s="9"/>
    </row>
    <row r="89" spans="1:24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0.59099868593955318</v>
      </c>
      <c r="F89" s="54">
        <v>0.34012264564169953</v>
      </c>
      <c r="G89" s="54">
        <v>6.8878668418747263E-2</v>
      </c>
      <c r="H89" s="55"/>
      <c r="I89" s="54">
        <v>0.67290167865707429</v>
      </c>
      <c r="J89" s="54">
        <v>0.25659472422062352</v>
      </c>
      <c r="K89" s="54">
        <v>7.0503597122302156E-2</v>
      </c>
      <c r="L89" s="55"/>
      <c r="M89" s="54">
        <v>0.60128720836685434</v>
      </c>
      <c r="N89" s="54">
        <v>0.32534191472244567</v>
      </c>
      <c r="O89" s="54">
        <v>7.337087691069992E-2</v>
      </c>
      <c r="P89" s="55"/>
      <c r="Q89" s="54">
        <v>0.32564450474898238</v>
      </c>
      <c r="R89" s="54">
        <v>0.64586160108548163</v>
      </c>
      <c r="S89" s="54">
        <v>2.8493894165535955E-2</v>
      </c>
      <c r="T89" s="55"/>
      <c r="U89" s="54">
        <v>0.17894736842105263</v>
      </c>
      <c r="V89" s="54">
        <v>0.76842105263157889</v>
      </c>
      <c r="W89" s="54">
        <v>5.2631578947368418E-2</v>
      </c>
      <c r="X89" s="9"/>
    </row>
    <row r="90" spans="1:24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0.52</v>
      </c>
      <c r="F90" s="54">
        <v>0.46640776699029124</v>
      </c>
      <c r="G90" s="54">
        <v>1.3592233009708738E-2</v>
      </c>
      <c r="H90" s="55"/>
      <c r="I90" s="54">
        <v>0.48877146631439894</v>
      </c>
      <c r="J90" s="54">
        <v>0.49669749009247027</v>
      </c>
      <c r="K90" s="54">
        <v>1.4531043593130779E-2</v>
      </c>
      <c r="L90" s="55"/>
      <c r="M90" s="54">
        <v>0.57615480649188511</v>
      </c>
      <c r="N90" s="54">
        <v>0.40948813982521848</v>
      </c>
      <c r="O90" s="54">
        <v>1.435705368289638E-2</v>
      </c>
      <c r="P90" s="55"/>
      <c r="Q90" s="54">
        <v>0.21608040201005024</v>
      </c>
      <c r="R90" s="54">
        <v>0.77889447236180909</v>
      </c>
      <c r="S90" s="54">
        <v>5.0251256281407036E-3</v>
      </c>
      <c r="T90" s="55"/>
      <c r="U90" s="54">
        <v>0.17647058823529413</v>
      </c>
      <c r="V90" s="54">
        <v>0.82352941176470584</v>
      </c>
      <c r="W90" s="54">
        <v>0</v>
      </c>
      <c r="X90" s="9"/>
    </row>
    <row r="91" spans="1:24" ht="15.75" x14ac:dyDescent="0.25">
      <c r="A91" s="9" t="s">
        <v>162</v>
      </c>
      <c r="B91" s="9" t="s">
        <v>469</v>
      </c>
      <c r="C91" s="9" t="s">
        <v>25</v>
      </c>
      <c r="D91" s="9" t="s">
        <v>422</v>
      </c>
      <c r="E91" s="54">
        <v>0.13429172510518933</v>
      </c>
      <c r="F91" s="54">
        <v>0.84309256661991583</v>
      </c>
      <c r="G91" s="54">
        <v>2.261570827489481E-2</v>
      </c>
      <c r="H91" s="55"/>
      <c r="I91" s="54">
        <v>0.15965939329430548</v>
      </c>
      <c r="J91" s="54">
        <v>0.81000532197977648</v>
      </c>
      <c r="K91" s="54">
        <v>3.0335284725918042E-2</v>
      </c>
      <c r="L91" s="55"/>
      <c r="M91" s="54">
        <v>0.12543655413271246</v>
      </c>
      <c r="N91" s="54">
        <v>0.85506402793946445</v>
      </c>
      <c r="O91" s="54">
        <v>1.9499417927823049E-2</v>
      </c>
      <c r="P91" s="55"/>
      <c r="Q91" s="54">
        <v>9.0032154340836015E-2</v>
      </c>
      <c r="R91" s="54">
        <v>0.89389067524115751</v>
      </c>
      <c r="S91" s="54">
        <v>1.607717041800643E-2</v>
      </c>
      <c r="T91" s="55"/>
      <c r="U91" s="54">
        <v>8.9743589743589744E-2</v>
      </c>
      <c r="V91" s="54">
        <v>0.91025641025641024</v>
      </c>
      <c r="W91" s="54">
        <v>0</v>
      </c>
      <c r="X91" s="9"/>
    </row>
    <row r="92" spans="1:24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0.27268475210477083</v>
      </c>
      <c r="F92" s="54">
        <v>0.71608980355472407</v>
      </c>
      <c r="G92" s="54">
        <v>1.1225444340505144E-2</v>
      </c>
      <c r="H92" s="55"/>
      <c r="I92" s="54">
        <v>0.2</v>
      </c>
      <c r="J92" s="54">
        <v>0.78476190476190477</v>
      </c>
      <c r="K92" s="54">
        <v>1.5238095238095238E-2</v>
      </c>
      <c r="L92" s="55"/>
      <c r="M92" s="54">
        <v>0.32792290134415419</v>
      </c>
      <c r="N92" s="54">
        <v>0.66345422267309151</v>
      </c>
      <c r="O92" s="54">
        <v>8.6228759827542481E-3</v>
      </c>
      <c r="P92" s="55"/>
      <c r="Q92" s="54">
        <v>0.1027190332326284</v>
      </c>
      <c r="R92" s="54">
        <v>0.87915407854984895</v>
      </c>
      <c r="S92" s="54">
        <v>1.812688821752266E-2</v>
      </c>
      <c r="T92" s="55"/>
      <c r="U92" s="54">
        <v>0.05</v>
      </c>
      <c r="V92" s="54">
        <v>0.95</v>
      </c>
      <c r="W92" s="54">
        <v>0</v>
      </c>
      <c r="X92" s="9"/>
    </row>
    <row r="93" spans="1:24" ht="15.75" x14ac:dyDescent="0.25">
      <c r="A93" s="9" t="s">
        <v>165</v>
      </c>
      <c r="B93" s="9" t="s">
        <v>469</v>
      </c>
      <c r="C93" s="9" t="s">
        <v>22</v>
      </c>
      <c r="D93" s="9" t="s">
        <v>423</v>
      </c>
      <c r="E93" s="54">
        <v>0.24027657735522903</v>
      </c>
      <c r="F93" s="54">
        <v>0.73552290406222987</v>
      </c>
      <c r="G93" s="54">
        <v>2.4200518582541054E-2</v>
      </c>
      <c r="H93" s="55"/>
      <c r="I93" s="54">
        <v>0.35468564650059314</v>
      </c>
      <c r="J93" s="54">
        <v>0.62158956109134045</v>
      </c>
      <c r="K93" s="54">
        <v>2.3724792408066429E-2</v>
      </c>
      <c r="L93" s="55"/>
      <c r="M93" s="54">
        <v>0.18866396761133603</v>
      </c>
      <c r="N93" s="54">
        <v>0.78704453441295552</v>
      </c>
      <c r="O93" s="54">
        <v>2.4291497975708502E-2</v>
      </c>
      <c r="P93" s="55"/>
      <c r="Q93" s="54">
        <v>0.11299435028248588</v>
      </c>
      <c r="R93" s="54">
        <v>0.85875706214689262</v>
      </c>
      <c r="S93" s="54">
        <v>2.8248587570621469E-2</v>
      </c>
      <c r="T93" s="55"/>
      <c r="U93" s="54">
        <v>6.7796610169491525E-2</v>
      </c>
      <c r="V93" s="54">
        <v>0.9152542372881356</v>
      </c>
      <c r="W93" s="54">
        <v>1.6949152542372881E-2</v>
      </c>
      <c r="X93" s="9"/>
    </row>
    <row r="94" spans="1:24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0.11930241775663893</v>
      </c>
      <c r="F94" s="54">
        <v>0.74474831549742371</v>
      </c>
      <c r="G94" s="54">
        <v>0.13594926674593738</v>
      </c>
      <c r="H94" s="55"/>
      <c r="I94" s="54">
        <v>0.14645669291338584</v>
      </c>
      <c r="J94" s="54">
        <v>0.71653543307086609</v>
      </c>
      <c r="K94" s="54">
        <v>0.13700787401574804</v>
      </c>
      <c r="L94" s="55"/>
      <c r="M94" s="54">
        <v>0.11490866234531526</v>
      </c>
      <c r="N94" s="54">
        <v>0.74720094284030647</v>
      </c>
      <c r="O94" s="54">
        <v>0.13789039481437831</v>
      </c>
      <c r="P94" s="55"/>
      <c r="Q94" s="54">
        <v>6.741573033707865E-2</v>
      </c>
      <c r="R94" s="54">
        <v>0.8146067415730337</v>
      </c>
      <c r="S94" s="54">
        <v>0.11797752808988764</v>
      </c>
      <c r="T94" s="55"/>
      <c r="U94" s="54">
        <v>7.6923076923076927E-2</v>
      </c>
      <c r="V94" s="54">
        <v>0.84615384615384615</v>
      </c>
      <c r="W94" s="54">
        <v>7.6923076923076927E-2</v>
      </c>
      <c r="X94" s="9"/>
    </row>
    <row r="95" spans="1:24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0.30826330532212887</v>
      </c>
      <c r="F95" s="54">
        <v>0.6766806722689076</v>
      </c>
      <c r="G95" s="54">
        <v>1.5056022408963586E-2</v>
      </c>
      <c r="H95" s="55"/>
      <c r="I95" s="54">
        <v>0.35557198299759751</v>
      </c>
      <c r="J95" s="54">
        <v>0.6292737017187211</v>
      </c>
      <c r="K95" s="54">
        <v>1.5154315283681389E-2</v>
      </c>
      <c r="L95" s="55"/>
      <c r="M95" s="54">
        <v>0.3000125109470787</v>
      </c>
      <c r="N95" s="54">
        <v>0.68472413361691475</v>
      </c>
      <c r="O95" s="54">
        <v>1.5263355436006506E-2</v>
      </c>
      <c r="P95" s="55"/>
      <c r="Q95" s="54">
        <v>9.9606815203145474E-2</v>
      </c>
      <c r="R95" s="54">
        <v>0.88728702490170375</v>
      </c>
      <c r="S95" s="54">
        <v>1.310615989515072E-2</v>
      </c>
      <c r="T95" s="55"/>
      <c r="U95" s="54">
        <v>3.5398230088495575E-2</v>
      </c>
      <c r="V95" s="54">
        <v>0.95575221238938057</v>
      </c>
      <c r="W95" s="54">
        <v>8.8495575221238937E-3</v>
      </c>
      <c r="X95" s="9"/>
    </row>
    <row r="96" spans="1:24" ht="15.75" x14ac:dyDescent="0.25">
      <c r="A96" s="9" t="s">
        <v>170</v>
      </c>
      <c r="B96" s="9" t="s">
        <v>469</v>
      </c>
      <c r="C96" s="9" t="s">
        <v>44</v>
      </c>
      <c r="D96" s="9" t="s">
        <v>171</v>
      </c>
      <c r="E96" s="54">
        <v>0.25243770314192848</v>
      </c>
      <c r="F96" s="54">
        <v>0.71960996749729145</v>
      </c>
      <c r="G96" s="54">
        <v>2.7952329360780064E-2</v>
      </c>
      <c r="H96" s="55"/>
      <c r="I96" s="54">
        <v>0.31462060456508328</v>
      </c>
      <c r="J96" s="54">
        <v>0.6637877853177051</v>
      </c>
      <c r="K96" s="54">
        <v>2.1591610117211599E-2</v>
      </c>
      <c r="L96" s="55"/>
      <c r="M96" s="54">
        <v>0.22676579925650558</v>
      </c>
      <c r="N96" s="54">
        <v>0.74014869888475832</v>
      </c>
      <c r="O96" s="54">
        <v>3.3085501858736058E-2</v>
      </c>
      <c r="P96" s="55"/>
      <c r="Q96" s="54">
        <v>0.15185185185185185</v>
      </c>
      <c r="R96" s="54">
        <v>0.82962962962962961</v>
      </c>
      <c r="S96" s="54">
        <v>1.8518518518518517E-2</v>
      </c>
      <c r="T96" s="55"/>
      <c r="U96" s="54">
        <v>0.11764705882352941</v>
      </c>
      <c r="V96" s="54">
        <v>0.88235294117647056</v>
      </c>
      <c r="W96" s="54">
        <v>0</v>
      </c>
      <c r="X96" s="9"/>
    </row>
    <row r="97" spans="1:24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0.67592057065741273</v>
      </c>
      <c r="F97" s="54">
        <v>0.30827067669172931</v>
      </c>
      <c r="G97" s="54">
        <v>1.5808752650857915E-2</v>
      </c>
      <c r="H97" s="55"/>
      <c r="I97" s="54">
        <v>0.70562223626026532</v>
      </c>
      <c r="J97" s="54">
        <v>0.27605811749842074</v>
      </c>
      <c r="K97" s="54">
        <v>1.831964624131396E-2</v>
      </c>
      <c r="L97" s="55"/>
      <c r="M97" s="54">
        <v>0.69150567310640909</v>
      </c>
      <c r="N97" s="54">
        <v>0.29285495246856791</v>
      </c>
      <c r="O97" s="54">
        <v>1.5639374425023E-2</v>
      </c>
      <c r="P97" s="55"/>
      <c r="Q97" s="54">
        <v>0.4098360655737705</v>
      </c>
      <c r="R97" s="54">
        <v>0.58360655737704914</v>
      </c>
      <c r="S97" s="54">
        <v>6.5573770491803279E-3</v>
      </c>
      <c r="T97" s="55"/>
      <c r="U97" s="54">
        <v>0.23684210526315788</v>
      </c>
      <c r="V97" s="54">
        <v>0.76315789473684215</v>
      </c>
      <c r="W97" s="54">
        <v>0</v>
      </c>
      <c r="X97" s="9"/>
    </row>
    <row r="98" spans="1:24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4">
        <v>7.0734341252699784E-2</v>
      </c>
      <c r="F98" s="54">
        <v>0.92008639308855289</v>
      </c>
      <c r="G98" s="54">
        <v>9.1792656587473005E-3</v>
      </c>
      <c r="H98" s="55"/>
      <c r="I98" s="54">
        <v>8.2101806239737271E-2</v>
      </c>
      <c r="J98" s="54">
        <v>0.91133004926108374</v>
      </c>
      <c r="K98" s="54">
        <v>6.5681444991789817E-3</v>
      </c>
      <c r="L98" s="55"/>
      <c r="M98" s="54">
        <v>6.7019400352733682E-2</v>
      </c>
      <c r="N98" s="54">
        <v>0.92328042328042326</v>
      </c>
      <c r="O98" s="54">
        <v>9.700176366843033E-3</v>
      </c>
      <c r="P98" s="55"/>
      <c r="Q98" s="54">
        <v>4.0404040404040407E-2</v>
      </c>
      <c r="R98" s="54">
        <v>0.93939393939393945</v>
      </c>
      <c r="S98" s="54">
        <v>2.0202020202020204E-2</v>
      </c>
      <c r="T98" s="55"/>
      <c r="U98" s="54">
        <v>0.1</v>
      </c>
      <c r="V98" s="54">
        <v>0.9</v>
      </c>
      <c r="W98" s="54">
        <v>0</v>
      </c>
      <c r="X98" s="9"/>
    </row>
    <row r="99" spans="1:24" ht="15.75" x14ac:dyDescent="0.25">
      <c r="A99" s="9" t="s">
        <v>175</v>
      </c>
      <c r="B99" s="9" t="s">
        <v>469</v>
      </c>
      <c r="C99" s="9" t="s">
        <v>44</v>
      </c>
      <c r="D99" s="9" t="s">
        <v>176</v>
      </c>
      <c r="E99" s="54">
        <v>8.1253059226627511E-2</v>
      </c>
      <c r="F99" s="54">
        <v>0.85707293196279977</v>
      </c>
      <c r="G99" s="54">
        <v>6.1674008810572688E-2</v>
      </c>
      <c r="H99" s="55"/>
      <c r="I99" s="54">
        <v>8.6257309941520463E-2</v>
      </c>
      <c r="J99" s="54">
        <v>0.86549707602339176</v>
      </c>
      <c r="K99" s="54">
        <v>4.8245614035087717E-2</v>
      </c>
      <c r="L99" s="55"/>
      <c r="M99" s="54">
        <v>8.395677472984206E-2</v>
      </c>
      <c r="N99" s="54">
        <v>0.84372402327514551</v>
      </c>
      <c r="O99" s="54">
        <v>7.2319201995012475E-2</v>
      </c>
      <c r="P99" s="55"/>
      <c r="Q99" s="54">
        <v>3.8167938931297711E-2</v>
      </c>
      <c r="R99" s="54">
        <v>0.92366412213740456</v>
      </c>
      <c r="S99" s="54">
        <v>3.8167938931297711E-2</v>
      </c>
      <c r="T99" s="55"/>
      <c r="U99" s="54">
        <v>0.04</v>
      </c>
      <c r="V99" s="54">
        <v>0.92</v>
      </c>
      <c r="W99" s="54">
        <v>0.04</v>
      </c>
      <c r="X99" s="9"/>
    </row>
    <row r="100" spans="1:24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0.23298638911128902</v>
      </c>
      <c r="F100" s="54">
        <v>0.73738991192954362</v>
      </c>
      <c r="G100" s="54">
        <v>2.9623698959167333E-2</v>
      </c>
      <c r="H100" s="55"/>
      <c r="I100" s="54">
        <v>6.3157894736842107E-2</v>
      </c>
      <c r="J100" s="54">
        <v>0.91578947368421049</v>
      </c>
      <c r="K100" s="54">
        <v>2.1052631578947368E-2</v>
      </c>
      <c r="L100" s="55"/>
      <c r="M100" s="54">
        <v>0.30741626794258375</v>
      </c>
      <c r="N100" s="54">
        <v>0.65669856459330145</v>
      </c>
      <c r="O100" s="54">
        <v>3.5885167464114832E-2</v>
      </c>
      <c r="P100" s="55"/>
      <c r="Q100" s="54">
        <v>0.13157894736842105</v>
      </c>
      <c r="R100" s="54">
        <v>0.85964912280701755</v>
      </c>
      <c r="S100" s="54">
        <v>8.771929824561403E-3</v>
      </c>
      <c r="T100" s="55"/>
      <c r="U100" s="54">
        <v>7.1428571428571425E-2</v>
      </c>
      <c r="V100" s="54">
        <v>0.9285714285714286</v>
      </c>
      <c r="W100" s="54">
        <v>0</v>
      </c>
      <c r="X100" s="9"/>
    </row>
    <row r="101" spans="1:24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0.23742866372348445</v>
      </c>
      <c r="F101" s="54">
        <v>0.7371594702271993</v>
      </c>
      <c r="G101" s="54">
        <v>2.5411866049316247E-2</v>
      </c>
      <c r="H101" s="55"/>
      <c r="I101" s="54">
        <v>0.17611940298507461</v>
      </c>
      <c r="J101" s="54">
        <v>0.80165837479270319</v>
      </c>
      <c r="K101" s="54">
        <v>2.2222222222222223E-2</v>
      </c>
      <c r="L101" s="55"/>
      <c r="M101" s="54">
        <v>0.29118705035971221</v>
      </c>
      <c r="N101" s="54">
        <v>0.6789568345323741</v>
      </c>
      <c r="O101" s="54">
        <v>2.985611510791367E-2</v>
      </c>
      <c r="P101" s="55"/>
      <c r="Q101" s="54">
        <v>8.1632653061224483E-2</v>
      </c>
      <c r="R101" s="54">
        <v>0.91365777080062793</v>
      </c>
      <c r="S101" s="54">
        <v>4.7095761381475663E-3</v>
      </c>
      <c r="T101" s="55"/>
      <c r="U101" s="54">
        <v>0.04</v>
      </c>
      <c r="V101" s="54">
        <v>0.96</v>
      </c>
      <c r="W101" s="54">
        <v>0</v>
      </c>
      <c r="X101" s="9"/>
    </row>
    <row r="102" spans="1:24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9.9758648431214805E-2</v>
      </c>
      <c r="F102" s="54">
        <v>0.89058728881737736</v>
      </c>
      <c r="G102" s="54">
        <v>9.6540627514078835E-3</v>
      </c>
      <c r="H102" s="55"/>
      <c r="I102" s="54">
        <v>8.6956521739130432E-2</v>
      </c>
      <c r="J102" s="54">
        <v>0.90513833992094861</v>
      </c>
      <c r="K102" s="54">
        <v>7.9051383399209481E-3</v>
      </c>
      <c r="L102" s="55"/>
      <c r="M102" s="54">
        <v>9.9441340782122911E-2</v>
      </c>
      <c r="N102" s="54">
        <v>0.88938547486033515</v>
      </c>
      <c r="O102" s="54">
        <v>1.11731843575419E-2</v>
      </c>
      <c r="P102" s="55"/>
      <c r="Q102" s="54">
        <v>0.125</v>
      </c>
      <c r="R102" s="54">
        <v>0.875</v>
      </c>
      <c r="S102" s="54">
        <v>0</v>
      </c>
      <c r="T102" s="55"/>
      <c r="U102" s="54">
        <v>0.2857142857142857</v>
      </c>
      <c r="V102" s="54">
        <v>0.7142857142857143</v>
      </c>
      <c r="W102" s="54">
        <v>0</v>
      </c>
      <c r="X102" s="9"/>
    </row>
    <row r="103" spans="1:24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0.17771558509707888</v>
      </c>
      <c r="F103" s="54">
        <v>0.79919538219345809</v>
      </c>
      <c r="G103" s="54">
        <v>2.3089032709463005E-2</v>
      </c>
      <c r="H103" s="55"/>
      <c r="I103" s="54">
        <v>0.3350877192982456</v>
      </c>
      <c r="J103" s="54">
        <v>0.62105263157894741</v>
      </c>
      <c r="K103" s="54">
        <v>4.3859649122807015E-2</v>
      </c>
      <c r="L103" s="55"/>
      <c r="M103" s="54">
        <v>0.1394475138121547</v>
      </c>
      <c r="N103" s="54">
        <v>0.84265193370165747</v>
      </c>
      <c r="O103" s="54">
        <v>1.7900552486187844E-2</v>
      </c>
      <c r="P103" s="55"/>
      <c r="Q103" s="54">
        <v>7.8947368421052627E-2</v>
      </c>
      <c r="R103" s="54">
        <v>0.92105263157894735</v>
      </c>
      <c r="S103" s="54">
        <v>0</v>
      </c>
      <c r="T103" s="55"/>
      <c r="U103" s="54">
        <v>0</v>
      </c>
      <c r="V103" s="54">
        <v>0.9285714285714286</v>
      </c>
      <c r="W103" s="54">
        <v>7.1428571428571425E-2</v>
      </c>
      <c r="X103" s="9"/>
    </row>
    <row r="104" spans="1:24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0.76852186483556195</v>
      </c>
      <c r="F104" s="54">
        <v>0.18250813155041562</v>
      </c>
      <c r="G104" s="54">
        <v>4.8970003614022407E-2</v>
      </c>
      <c r="H104" s="55"/>
      <c r="I104" s="54">
        <v>0.78380233356211393</v>
      </c>
      <c r="J104" s="54">
        <v>0.14756348661633492</v>
      </c>
      <c r="K104" s="54">
        <v>6.8634179821551136E-2</v>
      </c>
      <c r="L104" s="55"/>
      <c r="M104" s="54">
        <v>0.78622392974753019</v>
      </c>
      <c r="N104" s="54">
        <v>0.1712403951701427</v>
      </c>
      <c r="O104" s="54">
        <v>4.2535675082327112E-2</v>
      </c>
      <c r="P104" s="55"/>
      <c r="Q104" s="54">
        <v>0.58807588075880757</v>
      </c>
      <c r="R104" s="54">
        <v>0.37940379403794039</v>
      </c>
      <c r="S104" s="54">
        <v>3.2520325203252036E-2</v>
      </c>
      <c r="T104" s="55"/>
      <c r="U104" s="54">
        <v>0.453125</v>
      </c>
      <c r="V104" s="54">
        <v>0.484375</v>
      </c>
      <c r="W104" s="54">
        <v>6.25E-2</v>
      </c>
      <c r="X104" s="9"/>
    </row>
    <row r="105" spans="1:24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0.26130873956960915</v>
      </c>
      <c r="F105" s="54">
        <v>0.53754940711462451</v>
      </c>
      <c r="G105" s="54">
        <v>0.20114185331576637</v>
      </c>
      <c r="H105" s="55"/>
      <c r="I105" s="54">
        <v>0.21294851794071762</v>
      </c>
      <c r="J105" s="54">
        <v>0.5569422776911076</v>
      </c>
      <c r="K105" s="54">
        <v>0.23010920436817472</v>
      </c>
      <c r="L105" s="55"/>
      <c r="M105" s="54">
        <v>0.29526082509376067</v>
      </c>
      <c r="N105" s="54">
        <v>0.50153426525741562</v>
      </c>
      <c r="O105" s="54">
        <v>0.20320490964882373</v>
      </c>
      <c r="P105" s="55"/>
      <c r="Q105" s="54">
        <v>0.15916955017301038</v>
      </c>
      <c r="R105" s="54">
        <v>0.76124567474048443</v>
      </c>
      <c r="S105" s="54">
        <v>7.9584775086505188E-2</v>
      </c>
      <c r="T105" s="55"/>
      <c r="U105" s="54">
        <v>0.1</v>
      </c>
      <c r="V105" s="54">
        <v>0.86</v>
      </c>
      <c r="W105" s="54">
        <v>0.04</v>
      </c>
      <c r="X105" s="9"/>
    </row>
    <row r="106" spans="1:24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0.28285165673772833</v>
      </c>
      <c r="F106" s="54">
        <v>0.60287528925212941</v>
      </c>
      <c r="G106" s="54">
        <v>0.11427305401014229</v>
      </c>
      <c r="H106" s="55"/>
      <c r="I106" s="54">
        <v>0.35033885542168675</v>
      </c>
      <c r="J106" s="54">
        <v>0.59299698795180722</v>
      </c>
      <c r="K106" s="54">
        <v>5.6664156626506021E-2</v>
      </c>
      <c r="L106" s="55"/>
      <c r="M106" s="54">
        <v>0.27490428646498011</v>
      </c>
      <c r="N106" s="54">
        <v>0.57615794610014259</v>
      </c>
      <c r="O106" s="54">
        <v>0.14893776743487727</v>
      </c>
      <c r="P106" s="55"/>
      <c r="Q106" s="54">
        <v>0.1256106071179344</v>
      </c>
      <c r="R106" s="54">
        <v>0.85205861828332174</v>
      </c>
      <c r="S106" s="54">
        <v>2.2330774598743892E-2</v>
      </c>
      <c r="T106" s="55"/>
      <c r="U106" s="54">
        <v>0.17142857142857143</v>
      </c>
      <c r="V106" s="54">
        <v>0.81224489795918364</v>
      </c>
      <c r="W106" s="54">
        <v>1.6326530612244899E-2</v>
      </c>
      <c r="X106" s="9"/>
    </row>
    <row r="107" spans="1:24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0.40919246728375358</v>
      </c>
      <c r="F107" s="54">
        <v>0.48643472709862751</v>
      </c>
      <c r="G107" s="54">
        <v>0.1043728056176189</v>
      </c>
      <c r="H107" s="55"/>
      <c r="I107" s="54">
        <v>0.29829545454545453</v>
      </c>
      <c r="J107" s="54">
        <v>0.5804924242424242</v>
      </c>
      <c r="K107" s="54">
        <v>0.12121212121212122</v>
      </c>
      <c r="L107" s="55"/>
      <c r="M107" s="54">
        <v>0.48323878287777206</v>
      </c>
      <c r="N107" s="54">
        <v>0.41825683341928827</v>
      </c>
      <c r="O107" s="54">
        <v>9.8504383702939666E-2</v>
      </c>
      <c r="P107" s="55"/>
      <c r="Q107" s="54">
        <v>0.23140495867768596</v>
      </c>
      <c r="R107" s="54">
        <v>0.71900826446280997</v>
      </c>
      <c r="S107" s="54">
        <v>4.9586776859504134E-2</v>
      </c>
      <c r="T107" s="55"/>
      <c r="U107" s="54">
        <v>0.11764705882352941</v>
      </c>
      <c r="V107" s="54">
        <v>0.76470588235294112</v>
      </c>
      <c r="W107" s="54">
        <v>0.11764705882352941</v>
      </c>
      <c r="X107" s="9"/>
    </row>
    <row r="108" spans="1:24" ht="15.75" x14ac:dyDescent="0.25">
      <c r="A108" s="9" t="s">
        <v>191</v>
      </c>
      <c r="B108" s="9" t="s">
        <v>469</v>
      </c>
      <c r="C108" s="9" t="s">
        <v>25</v>
      </c>
      <c r="D108" s="9" t="s">
        <v>192</v>
      </c>
      <c r="E108" s="54">
        <v>8.8749384539635642E-2</v>
      </c>
      <c r="F108" s="54">
        <v>0.88946331856228456</v>
      </c>
      <c r="G108" s="54">
        <v>2.1787296898079764E-2</v>
      </c>
      <c r="H108" s="55"/>
      <c r="I108" s="54">
        <v>9.3049753133308016E-2</v>
      </c>
      <c r="J108" s="54">
        <v>0.89099886061526778</v>
      </c>
      <c r="K108" s="54">
        <v>1.595138625142423E-2</v>
      </c>
      <c r="L108" s="55"/>
      <c r="M108" s="54">
        <v>9.0131441685791777E-2</v>
      </c>
      <c r="N108" s="54">
        <v>0.88608387231379093</v>
      </c>
      <c r="O108" s="54">
        <v>2.3784686000417277E-2</v>
      </c>
      <c r="P108" s="55"/>
      <c r="Q108" s="54">
        <v>6.6666666666666666E-2</v>
      </c>
      <c r="R108" s="54">
        <v>0.90256410256410258</v>
      </c>
      <c r="S108" s="54">
        <v>3.0769230769230771E-2</v>
      </c>
      <c r="T108" s="55"/>
      <c r="U108" s="54">
        <v>4.4247787610619468E-2</v>
      </c>
      <c r="V108" s="54">
        <v>0.92920353982300885</v>
      </c>
      <c r="W108" s="54">
        <v>2.6548672566371681E-2</v>
      </c>
      <c r="X108" s="9"/>
    </row>
    <row r="109" spans="1:24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0.40436046511627904</v>
      </c>
      <c r="F109" s="54">
        <v>0.56947674418604655</v>
      </c>
      <c r="G109" s="54">
        <v>2.616279069767442E-2</v>
      </c>
      <c r="H109" s="55"/>
      <c r="I109" s="54">
        <v>0.32707774798927614</v>
      </c>
      <c r="J109" s="54">
        <v>0.64343163538873993</v>
      </c>
      <c r="K109" s="54">
        <v>2.9490616621983913E-2</v>
      </c>
      <c r="L109" s="55"/>
      <c r="M109" s="54">
        <v>0.46046511627906977</v>
      </c>
      <c r="N109" s="54">
        <v>0.51472868217054268</v>
      </c>
      <c r="O109" s="54">
        <v>2.4806201550387597E-2</v>
      </c>
      <c r="P109" s="55"/>
      <c r="Q109" s="54">
        <v>0.2072072072072072</v>
      </c>
      <c r="R109" s="54">
        <v>0.76801801801801806</v>
      </c>
      <c r="S109" s="54">
        <v>2.4774774774774775E-2</v>
      </c>
      <c r="T109" s="55"/>
      <c r="U109" s="54">
        <v>0.18840579710144928</v>
      </c>
      <c r="V109" s="54">
        <v>0.81159420289855078</v>
      </c>
      <c r="W109" s="54">
        <v>0</v>
      </c>
      <c r="X109" s="9"/>
    </row>
    <row r="110" spans="1:24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0.15786563450373237</v>
      </c>
      <c r="F110" s="54">
        <v>0.80978711639480228</v>
      </c>
      <c r="G110" s="54">
        <v>3.2347249101465303E-2</v>
      </c>
      <c r="H110" s="55"/>
      <c r="I110" s="54">
        <v>0.1000813669650122</v>
      </c>
      <c r="J110" s="54">
        <v>0.87225386493083812</v>
      </c>
      <c r="K110" s="54">
        <v>2.7664768104149716E-2</v>
      </c>
      <c r="L110" s="55"/>
      <c r="M110" s="54">
        <v>0.20275229357798166</v>
      </c>
      <c r="N110" s="54">
        <v>0.75963302752293582</v>
      </c>
      <c r="O110" s="54">
        <v>3.7614678899082571E-2</v>
      </c>
      <c r="P110" s="55"/>
      <c r="Q110" s="54">
        <v>2.564102564102564E-2</v>
      </c>
      <c r="R110" s="54">
        <v>0.96923076923076923</v>
      </c>
      <c r="S110" s="54">
        <v>5.1282051282051282E-3</v>
      </c>
      <c r="T110" s="55"/>
      <c r="U110" s="54">
        <v>7.6923076923076927E-2</v>
      </c>
      <c r="V110" s="54">
        <v>0.92307692307692313</v>
      </c>
      <c r="W110" s="54">
        <v>0</v>
      </c>
      <c r="X110" s="9"/>
    </row>
    <row r="111" spans="1:24" ht="15.75" x14ac:dyDescent="0.25">
      <c r="A111" s="9" t="s">
        <v>197</v>
      </c>
      <c r="B111" s="9" t="s">
        <v>469</v>
      </c>
      <c r="C111" s="9" t="s">
        <v>44</v>
      </c>
      <c r="D111" s="9" t="s">
        <v>456</v>
      </c>
      <c r="E111" s="54">
        <v>0.10153231179213858</v>
      </c>
      <c r="F111" s="54">
        <v>0.85529646902065293</v>
      </c>
      <c r="G111" s="54">
        <v>4.317121918720853E-2</v>
      </c>
      <c r="H111" s="55"/>
      <c r="I111" s="54">
        <v>9.8332620778110308E-2</v>
      </c>
      <c r="J111" s="54">
        <v>0.85207353569901667</v>
      </c>
      <c r="K111" s="54">
        <v>4.9593843522873021E-2</v>
      </c>
      <c r="L111" s="55"/>
      <c r="M111" s="54">
        <v>0.10431808465156049</v>
      </c>
      <c r="N111" s="54">
        <v>0.85485250106883282</v>
      </c>
      <c r="O111" s="54">
        <v>4.0829414279606673E-2</v>
      </c>
      <c r="P111" s="55"/>
      <c r="Q111" s="54">
        <v>9.7014925373134331E-2</v>
      </c>
      <c r="R111" s="54">
        <v>0.87313432835820892</v>
      </c>
      <c r="S111" s="54">
        <v>2.9850746268656716E-2</v>
      </c>
      <c r="T111" s="55"/>
      <c r="U111" s="54">
        <v>5.8139534883720929E-2</v>
      </c>
      <c r="V111" s="54">
        <v>0.88372093023255816</v>
      </c>
      <c r="W111" s="54">
        <v>5.8139534883720929E-2</v>
      </c>
      <c r="X111" s="9"/>
    </row>
    <row r="112" spans="1:24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0.44399707174231334</v>
      </c>
      <c r="F112" s="54">
        <v>0.52122986822840411</v>
      </c>
      <c r="G112" s="54">
        <v>3.4773060029282578E-2</v>
      </c>
      <c r="H112" s="55"/>
      <c r="I112" s="54">
        <v>0.393018018018018</v>
      </c>
      <c r="J112" s="54">
        <v>0.57432432432432434</v>
      </c>
      <c r="K112" s="54">
        <v>3.2657657657657657E-2</v>
      </c>
      <c r="L112" s="55"/>
      <c r="M112" s="54">
        <v>0.49029982363315694</v>
      </c>
      <c r="N112" s="54">
        <v>0.47089947089947087</v>
      </c>
      <c r="O112" s="54">
        <v>3.8800705467372132E-2</v>
      </c>
      <c r="P112" s="55"/>
      <c r="Q112" s="54">
        <v>0.224</v>
      </c>
      <c r="R112" s="54">
        <v>0.77600000000000002</v>
      </c>
      <c r="S112" s="54">
        <v>0</v>
      </c>
      <c r="T112" s="55"/>
      <c r="U112" s="54">
        <v>0.1111111111111111</v>
      </c>
      <c r="V112" s="54">
        <v>0.88888888888888884</v>
      </c>
      <c r="W112" s="54">
        <v>0</v>
      </c>
      <c r="X112" s="9"/>
    </row>
    <row r="113" spans="1:24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0.65186915887850472</v>
      </c>
      <c r="F113" s="54">
        <v>0.26401869158878505</v>
      </c>
      <c r="G113" s="54">
        <v>8.4112149532710276E-2</v>
      </c>
      <c r="H113" s="55"/>
      <c r="I113" s="54">
        <v>0.71072319201995016</v>
      </c>
      <c r="J113" s="54">
        <v>0.19950124688279303</v>
      </c>
      <c r="K113" s="54">
        <v>8.9775561097256859E-2</v>
      </c>
      <c r="L113" s="55"/>
      <c r="M113" s="54">
        <v>0.6584022038567493</v>
      </c>
      <c r="N113" s="54">
        <v>0.25482093663911848</v>
      </c>
      <c r="O113" s="54">
        <v>8.6776859504132234E-2</v>
      </c>
      <c r="P113" s="55"/>
      <c r="Q113" s="54">
        <v>0.5</v>
      </c>
      <c r="R113" s="54">
        <v>0.44927536231884058</v>
      </c>
      <c r="S113" s="54">
        <v>5.0724637681159424E-2</v>
      </c>
      <c r="T113" s="55"/>
      <c r="U113" s="54">
        <v>0.26315789473684209</v>
      </c>
      <c r="V113" s="54">
        <v>0.63157894736842102</v>
      </c>
      <c r="W113" s="54">
        <v>0.10526315789473684</v>
      </c>
      <c r="X113" s="9"/>
    </row>
    <row r="114" spans="1:24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0.17422320862396956</v>
      </c>
      <c r="F114" s="54">
        <v>0.7534876347495244</v>
      </c>
      <c r="G114" s="54">
        <v>7.2289156626506021E-2</v>
      </c>
      <c r="H114" s="55"/>
      <c r="I114" s="54">
        <v>0.13551401869158877</v>
      </c>
      <c r="J114" s="54">
        <v>0.79112149532710285</v>
      </c>
      <c r="K114" s="54">
        <v>7.3364485981308417E-2</v>
      </c>
      <c r="L114" s="55"/>
      <c r="M114" s="54">
        <v>0.20498183705241307</v>
      </c>
      <c r="N114" s="54">
        <v>0.72029060716139082</v>
      </c>
      <c r="O114" s="54">
        <v>7.4727555786196165E-2</v>
      </c>
      <c r="P114" s="55"/>
      <c r="Q114" s="54">
        <v>6.4285714285714279E-2</v>
      </c>
      <c r="R114" s="54">
        <v>0.89642857142857146</v>
      </c>
      <c r="S114" s="54">
        <v>3.9285714285714285E-2</v>
      </c>
      <c r="T114" s="55"/>
      <c r="U114" s="54">
        <v>2.9411764705882353E-2</v>
      </c>
      <c r="V114" s="54">
        <v>0.97058823529411764</v>
      </c>
      <c r="W114" s="54">
        <v>0</v>
      </c>
      <c r="X114" s="9"/>
    </row>
    <row r="115" spans="1:24" ht="15.75" x14ac:dyDescent="0.25">
      <c r="A115" s="9" t="s">
        <v>203</v>
      </c>
      <c r="B115" s="9" t="s">
        <v>469</v>
      </c>
      <c r="C115" s="9" t="s">
        <v>39</v>
      </c>
      <c r="D115" s="9" t="s">
        <v>428</v>
      </c>
      <c r="E115" s="54">
        <v>0.13131041890440387</v>
      </c>
      <c r="F115" s="54">
        <v>0.84479054779806662</v>
      </c>
      <c r="G115" s="54">
        <v>2.3899033297529539E-2</v>
      </c>
      <c r="H115" s="55"/>
      <c r="I115" s="54">
        <v>0.15211754537597233</v>
      </c>
      <c r="J115" s="54">
        <v>0.82195332757130513</v>
      </c>
      <c r="K115" s="54">
        <v>2.5929127052722559E-2</v>
      </c>
      <c r="L115" s="55"/>
      <c r="M115" s="54">
        <v>0.13011828935395814</v>
      </c>
      <c r="N115" s="54">
        <v>0.84485896269335758</v>
      </c>
      <c r="O115" s="54">
        <v>2.5022747952684259E-2</v>
      </c>
      <c r="P115" s="55"/>
      <c r="Q115" s="54">
        <v>6.3122923588039864E-2</v>
      </c>
      <c r="R115" s="54">
        <v>0.92691029900332222</v>
      </c>
      <c r="S115" s="54">
        <v>9.9667774086378731E-3</v>
      </c>
      <c r="T115" s="55"/>
      <c r="U115" s="54">
        <v>0.11764705882352941</v>
      </c>
      <c r="V115" s="54">
        <v>0.86764705882352944</v>
      </c>
      <c r="W115" s="54">
        <v>1.4705882352941176E-2</v>
      </c>
      <c r="X115" s="9"/>
    </row>
    <row r="116" spans="1:24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6.354679802955665E-2</v>
      </c>
      <c r="F116" s="54">
        <v>0.80492610837438427</v>
      </c>
      <c r="G116" s="54">
        <v>0.1315270935960591</v>
      </c>
      <c r="H116" s="55"/>
      <c r="I116" s="54">
        <v>6.3535911602209949E-2</v>
      </c>
      <c r="J116" s="54">
        <v>0.83287292817679559</v>
      </c>
      <c r="K116" s="54">
        <v>0.10359116022099447</v>
      </c>
      <c r="L116" s="55"/>
      <c r="M116" s="54">
        <v>6.6889632107023408E-2</v>
      </c>
      <c r="N116" s="54">
        <v>0.78595317725752512</v>
      </c>
      <c r="O116" s="54">
        <v>0.14715719063545152</v>
      </c>
      <c r="P116" s="55"/>
      <c r="Q116" s="54">
        <v>3.0303030303030304E-2</v>
      </c>
      <c r="R116" s="54">
        <v>0.80808080808080807</v>
      </c>
      <c r="S116" s="54">
        <v>0.16161616161616163</v>
      </c>
      <c r="T116" s="55"/>
      <c r="U116" s="54">
        <v>0</v>
      </c>
      <c r="V116" s="54">
        <v>1</v>
      </c>
      <c r="W116" s="54">
        <v>0</v>
      </c>
      <c r="X116" s="9"/>
    </row>
    <row r="117" spans="1:24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0.30831582107475231</v>
      </c>
      <c r="F117" s="54">
        <v>0.64320024016811772</v>
      </c>
      <c r="G117" s="54">
        <v>4.8483938757129988E-2</v>
      </c>
      <c r="H117" s="55"/>
      <c r="I117" s="54">
        <v>0.34575835475578404</v>
      </c>
      <c r="J117" s="54">
        <v>0.58997429305912596</v>
      </c>
      <c r="K117" s="54">
        <v>6.4267352185089971E-2</v>
      </c>
      <c r="L117" s="55"/>
      <c r="M117" s="54">
        <v>0.30365182591295647</v>
      </c>
      <c r="N117" s="54">
        <v>0.65482741370685338</v>
      </c>
      <c r="O117" s="54">
        <v>4.1520760380190098E-2</v>
      </c>
      <c r="P117" s="55"/>
      <c r="Q117" s="54">
        <v>0.10915492957746478</v>
      </c>
      <c r="R117" s="54">
        <v>0.86619718309859151</v>
      </c>
      <c r="S117" s="54">
        <v>2.464788732394366E-2</v>
      </c>
      <c r="T117" s="55"/>
      <c r="U117" s="54">
        <v>4.3478260869565216E-2</v>
      </c>
      <c r="V117" s="54">
        <v>0.95652173913043481</v>
      </c>
      <c r="W117" s="54">
        <v>0</v>
      </c>
      <c r="X117" s="9"/>
    </row>
    <row r="118" spans="1:24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0.12129006727344678</v>
      </c>
      <c r="F118" s="54">
        <v>0.8579343094578552</v>
      </c>
      <c r="G118" s="54">
        <v>2.077562326869806E-2</v>
      </c>
      <c r="H118" s="55"/>
      <c r="I118" s="54">
        <v>5.808656036446469E-2</v>
      </c>
      <c r="J118" s="54">
        <v>0.92824601366742598</v>
      </c>
      <c r="K118" s="54">
        <v>1.366742596810934E-2</v>
      </c>
      <c r="L118" s="55"/>
      <c r="M118" s="54">
        <v>0.16354063836788418</v>
      </c>
      <c r="N118" s="54">
        <v>0.81145113524185586</v>
      </c>
      <c r="O118" s="54">
        <v>2.5008226390259954E-2</v>
      </c>
      <c r="P118" s="55"/>
      <c r="Q118" s="54">
        <v>6.4220183486238536E-2</v>
      </c>
      <c r="R118" s="54">
        <v>0.92201834862385323</v>
      </c>
      <c r="S118" s="54">
        <v>1.3761467889908258E-2</v>
      </c>
      <c r="T118" s="55"/>
      <c r="U118" s="54">
        <v>0</v>
      </c>
      <c r="V118" s="54">
        <v>0.95121951219512191</v>
      </c>
      <c r="W118" s="54">
        <v>4.878048780487805E-2</v>
      </c>
      <c r="X118" s="9"/>
    </row>
    <row r="119" spans="1:24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2.7972027972027972E-2</v>
      </c>
      <c r="F119" s="54">
        <v>0.97202797202797198</v>
      </c>
      <c r="G119" s="54">
        <v>0</v>
      </c>
      <c r="H119" s="55"/>
      <c r="I119" s="54">
        <v>3.3498759305210915E-2</v>
      </c>
      <c r="J119" s="54">
        <v>0.96650124069478904</v>
      </c>
      <c r="K119" s="54">
        <v>0</v>
      </c>
      <c r="L119" s="55"/>
      <c r="M119" s="54">
        <v>2.0091324200913242E-2</v>
      </c>
      <c r="N119" s="54">
        <v>0.9799086757990868</v>
      </c>
      <c r="O119" s="54">
        <v>0</v>
      </c>
      <c r="P119" s="55"/>
      <c r="Q119" s="54">
        <v>0</v>
      </c>
      <c r="R119" s="54">
        <v>1</v>
      </c>
      <c r="S119" s="54">
        <v>0</v>
      </c>
      <c r="T119" s="55"/>
      <c r="U119" s="54">
        <v>0</v>
      </c>
      <c r="V119" s="54">
        <v>1</v>
      </c>
      <c r="W119" s="54">
        <v>0</v>
      </c>
      <c r="X119" s="9"/>
    </row>
    <row r="120" spans="1:24" ht="15.75" x14ac:dyDescent="0.25">
      <c r="A120" s="9" t="s">
        <v>211</v>
      </c>
      <c r="B120" s="9" t="s">
        <v>469</v>
      </c>
      <c r="C120" s="9" t="s">
        <v>32</v>
      </c>
      <c r="D120" s="9" t="s">
        <v>212</v>
      </c>
      <c r="E120" s="54">
        <v>0.50043485823621503</v>
      </c>
      <c r="F120" s="54">
        <v>0.47382153417985734</v>
      </c>
      <c r="G120" s="54">
        <v>2.5743607583927641E-2</v>
      </c>
      <c r="H120" s="55"/>
      <c r="I120" s="54">
        <v>0.52798381658799731</v>
      </c>
      <c r="J120" s="54">
        <v>0.44908968307484826</v>
      </c>
      <c r="K120" s="54">
        <v>2.2926500337154418E-2</v>
      </c>
      <c r="L120" s="55"/>
      <c r="M120" s="54">
        <v>0.51907546644388747</v>
      </c>
      <c r="N120" s="54">
        <v>0.45391255917571705</v>
      </c>
      <c r="O120" s="54">
        <v>2.7011974380395432E-2</v>
      </c>
      <c r="P120" s="55"/>
      <c r="Q120" s="54">
        <v>0.34006734006734007</v>
      </c>
      <c r="R120" s="54">
        <v>0.63468013468013473</v>
      </c>
      <c r="S120" s="54">
        <v>2.5252525252525252E-2</v>
      </c>
      <c r="T120" s="55"/>
      <c r="U120" s="54">
        <v>0.34567901234567899</v>
      </c>
      <c r="V120" s="54">
        <v>0.62962962962962965</v>
      </c>
      <c r="W120" s="54">
        <v>2.4691358024691357E-2</v>
      </c>
      <c r="X120" s="9"/>
    </row>
    <row r="121" spans="1:24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0.71788715486194477</v>
      </c>
      <c r="F121" s="54">
        <v>0.22869147659063627</v>
      </c>
      <c r="G121" s="54">
        <v>5.3421368547418968E-2</v>
      </c>
      <c r="H121" s="55"/>
      <c r="I121" s="54">
        <v>0.75938402309913378</v>
      </c>
      <c r="J121" s="54">
        <v>0.17805582290664101</v>
      </c>
      <c r="K121" s="54">
        <v>6.2560153994225223E-2</v>
      </c>
      <c r="L121" s="55"/>
      <c r="M121" s="54">
        <v>0.71721111652852265</v>
      </c>
      <c r="N121" s="54">
        <v>0.23013164310092638</v>
      </c>
      <c r="O121" s="54">
        <v>5.2657240370550952E-2</v>
      </c>
      <c r="P121" s="55"/>
      <c r="Q121" s="54">
        <v>0.54672897196261683</v>
      </c>
      <c r="R121" s="54">
        <v>0.43457943925233644</v>
      </c>
      <c r="S121" s="54">
        <v>1.8691588785046728E-2</v>
      </c>
      <c r="T121" s="55"/>
      <c r="U121" s="54">
        <v>0.5357142857142857</v>
      </c>
      <c r="V121" s="54">
        <v>0.42857142857142855</v>
      </c>
      <c r="W121" s="54">
        <v>3.5714285714285712E-2</v>
      </c>
      <c r="X121" s="9"/>
    </row>
    <row r="122" spans="1:24" ht="15.75" x14ac:dyDescent="0.25">
      <c r="A122" s="9" t="s">
        <v>215</v>
      </c>
      <c r="B122" s="9" t="s">
        <v>469</v>
      </c>
      <c r="C122" s="9" t="s">
        <v>44</v>
      </c>
      <c r="D122" s="9" t="s">
        <v>216</v>
      </c>
      <c r="E122" s="54">
        <v>0.10696692470091484</v>
      </c>
      <c r="F122" s="54">
        <v>0.88458831808585503</v>
      </c>
      <c r="G122" s="54">
        <v>8.44475721323012E-3</v>
      </c>
      <c r="H122" s="55"/>
      <c r="I122" s="54">
        <v>0.13552361396303902</v>
      </c>
      <c r="J122" s="54">
        <v>0.85831622176591371</v>
      </c>
      <c r="K122" s="54">
        <v>6.1601642710472282E-3</v>
      </c>
      <c r="L122" s="55"/>
      <c r="M122" s="54">
        <v>0.10427135678391959</v>
      </c>
      <c r="N122" s="54">
        <v>0.88442211055276387</v>
      </c>
      <c r="O122" s="54">
        <v>1.1306532663316583E-2</v>
      </c>
      <c r="P122" s="55"/>
      <c r="Q122" s="54">
        <v>1.7699115044247787E-2</v>
      </c>
      <c r="R122" s="54">
        <v>0.98230088495575218</v>
      </c>
      <c r="S122" s="54">
        <v>0</v>
      </c>
      <c r="T122" s="55"/>
      <c r="U122" s="54">
        <v>0.04</v>
      </c>
      <c r="V122" s="54">
        <v>0.96</v>
      </c>
      <c r="W122" s="54">
        <v>0</v>
      </c>
      <c r="X122" s="9"/>
    </row>
    <row r="123" spans="1:24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0.13244853737811485</v>
      </c>
      <c r="F123" s="54">
        <v>0.85888407367280606</v>
      </c>
      <c r="G123" s="54">
        <v>8.6673889490790895E-3</v>
      </c>
      <c r="H123" s="55"/>
      <c r="I123" s="54">
        <v>9.4435075885328831E-2</v>
      </c>
      <c r="J123" s="54">
        <v>0.89629005059021927</v>
      </c>
      <c r="K123" s="54">
        <v>9.2748735244519397E-3</v>
      </c>
      <c r="L123" s="55"/>
      <c r="M123" s="54">
        <v>0.1578719723183391</v>
      </c>
      <c r="N123" s="54">
        <v>0.83347750865051906</v>
      </c>
      <c r="O123" s="54">
        <v>8.6505190311418692E-3</v>
      </c>
      <c r="P123" s="55"/>
      <c r="Q123" s="54">
        <v>5.9523809523809521E-2</v>
      </c>
      <c r="R123" s="54">
        <v>0.93452380952380953</v>
      </c>
      <c r="S123" s="54">
        <v>5.9523809523809521E-3</v>
      </c>
      <c r="T123" s="55"/>
      <c r="U123" s="54">
        <v>7.6923076923076927E-2</v>
      </c>
      <c r="V123" s="54">
        <v>0.92307692307692313</v>
      </c>
      <c r="W123" s="54">
        <v>0</v>
      </c>
      <c r="X123" s="9"/>
    </row>
    <row r="124" spans="1:24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5.6140878988561106E-2</v>
      </c>
      <c r="F124" s="54">
        <v>0.93482841661649607</v>
      </c>
      <c r="G124" s="54">
        <v>9.0307043949428064E-3</v>
      </c>
      <c r="H124" s="55"/>
      <c r="I124" s="54">
        <v>7.0791195716835217E-2</v>
      </c>
      <c r="J124" s="54">
        <v>0.92207019631171927</v>
      </c>
      <c r="K124" s="54">
        <v>7.138607971445568E-3</v>
      </c>
      <c r="L124" s="55"/>
      <c r="M124" s="54">
        <v>4.1307028360049319E-2</v>
      </c>
      <c r="N124" s="54">
        <v>0.94790382244143034</v>
      </c>
      <c r="O124" s="54">
        <v>1.0789149198520346E-2</v>
      </c>
      <c r="P124" s="55"/>
      <c r="Q124" s="54">
        <v>3.3333333333333333E-2</v>
      </c>
      <c r="R124" s="54">
        <v>0.93333333333333335</v>
      </c>
      <c r="S124" s="54">
        <v>3.3333333333333333E-2</v>
      </c>
      <c r="T124" s="55"/>
      <c r="U124" s="54">
        <v>0</v>
      </c>
      <c r="V124" s="54">
        <v>1</v>
      </c>
      <c r="W124" s="54">
        <v>0</v>
      </c>
      <c r="X124" s="9"/>
    </row>
    <row r="125" spans="1:24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0.31831158238172919</v>
      </c>
      <c r="F125" s="54">
        <v>0.58849918433931481</v>
      </c>
      <c r="G125" s="54">
        <v>9.3189233278955952E-2</v>
      </c>
      <c r="H125" s="55"/>
      <c r="I125" s="54">
        <v>0.24445893089960888</v>
      </c>
      <c r="J125" s="54">
        <v>0.66949152542372881</v>
      </c>
      <c r="K125" s="54">
        <v>8.6049543676662316E-2</v>
      </c>
      <c r="L125" s="55"/>
      <c r="M125" s="54">
        <v>0.36953050143724048</v>
      </c>
      <c r="N125" s="54">
        <v>0.52826572979878628</v>
      </c>
      <c r="O125" s="54">
        <v>0.10220376876397318</v>
      </c>
      <c r="P125" s="55"/>
      <c r="Q125" s="54">
        <v>0.13145539906103287</v>
      </c>
      <c r="R125" s="54">
        <v>0.84976525821596249</v>
      </c>
      <c r="S125" s="54">
        <v>1.8779342723004695E-2</v>
      </c>
      <c r="T125" s="55"/>
      <c r="U125" s="54">
        <v>3.8461538461538464E-2</v>
      </c>
      <c r="V125" s="54">
        <v>0.92307692307692313</v>
      </c>
      <c r="W125" s="54">
        <v>3.8461538461538464E-2</v>
      </c>
      <c r="X125" s="9"/>
    </row>
    <row r="126" spans="1:24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0.38035997882477501</v>
      </c>
      <c r="F126" s="54">
        <v>0.59767072525145581</v>
      </c>
      <c r="G126" s="54">
        <v>2.1969295923769189E-2</v>
      </c>
      <c r="H126" s="55"/>
      <c r="I126" s="54">
        <v>0.28792569659442724</v>
      </c>
      <c r="J126" s="54">
        <v>0.69349845201238391</v>
      </c>
      <c r="K126" s="54">
        <v>1.8575851393188854E-2</v>
      </c>
      <c r="L126" s="55"/>
      <c r="M126" s="54">
        <v>0.4457567804024497</v>
      </c>
      <c r="N126" s="54">
        <v>0.52974628171478566</v>
      </c>
      <c r="O126" s="54">
        <v>2.4496937882764653E-2</v>
      </c>
      <c r="P126" s="55"/>
      <c r="Q126" s="54">
        <v>0.23837209302325582</v>
      </c>
      <c r="R126" s="54">
        <v>0.7441860465116279</v>
      </c>
      <c r="S126" s="54">
        <v>1.7441860465116279E-2</v>
      </c>
      <c r="T126" s="55"/>
      <c r="U126" s="54">
        <v>0.17857142857142858</v>
      </c>
      <c r="V126" s="54">
        <v>0.8214285714285714</v>
      </c>
      <c r="W126" s="54">
        <v>0</v>
      </c>
      <c r="X126" s="9"/>
    </row>
    <row r="127" spans="1:24" ht="15.75" x14ac:dyDescent="0.25">
      <c r="A127" s="9" t="s">
        <v>224</v>
      </c>
      <c r="B127" s="9" t="s">
        <v>469</v>
      </c>
      <c r="C127" s="9" t="s">
        <v>44</v>
      </c>
      <c r="D127" s="9" t="s">
        <v>225</v>
      </c>
      <c r="E127" s="54">
        <v>0.21978639685216414</v>
      </c>
      <c r="F127" s="54">
        <v>0.76025857223159077</v>
      </c>
      <c r="G127" s="54">
        <v>1.9955030916245082E-2</v>
      </c>
      <c r="H127" s="55"/>
      <c r="I127" s="54">
        <v>0.16839378238341968</v>
      </c>
      <c r="J127" s="54">
        <v>0.81001727115716748</v>
      </c>
      <c r="K127" s="54">
        <v>2.158894645941278E-2</v>
      </c>
      <c r="L127" s="55"/>
      <c r="M127" s="54">
        <v>0.25231053604436227</v>
      </c>
      <c r="N127" s="54">
        <v>0.72828096118299446</v>
      </c>
      <c r="O127" s="54">
        <v>1.9408502772643253E-2</v>
      </c>
      <c r="P127" s="55"/>
      <c r="Q127" s="54">
        <v>0.14778325123152711</v>
      </c>
      <c r="R127" s="54">
        <v>0.83251231527093594</v>
      </c>
      <c r="S127" s="54">
        <v>1.9704433497536946E-2</v>
      </c>
      <c r="T127" s="55"/>
      <c r="U127" s="54">
        <v>0.33333333333333331</v>
      </c>
      <c r="V127" s="54">
        <v>0.66666666666666663</v>
      </c>
      <c r="W127" s="54">
        <v>0</v>
      </c>
      <c r="X127" s="9"/>
    </row>
    <row r="128" spans="1:24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0.26993493720683914</v>
      </c>
      <c r="F128" s="54">
        <v>0.71576637917990615</v>
      </c>
      <c r="G128" s="54">
        <v>1.4298683613254653E-2</v>
      </c>
      <c r="H128" s="55"/>
      <c r="I128" s="54">
        <v>0.24158799322198016</v>
      </c>
      <c r="J128" s="54">
        <v>0.74388767852820137</v>
      </c>
      <c r="K128" s="54">
        <v>1.4524328249818447E-2</v>
      </c>
      <c r="L128" s="55"/>
      <c r="M128" s="54">
        <v>0.30240549828178692</v>
      </c>
      <c r="N128" s="54">
        <v>0.68348060873834071</v>
      </c>
      <c r="O128" s="54">
        <v>1.4113892979872361E-2</v>
      </c>
      <c r="P128" s="55"/>
      <c r="Q128" s="54">
        <v>0.11633372502937721</v>
      </c>
      <c r="R128" s="54">
        <v>0.86956521739130432</v>
      </c>
      <c r="S128" s="54">
        <v>1.4101057579318449E-2</v>
      </c>
      <c r="T128" s="55"/>
      <c r="U128" s="54">
        <v>7.9545454545454544E-2</v>
      </c>
      <c r="V128" s="54">
        <v>0.89772727272727271</v>
      </c>
      <c r="W128" s="54">
        <v>2.2727272727272728E-2</v>
      </c>
      <c r="X128" s="9"/>
    </row>
    <row r="129" spans="1:24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0.15364751452550032</v>
      </c>
      <c r="F129" s="54">
        <v>0.82074456638691629</v>
      </c>
      <c r="G129" s="54">
        <v>2.5607919087583388E-2</v>
      </c>
      <c r="H129" s="55"/>
      <c r="I129" s="54">
        <v>7.1976401179941002E-2</v>
      </c>
      <c r="J129" s="54">
        <v>0.90678466076696163</v>
      </c>
      <c r="K129" s="54">
        <v>2.1238938053097345E-2</v>
      </c>
      <c r="L129" s="55"/>
      <c r="M129" s="54">
        <v>0.20652563642882754</v>
      </c>
      <c r="N129" s="54">
        <v>0.7640731444962352</v>
      </c>
      <c r="O129" s="54">
        <v>2.9401219074937254E-2</v>
      </c>
      <c r="P129" s="55"/>
      <c r="Q129" s="54">
        <v>0.10218978102189781</v>
      </c>
      <c r="R129" s="54">
        <v>0.89051094890510951</v>
      </c>
      <c r="S129" s="54">
        <v>7.2992700729927005E-3</v>
      </c>
      <c r="T129" s="55"/>
      <c r="U129" s="54">
        <v>7.6923076923076927E-2</v>
      </c>
      <c r="V129" s="54">
        <v>0.92307692307692313</v>
      </c>
      <c r="W129" s="54">
        <v>0</v>
      </c>
      <c r="X129" s="9"/>
    </row>
    <row r="130" spans="1:24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9.4654972695680947E-2</v>
      </c>
      <c r="F130" s="54">
        <v>0.90186993215290423</v>
      </c>
      <c r="G130" s="54">
        <v>3.4750951514148603E-3</v>
      </c>
      <c r="H130" s="55"/>
      <c r="I130" s="54">
        <v>7.5654704170708048E-2</v>
      </c>
      <c r="J130" s="54">
        <v>0.92095053346265765</v>
      </c>
      <c r="K130" s="54">
        <v>3.3947623666343357E-3</v>
      </c>
      <c r="L130" s="55"/>
      <c r="M130" s="54">
        <v>0.10870770937326678</v>
      </c>
      <c r="N130" s="54">
        <v>0.88851913477537436</v>
      </c>
      <c r="O130" s="54">
        <v>2.7731558513588465E-3</v>
      </c>
      <c r="P130" s="55"/>
      <c r="Q130" s="54">
        <v>7.0381231671554259E-2</v>
      </c>
      <c r="R130" s="54">
        <v>0.91788856304985333</v>
      </c>
      <c r="S130" s="54">
        <v>1.1730205278592375E-2</v>
      </c>
      <c r="T130" s="55"/>
      <c r="U130" s="54">
        <v>0</v>
      </c>
      <c r="V130" s="54">
        <v>1</v>
      </c>
      <c r="W130" s="54">
        <v>0</v>
      </c>
      <c r="X130" s="9"/>
    </row>
    <row r="131" spans="1:24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0.27830354013319314</v>
      </c>
      <c r="F131" s="54">
        <v>0.64914125481948826</v>
      </c>
      <c r="G131" s="54">
        <v>7.2555205047318619E-2</v>
      </c>
      <c r="H131" s="55"/>
      <c r="I131" s="54">
        <v>0.26530039303761932</v>
      </c>
      <c r="J131" s="54">
        <v>0.64430095451993263</v>
      </c>
      <c r="K131" s="54">
        <v>9.039865244244806E-2</v>
      </c>
      <c r="L131" s="55"/>
      <c r="M131" s="54">
        <v>0.30062456627342121</v>
      </c>
      <c r="N131" s="54">
        <v>0.63331020124913251</v>
      </c>
      <c r="O131" s="54">
        <v>6.6065232477446223E-2</v>
      </c>
      <c r="P131" s="55"/>
      <c r="Q131" s="54">
        <v>0.10301953818827708</v>
      </c>
      <c r="R131" s="54">
        <v>0.85257548845470688</v>
      </c>
      <c r="S131" s="54">
        <v>4.4404973357015987E-2</v>
      </c>
      <c r="T131" s="55"/>
      <c r="U131" s="54">
        <v>8.5365853658536592E-2</v>
      </c>
      <c r="V131" s="54">
        <v>0.85365853658536583</v>
      </c>
      <c r="W131" s="54">
        <v>6.097560975609756E-2</v>
      </c>
      <c r="X131" s="9"/>
    </row>
    <row r="132" spans="1:24" ht="15.75" x14ac:dyDescent="0.25">
      <c r="A132" s="9" t="s">
        <v>233</v>
      </c>
      <c r="B132" s="9" t="s">
        <v>469</v>
      </c>
      <c r="C132" s="9" t="s">
        <v>44</v>
      </c>
      <c r="D132" s="9" t="s">
        <v>234</v>
      </c>
      <c r="E132" s="54">
        <v>0.16662106703146376</v>
      </c>
      <c r="F132" s="54">
        <v>0.81833105335157319</v>
      </c>
      <c r="G132" s="54">
        <v>1.5047879616963064E-2</v>
      </c>
      <c r="H132" s="55"/>
      <c r="I132" s="54">
        <v>0.2026854219948849</v>
      </c>
      <c r="J132" s="54">
        <v>0.78356777493606133</v>
      </c>
      <c r="K132" s="54">
        <v>1.3746803069053709E-2</v>
      </c>
      <c r="L132" s="55"/>
      <c r="M132" s="54">
        <v>0.14427460445159559</v>
      </c>
      <c r="N132" s="54">
        <v>0.8396352909627246</v>
      </c>
      <c r="O132" s="54">
        <v>1.6090104585679808E-2</v>
      </c>
      <c r="P132" s="55"/>
      <c r="Q132" s="54">
        <v>0.10594315245478036</v>
      </c>
      <c r="R132" s="54">
        <v>0.88113695090439281</v>
      </c>
      <c r="S132" s="54">
        <v>1.2919896640826873E-2</v>
      </c>
      <c r="T132" s="55"/>
      <c r="U132" s="54">
        <v>7.575757575757576E-2</v>
      </c>
      <c r="V132" s="54">
        <v>0.89393939393939392</v>
      </c>
      <c r="W132" s="54">
        <v>3.0303030303030304E-2</v>
      </c>
      <c r="X132" s="9"/>
    </row>
    <row r="133" spans="1:24" ht="15.75" x14ac:dyDescent="0.25">
      <c r="A133" s="9" t="s">
        <v>235</v>
      </c>
      <c r="B133" s="9" t="s">
        <v>469</v>
      </c>
      <c r="C133" s="9" t="s">
        <v>28</v>
      </c>
      <c r="D133" s="9" t="s">
        <v>236</v>
      </c>
      <c r="E133" s="54">
        <v>0.2474937343358396</v>
      </c>
      <c r="F133" s="54">
        <v>0.70634920634920639</v>
      </c>
      <c r="G133" s="54">
        <v>4.6157059314954049E-2</v>
      </c>
      <c r="H133" s="55"/>
      <c r="I133" s="54">
        <v>0.33808844507845937</v>
      </c>
      <c r="J133" s="54">
        <v>0.62624821683309562</v>
      </c>
      <c r="K133" s="54">
        <v>3.566333808844508E-2</v>
      </c>
      <c r="L133" s="55"/>
      <c r="M133" s="54">
        <v>0.22751510842516887</v>
      </c>
      <c r="N133" s="54">
        <v>0.7202275151084252</v>
      </c>
      <c r="O133" s="54">
        <v>5.2257376466405971E-2</v>
      </c>
      <c r="P133" s="55"/>
      <c r="Q133" s="54">
        <v>0.13125000000000001</v>
      </c>
      <c r="R133" s="54">
        <v>0.82291666666666663</v>
      </c>
      <c r="S133" s="54">
        <v>4.583333333333333E-2</v>
      </c>
      <c r="T133" s="55"/>
      <c r="U133" s="54">
        <v>8.6021505376344093E-2</v>
      </c>
      <c r="V133" s="54">
        <v>0.89247311827956988</v>
      </c>
      <c r="W133" s="54">
        <v>2.1505376344086023E-2</v>
      </c>
      <c r="X133" s="9"/>
    </row>
    <row r="134" spans="1:24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0.33040626322471434</v>
      </c>
      <c r="F134" s="54">
        <v>0.53078713499788399</v>
      </c>
      <c r="G134" s="54">
        <v>0.13880660177740162</v>
      </c>
      <c r="H134" s="55"/>
      <c r="I134" s="54">
        <v>0.33788395904436858</v>
      </c>
      <c r="J134" s="54">
        <v>0.49445392491467577</v>
      </c>
      <c r="K134" s="54">
        <v>0.16766211604095563</v>
      </c>
      <c r="L134" s="55"/>
      <c r="M134" s="54">
        <v>0.34871874035196049</v>
      </c>
      <c r="N134" s="54">
        <v>0.51435628280333434</v>
      </c>
      <c r="O134" s="54">
        <v>0.13692497684470514</v>
      </c>
      <c r="P134" s="55"/>
      <c r="Q134" s="54">
        <v>0.11948529411764706</v>
      </c>
      <c r="R134" s="54">
        <v>0.83272058823529416</v>
      </c>
      <c r="S134" s="54">
        <v>4.779411764705882E-2</v>
      </c>
      <c r="T134" s="55"/>
      <c r="U134" s="54">
        <v>8.1395348837209308E-2</v>
      </c>
      <c r="V134" s="54">
        <v>0.84883720930232553</v>
      </c>
      <c r="W134" s="54">
        <v>6.9767441860465115E-2</v>
      </c>
      <c r="X134" s="9"/>
    </row>
    <row r="135" spans="1:24" ht="15.75" x14ac:dyDescent="0.25">
      <c r="A135" s="9" t="s">
        <v>239</v>
      </c>
      <c r="B135" s="9" t="s">
        <v>469</v>
      </c>
      <c r="C135" s="9" t="s">
        <v>32</v>
      </c>
      <c r="D135" s="9" t="s">
        <v>240</v>
      </c>
      <c r="E135" s="54">
        <v>0.50187698527288482</v>
      </c>
      <c r="F135" s="54">
        <v>0.481663297718741</v>
      </c>
      <c r="G135" s="54">
        <v>1.6459717008374241E-2</v>
      </c>
      <c r="H135" s="55"/>
      <c r="I135" s="54">
        <v>0.52059134107708549</v>
      </c>
      <c r="J135" s="54">
        <v>0.46462513199577615</v>
      </c>
      <c r="K135" s="54">
        <v>1.4783526927138331E-2</v>
      </c>
      <c r="L135" s="55"/>
      <c r="M135" s="54">
        <v>0.53667953667953672</v>
      </c>
      <c r="N135" s="54">
        <v>0.44594594594594594</v>
      </c>
      <c r="O135" s="54">
        <v>1.7374517374517374E-2</v>
      </c>
      <c r="P135" s="55"/>
      <c r="Q135" s="54">
        <v>0.32808398950131235</v>
      </c>
      <c r="R135" s="54">
        <v>0.65616797900262469</v>
      </c>
      <c r="S135" s="54">
        <v>1.5748031496062992E-2</v>
      </c>
      <c r="T135" s="55"/>
      <c r="U135" s="54">
        <v>0.12698412698412698</v>
      </c>
      <c r="V135" s="54">
        <v>0.8571428571428571</v>
      </c>
      <c r="W135" s="54">
        <v>1.5873015873015872E-2</v>
      </c>
      <c r="X135" s="9"/>
    </row>
    <row r="136" spans="1:24" ht="15.75" x14ac:dyDescent="0.25">
      <c r="A136" s="9" t="s">
        <v>241</v>
      </c>
      <c r="B136" s="9" t="s">
        <v>469</v>
      </c>
      <c r="C136" s="9" t="s">
        <v>25</v>
      </c>
      <c r="D136" s="9" t="s">
        <v>242</v>
      </c>
      <c r="E136" s="54">
        <v>0.2072642452515828</v>
      </c>
      <c r="F136" s="54">
        <v>0.78707097634121959</v>
      </c>
      <c r="G136" s="54">
        <v>5.6647784071976008E-3</v>
      </c>
      <c r="H136" s="55"/>
      <c r="I136" s="54">
        <v>0.25591397849462366</v>
      </c>
      <c r="J136" s="54">
        <v>0.73763440860215057</v>
      </c>
      <c r="K136" s="54">
        <v>6.4516129032258064E-3</v>
      </c>
      <c r="L136" s="55"/>
      <c r="M136" s="54">
        <v>0.19831460674157303</v>
      </c>
      <c r="N136" s="54">
        <v>0.79719101123595504</v>
      </c>
      <c r="O136" s="54">
        <v>4.4943820224719105E-3</v>
      </c>
      <c r="P136" s="55"/>
      <c r="Q136" s="54">
        <v>0.11336032388663968</v>
      </c>
      <c r="R136" s="54">
        <v>0.87449392712550611</v>
      </c>
      <c r="S136" s="54">
        <v>1.2145748987854251E-2</v>
      </c>
      <c r="T136" s="55"/>
      <c r="U136" s="54">
        <v>6.8181818181818177E-2</v>
      </c>
      <c r="V136" s="54">
        <v>0.93181818181818177</v>
      </c>
      <c r="W136" s="54">
        <v>0</v>
      </c>
      <c r="X136" s="9"/>
    </row>
    <row r="137" spans="1:24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0.33528945281522599</v>
      </c>
      <c r="F137" s="54">
        <v>0.64964314036478987</v>
      </c>
      <c r="G137" s="54">
        <v>1.506740681998414E-2</v>
      </c>
      <c r="H137" s="55"/>
      <c r="I137" s="54">
        <v>0.22222222222222221</v>
      </c>
      <c r="J137" s="54">
        <v>0.76348547717842319</v>
      </c>
      <c r="K137" s="54">
        <v>1.4292300599354541E-2</v>
      </c>
      <c r="L137" s="55"/>
      <c r="M137" s="54">
        <v>0.41810119979134064</v>
      </c>
      <c r="N137" s="54">
        <v>0.56651017214397492</v>
      </c>
      <c r="O137" s="54">
        <v>1.5388628064684403E-2</v>
      </c>
      <c r="P137" s="55"/>
      <c r="Q137" s="54">
        <v>0.10486891385767791</v>
      </c>
      <c r="R137" s="54">
        <v>0.88389513108614237</v>
      </c>
      <c r="S137" s="54">
        <v>1.1235955056179775E-2</v>
      </c>
      <c r="T137" s="55"/>
      <c r="U137" s="54">
        <v>2.8571428571428571E-2</v>
      </c>
      <c r="V137" s="54">
        <v>0.91428571428571426</v>
      </c>
      <c r="W137" s="54">
        <v>5.7142857142857141E-2</v>
      </c>
      <c r="X137" s="9"/>
    </row>
    <row r="138" spans="1:24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0.22146507666098808</v>
      </c>
      <c r="F138" s="54">
        <v>0.76831345826235098</v>
      </c>
      <c r="G138" s="54">
        <v>1.0221465076660987E-2</v>
      </c>
      <c r="H138" s="55"/>
      <c r="I138" s="54">
        <v>0.2</v>
      </c>
      <c r="J138" s="54">
        <v>0.78235294117647058</v>
      </c>
      <c r="K138" s="54">
        <v>1.7647058823529412E-2</v>
      </c>
      <c r="L138" s="55"/>
      <c r="M138" s="54">
        <v>0.24468085106382978</v>
      </c>
      <c r="N138" s="54">
        <v>0.74734042553191493</v>
      </c>
      <c r="O138" s="54">
        <v>7.9787234042553185E-3</v>
      </c>
      <c r="P138" s="55"/>
      <c r="Q138" s="54">
        <v>0.12121212121212122</v>
      </c>
      <c r="R138" s="54">
        <v>0.87878787878787878</v>
      </c>
      <c r="S138" s="54">
        <v>0</v>
      </c>
      <c r="T138" s="55"/>
      <c r="U138" s="54">
        <v>0</v>
      </c>
      <c r="V138" s="54">
        <v>1</v>
      </c>
      <c r="W138" s="54">
        <v>0</v>
      </c>
      <c r="X138" s="9"/>
    </row>
    <row r="139" spans="1:24" ht="15.75" x14ac:dyDescent="0.25">
      <c r="A139" s="9" t="s">
        <v>246</v>
      </c>
      <c r="B139" s="9" t="s">
        <v>469</v>
      </c>
      <c r="C139" s="9" t="s">
        <v>22</v>
      </c>
      <c r="D139" s="9" t="s">
        <v>433</v>
      </c>
      <c r="E139" s="54">
        <v>9.087617668356264E-2</v>
      </c>
      <c r="F139" s="54">
        <v>0.89971035481535122</v>
      </c>
      <c r="G139" s="54">
        <v>9.4134685010861703E-3</v>
      </c>
      <c r="H139" s="55"/>
      <c r="I139" s="54">
        <v>5.8394160583941604E-2</v>
      </c>
      <c r="J139" s="54">
        <v>0.92700729927007297</v>
      </c>
      <c r="K139" s="54">
        <v>1.4598540145985401E-2</v>
      </c>
      <c r="L139" s="55"/>
      <c r="M139" s="54">
        <v>0.10875627440044618</v>
      </c>
      <c r="N139" s="54">
        <v>0.88455103179029559</v>
      </c>
      <c r="O139" s="54">
        <v>6.6926938092582268E-3</v>
      </c>
      <c r="P139" s="55"/>
      <c r="Q139" s="54">
        <v>5.8333333333333334E-2</v>
      </c>
      <c r="R139" s="54">
        <v>0.93333333333333335</v>
      </c>
      <c r="S139" s="54">
        <v>8.3333333333333332E-3</v>
      </c>
      <c r="T139" s="55"/>
      <c r="U139" s="54">
        <v>3.7037037037037035E-2</v>
      </c>
      <c r="V139" s="54">
        <v>0.92592592592592593</v>
      </c>
      <c r="W139" s="54">
        <v>3.7037037037037035E-2</v>
      </c>
      <c r="X139" s="9"/>
    </row>
    <row r="140" spans="1:24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0.3234714003944773</v>
      </c>
      <c r="F140" s="54">
        <v>0.47830374753451677</v>
      </c>
      <c r="G140" s="54">
        <v>0.19822485207100593</v>
      </c>
      <c r="H140" s="55"/>
      <c r="I140" s="54">
        <v>0.33528265107212474</v>
      </c>
      <c r="J140" s="54">
        <v>0.51949317738791423</v>
      </c>
      <c r="K140" s="54">
        <v>0.14522417153996101</v>
      </c>
      <c r="L140" s="55"/>
      <c r="M140" s="54">
        <v>0.33381555153707054</v>
      </c>
      <c r="N140" s="54">
        <v>0.44050632911392407</v>
      </c>
      <c r="O140" s="54">
        <v>0.22567811934900542</v>
      </c>
      <c r="P140" s="55"/>
      <c r="Q140" s="54">
        <v>0.18454935622317598</v>
      </c>
      <c r="R140" s="54">
        <v>0.69527896995708149</v>
      </c>
      <c r="S140" s="54">
        <v>0.12017167381974249</v>
      </c>
      <c r="T140" s="55"/>
      <c r="U140" s="54">
        <v>6.25E-2</v>
      </c>
      <c r="V140" s="54">
        <v>0.84375</v>
      </c>
      <c r="W140" s="54">
        <v>9.375E-2</v>
      </c>
      <c r="X140" s="9"/>
    </row>
    <row r="141" spans="1:24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0.12770915870426475</v>
      </c>
      <c r="F141" s="54">
        <v>0.78722908412957349</v>
      </c>
      <c r="G141" s="54">
        <v>8.5061757166161739E-2</v>
      </c>
      <c r="H141" s="55"/>
      <c r="I141" s="54">
        <v>0.11818181818181818</v>
      </c>
      <c r="J141" s="54">
        <v>0.78181818181818186</v>
      </c>
      <c r="K141" s="54">
        <v>0.1</v>
      </c>
      <c r="L141" s="55"/>
      <c r="M141" s="54">
        <v>0.14074074074074075</v>
      </c>
      <c r="N141" s="54">
        <v>0.77972709551656916</v>
      </c>
      <c r="O141" s="54">
        <v>7.9532163742690065E-2</v>
      </c>
      <c r="P141" s="55"/>
      <c r="Q141" s="54">
        <v>2.6315789473684209E-2</v>
      </c>
      <c r="R141" s="54">
        <v>0.92763157894736847</v>
      </c>
      <c r="S141" s="54">
        <v>4.6052631578947366E-2</v>
      </c>
      <c r="T141" s="55"/>
      <c r="U141" s="54">
        <v>2.9411764705882353E-2</v>
      </c>
      <c r="V141" s="54">
        <v>0.97058823529411764</v>
      </c>
      <c r="W141" s="54">
        <v>0</v>
      </c>
      <c r="X141" s="9"/>
    </row>
    <row r="142" spans="1:24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0.10571270105379922</v>
      </c>
      <c r="F142" s="54">
        <v>0.78569051580698834</v>
      </c>
      <c r="G142" s="54">
        <v>0.10859678313921242</v>
      </c>
      <c r="H142" s="55"/>
      <c r="I142" s="54">
        <v>8.8054006457293804E-2</v>
      </c>
      <c r="J142" s="54">
        <v>0.82154388024655123</v>
      </c>
      <c r="K142" s="54">
        <v>9.0402113296154982E-2</v>
      </c>
      <c r="L142" s="55"/>
      <c r="M142" s="54">
        <v>0.12142038946162657</v>
      </c>
      <c r="N142" s="54">
        <v>0.7531500572737686</v>
      </c>
      <c r="O142" s="54">
        <v>0.12542955326460481</v>
      </c>
      <c r="P142" s="55"/>
      <c r="Q142" s="54">
        <v>4.8048048048048048E-2</v>
      </c>
      <c r="R142" s="54">
        <v>0.91891891891891897</v>
      </c>
      <c r="S142" s="54">
        <v>3.3033033033033031E-2</v>
      </c>
      <c r="T142" s="55"/>
      <c r="U142" s="54">
        <v>2.7027027027027029E-2</v>
      </c>
      <c r="V142" s="54">
        <v>0.89189189189189189</v>
      </c>
      <c r="W142" s="54">
        <v>8.1081081081081086E-2</v>
      </c>
      <c r="X142" s="9"/>
    </row>
    <row r="143" spans="1:24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0.63888511216859278</v>
      </c>
      <c r="F143" s="54">
        <v>0.34683888511216859</v>
      </c>
      <c r="G143" s="54">
        <v>1.4276002719238613E-2</v>
      </c>
      <c r="H143" s="55"/>
      <c r="I143" s="54">
        <v>0.69152542372881354</v>
      </c>
      <c r="J143" s="54">
        <v>0.29200968523002424</v>
      </c>
      <c r="K143" s="54">
        <v>1.6464891041162229E-2</v>
      </c>
      <c r="L143" s="55"/>
      <c r="M143" s="54">
        <v>0.65151190220887845</v>
      </c>
      <c r="N143" s="54">
        <v>0.33519193652155266</v>
      </c>
      <c r="O143" s="54">
        <v>1.3296161269568948E-2</v>
      </c>
      <c r="P143" s="55"/>
      <c r="Q143" s="54">
        <v>0.37454545454545457</v>
      </c>
      <c r="R143" s="54">
        <v>0.61272727272727268</v>
      </c>
      <c r="S143" s="54">
        <v>1.2727272727272728E-2</v>
      </c>
      <c r="T143" s="55"/>
      <c r="U143" s="54">
        <v>0.35064935064935066</v>
      </c>
      <c r="V143" s="54">
        <v>0.62337662337662336</v>
      </c>
      <c r="W143" s="54">
        <v>2.5974025974025976E-2</v>
      </c>
      <c r="X143" s="9"/>
    </row>
    <row r="144" spans="1:24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0.56795131845841784</v>
      </c>
      <c r="F144" s="54">
        <v>0.39959432048681542</v>
      </c>
      <c r="G144" s="54">
        <v>3.2454361054766734E-2</v>
      </c>
      <c r="H144" s="55"/>
      <c r="I144" s="54">
        <v>0.63888888888888884</v>
      </c>
      <c r="J144" s="54">
        <v>0.31349206349206349</v>
      </c>
      <c r="K144" s="54">
        <v>4.7619047619047616E-2</v>
      </c>
      <c r="L144" s="55"/>
      <c r="M144" s="54">
        <v>0.5873261205564142</v>
      </c>
      <c r="N144" s="54">
        <v>0.3848531684698609</v>
      </c>
      <c r="O144" s="54">
        <v>2.7820710973724884E-2</v>
      </c>
      <c r="P144" s="55"/>
      <c r="Q144" s="54">
        <v>0.19444444444444445</v>
      </c>
      <c r="R144" s="54">
        <v>0.77777777777777779</v>
      </c>
      <c r="S144" s="54">
        <v>2.7777777777777776E-2</v>
      </c>
      <c r="T144" s="55"/>
      <c r="U144" s="54">
        <v>0.33333333333333331</v>
      </c>
      <c r="V144" s="54">
        <v>0.66666666666666663</v>
      </c>
      <c r="W144" s="54">
        <v>0</v>
      </c>
      <c r="X144" s="9"/>
    </row>
    <row r="145" spans="1:24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0.38159771754636235</v>
      </c>
      <c r="F145" s="54">
        <v>0.608416547788873</v>
      </c>
      <c r="G145" s="54">
        <v>9.9857346647646214E-3</v>
      </c>
      <c r="H145" s="55"/>
      <c r="I145" s="54">
        <v>0.39714285714285713</v>
      </c>
      <c r="J145" s="54">
        <v>0.5971428571428572</v>
      </c>
      <c r="K145" s="54">
        <v>5.7142857142857143E-3</v>
      </c>
      <c r="L145" s="55"/>
      <c r="M145" s="54">
        <v>0.39814814814814814</v>
      </c>
      <c r="N145" s="54">
        <v>0.59156378600823045</v>
      </c>
      <c r="O145" s="54">
        <v>1.0288065843621399E-2</v>
      </c>
      <c r="P145" s="55"/>
      <c r="Q145" s="54">
        <v>0.11428571428571428</v>
      </c>
      <c r="R145" s="54">
        <v>0.8571428571428571</v>
      </c>
      <c r="S145" s="54">
        <v>2.8571428571428571E-2</v>
      </c>
      <c r="T145" s="55"/>
      <c r="U145" s="54">
        <v>0.1</v>
      </c>
      <c r="V145" s="54">
        <v>0.9</v>
      </c>
      <c r="W145" s="54">
        <v>0</v>
      </c>
      <c r="X145" s="9"/>
    </row>
    <row r="146" spans="1:24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0.42092231507273292</v>
      </c>
      <c r="F146" s="54">
        <v>0.53636645001547512</v>
      </c>
      <c r="G146" s="54">
        <v>4.2711234911792018E-2</v>
      </c>
      <c r="H146" s="55"/>
      <c r="I146" s="54">
        <v>0.41574585635359118</v>
      </c>
      <c r="J146" s="54">
        <v>0.52624309392265189</v>
      </c>
      <c r="K146" s="54">
        <v>5.8011049723756904E-2</v>
      </c>
      <c r="L146" s="55"/>
      <c r="M146" s="54">
        <v>0.45906829488919043</v>
      </c>
      <c r="N146" s="54">
        <v>0.50022614201718685</v>
      </c>
      <c r="O146" s="54">
        <v>4.0705563093622797E-2</v>
      </c>
      <c r="P146" s="55"/>
      <c r="Q146" s="54">
        <v>0.15354330708661418</v>
      </c>
      <c r="R146" s="54">
        <v>0.82283464566929132</v>
      </c>
      <c r="S146" s="54">
        <v>2.3622047244094488E-2</v>
      </c>
      <c r="T146" s="55"/>
      <c r="U146" s="54">
        <v>0.11904761904761904</v>
      </c>
      <c r="V146" s="54">
        <v>0.88095238095238093</v>
      </c>
      <c r="W146" s="54">
        <v>0</v>
      </c>
      <c r="X146" s="9"/>
    </row>
    <row r="147" spans="1:24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0.26669769606702348</v>
      </c>
      <c r="F147" s="54">
        <v>0.71864091226437055</v>
      </c>
      <c r="G147" s="54">
        <v>1.4661391668606005E-2</v>
      </c>
      <c r="H147" s="55"/>
      <c r="I147" s="54">
        <v>0.19606413994169097</v>
      </c>
      <c r="J147" s="54">
        <v>0.78790087463556846</v>
      </c>
      <c r="K147" s="54">
        <v>1.6034985422740525E-2</v>
      </c>
      <c r="L147" s="55"/>
      <c r="M147" s="54">
        <v>0.32072673340748981</v>
      </c>
      <c r="N147" s="54">
        <v>0.66592510196514643</v>
      </c>
      <c r="O147" s="54">
        <v>1.3348164627363738E-2</v>
      </c>
      <c r="P147" s="55"/>
      <c r="Q147" s="54">
        <v>4.712041884816754E-2</v>
      </c>
      <c r="R147" s="54">
        <v>0.92670157068062831</v>
      </c>
      <c r="S147" s="54">
        <v>2.6178010471204188E-2</v>
      </c>
      <c r="T147" s="55"/>
      <c r="U147" s="54">
        <v>8.1081081081081086E-2</v>
      </c>
      <c r="V147" s="54">
        <v>0.91891891891891897</v>
      </c>
      <c r="W147" s="54">
        <v>0</v>
      </c>
      <c r="X147" s="9"/>
    </row>
    <row r="148" spans="1:24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0.33707430340557276</v>
      </c>
      <c r="F148" s="54">
        <v>0.64473684210526316</v>
      </c>
      <c r="G148" s="54">
        <v>1.8188854489164085E-2</v>
      </c>
      <c r="H148" s="55"/>
      <c r="I148" s="54">
        <v>0.28679245283018867</v>
      </c>
      <c r="J148" s="54">
        <v>0.69433962264150939</v>
      </c>
      <c r="K148" s="54">
        <v>1.8867924528301886E-2</v>
      </c>
      <c r="L148" s="55"/>
      <c r="M148" s="54">
        <v>0.38279830405814658</v>
      </c>
      <c r="N148" s="54">
        <v>0.5990308903694731</v>
      </c>
      <c r="O148" s="54">
        <v>1.8170805572380374E-2</v>
      </c>
      <c r="P148" s="55"/>
      <c r="Q148" s="54">
        <v>8.4745762711864403E-2</v>
      </c>
      <c r="R148" s="54">
        <v>0.89830508474576276</v>
      </c>
      <c r="S148" s="54">
        <v>1.6949152542372881E-2</v>
      </c>
      <c r="T148" s="55"/>
      <c r="U148" s="54">
        <v>0.05</v>
      </c>
      <c r="V148" s="54">
        <v>0.95</v>
      </c>
      <c r="W148" s="54">
        <v>0</v>
      </c>
      <c r="X148" s="9"/>
    </row>
    <row r="149" spans="1:24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0.41927385090768637</v>
      </c>
      <c r="F149" s="54">
        <v>0.41714947856315182</v>
      </c>
      <c r="G149" s="54">
        <v>0.16357667052916183</v>
      </c>
      <c r="H149" s="55"/>
      <c r="I149" s="54">
        <v>0.41666666666666669</v>
      </c>
      <c r="J149" s="54">
        <v>0.40307328605200948</v>
      </c>
      <c r="K149" s="54">
        <v>0.18026004728132389</v>
      </c>
      <c r="L149" s="55"/>
      <c r="M149" s="54">
        <v>0.43359497645211931</v>
      </c>
      <c r="N149" s="54">
        <v>0.40690737833594975</v>
      </c>
      <c r="O149" s="54">
        <v>0.15949764521193094</v>
      </c>
      <c r="P149" s="55"/>
      <c r="Q149" s="54">
        <v>0.30501930501930502</v>
      </c>
      <c r="R149" s="54">
        <v>0.59459459459459463</v>
      </c>
      <c r="S149" s="54">
        <v>0.10038610038610038</v>
      </c>
      <c r="T149" s="55"/>
      <c r="U149" s="54">
        <v>0.14285714285714285</v>
      </c>
      <c r="V149" s="54">
        <v>0.66666666666666663</v>
      </c>
      <c r="W149" s="54">
        <v>0.19047619047619047</v>
      </c>
      <c r="X149" s="9"/>
    </row>
    <row r="150" spans="1:24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0.12050426399703375</v>
      </c>
      <c r="F150" s="54">
        <v>0.85761957730812011</v>
      </c>
      <c r="G150" s="54">
        <v>2.1876158694846125E-2</v>
      </c>
      <c r="H150" s="55"/>
      <c r="I150" s="54">
        <v>0.1569620253164557</v>
      </c>
      <c r="J150" s="54">
        <v>0.83544303797468356</v>
      </c>
      <c r="K150" s="54">
        <v>7.5949367088607592E-3</v>
      </c>
      <c r="L150" s="55"/>
      <c r="M150" s="54">
        <v>0.11025489033787789</v>
      </c>
      <c r="N150" s="54">
        <v>0.86069946650859519</v>
      </c>
      <c r="O150" s="54">
        <v>2.9045643153526972E-2</v>
      </c>
      <c r="P150" s="55"/>
      <c r="Q150" s="54">
        <v>7.8947368421052627E-2</v>
      </c>
      <c r="R150" s="54">
        <v>0.9</v>
      </c>
      <c r="S150" s="54">
        <v>2.1052631578947368E-2</v>
      </c>
      <c r="T150" s="55"/>
      <c r="U150" s="54">
        <v>0</v>
      </c>
      <c r="V150" s="54">
        <v>1</v>
      </c>
      <c r="W150" s="54">
        <v>0</v>
      </c>
      <c r="X150" s="9"/>
    </row>
    <row r="151" spans="1:24" ht="15.75" x14ac:dyDescent="0.25">
      <c r="A151" s="9" t="s">
        <v>267</v>
      </c>
      <c r="B151" s="9" t="s">
        <v>469</v>
      </c>
      <c r="C151" s="9" t="s">
        <v>22</v>
      </c>
      <c r="D151" s="9" t="s">
        <v>436</v>
      </c>
      <c r="E151" s="54">
        <v>0.22134387351778656</v>
      </c>
      <c r="F151" s="54">
        <v>0.72783738001129306</v>
      </c>
      <c r="G151" s="54">
        <v>5.0818746470920384E-2</v>
      </c>
      <c r="H151" s="55"/>
      <c r="I151" s="54">
        <v>0.29401408450704225</v>
      </c>
      <c r="J151" s="54">
        <v>0.67077464788732399</v>
      </c>
      <c r="K151" s="54">
        <v>3.5211267605633804E-2</v>
      </c>
      <c r="L151" s="55"/>
      <c r="M151" s="54">
        <v>0.20115495668912417</v>
      </c>
      <c r="N151" s="54">
        <v>0.73724735322425405</v>
      </c>
      <c r="O151" s="54">
        <v>6.1597690086621755E-2</v>
      </c>
      <c r="P151" s="55"/>
      <c r="Q151" s="54">
        <v>9.4890510948905105E-2</v>
      </c>
      <c r="R151" s="54">
        <v>0.87591240875912413</v>
      </c>
      <c r="S151" s="54">
        <v>2.9197080291970802E-2</v>
      </c>
      <c r="T151" s="55"/>
      <c r="U151" s="54">
        <v>0.1111111111111111</v>
      </c>
      <c r="V151" s="54">
        <v>0.81481481481481477</v>
      </c>
      <c r="W151" s="54">
        <v>7.407407407407407E-2</v>
      </c>
      <c r="X151" s="9"/>
    </row>
    <row r="152" spans="1:24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0.24832457888063755</v>
      </c>
      <c r="F152" s="54">
        <v>0.7351928998369861</v>
      </c>
      <c r="G152" s="54">
        <v>1.6482521282376383E-2</v>
      </c>
      <c r="H152" s="55"/>
      <c r="I152" s="54">
        <v>0.1917083210820347</v>
      </c>
      <c r="J152" s="54">
        <v>0.79300205821817116</v>
      </c>
      <c r="K152" s="54">
        <v>1.5289620699794178E-2</v>
      </c>
      <c r="L152" s="55"/>
      <c r="M152" s="54">
        <v>0.28830359671481165</v>
      </c>
      <c r="N152" s="54">
        <v>0.69456244689889546</v>
      </c>
      <c r="O152" s="54">
        <v>1.7133956386292833E-2</v>
      </c>
      <c r="P152" s="55"/>
      <c r="Q152" s="54">
        <v>0.104</v>
      </c>
      <c r="R152" s="54">
        <v>0.878</v>
      </c>
      <c r="S152" s="54">
        <v>1.7999999999999999E-2</v>
      </c>
      <c r="T152" s="55"/>
      <c r="U152" s="54">
        <v>2.5316455696202531E-2</v>
      </c>
      <c r="V152" s="54">
        <v>0.97468354430379744</v>
      </c>
      <c r="W152" s="54">
        <v>0</v>
      </c>
      <c r="X152" s="9"/>
    </row>
    <row r="153" spans="1:24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0.16841004184100419</v>
      </c>
      <c r="F153" s="54">
        <v>0.81171548117154813</v>
      </c>
      <c r="G153" s="54">
        <v>1.9874476987447699E-2</v>
      </c>
      <c r="H153" s="55"/>
      <c r="I153" s="54">
        <v>8.606856309263311E-2</v>
      </c>
      <c r="J153" s="54">
        <v>0.89715536105032823</v>
      </c>
      <c r="K153" s="54">
        <v>1.6776075857038657E-2</v>
      </c>
      <c r="L153" s="55"/>
      <c r="M153" s="54">
        <v>0.2253397632617273</v>
      </c>
      <c r="N153" s="54">
        <v>0.75274002630425252</v>
      </c>
      <c r="O153" s="54">
        <v>2.1920210434020166E-2</v>
      </c>
      <c r="P153" s="55"/>
      <c r="Q153" s="54">
        <v>6.6225165562913912E-2</v>
      </c>
      <c r="R153" s="54">
        <v>0.92052980132450335</v>
      </c>
      <c r="S153" s="54">
        <v>1.3245033112582781E-2</v>
      </c>
      <c r="T153" s="55"/>
      <c r="U153" s="54">
        <v>9.5238095238095233E-2</v>
      </c>
      <c r="V153" s="54">
        <v>0.8571428571428571</v>
      </c>
      <c r="W153" s="54">
        <v>4.7619047619047616E-2</v>
      </c>
      <c r="X153" s="9"/>
    </row>
    <row r="154" spans="1:24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9.1266719118804088E-2</v>
      </c>
      <c r="F154" s="54">
        <v>0.88119590873328091</v>
      </c>
      <c r="G154" s="54">
        <v>2.7537372147915028E-2</v>
      </c>
      <c r="H154" s="55"/>
      <c r="I154" s="54">
        <v>0.11662531017369727</v>
      </c>
      <c r="J154" s="54">
        <v>0.84119106699751856</v>
      </c>
      <c r="K154" s="54">
        <v>4.2183622828784122E-2</v>
      </c>
      <c r="L154" s="55"/>
      <c r="M154" s="54">
        <v>8.0097087378640783E-2</v>
      </c>
      <c r="N154" s="54">
        <v>0.90048543689320393</v>
      </c>
      <c r="O154" s="54">
        <v>1.9417475728155338E-2</v>
      </c>
      <c r="P154" s="55"/>
      <c r="Q154" s="54">
        <v>5.7142857142857141E-2</v>
      </c>
      <c r="R154" s="54">
        <v>0.88571428571428568</v>
      </c>
      <c r="S154" s="54">
        <v>5.7142857142857141E-2</v>
      </c>
      <c r="T154" s="55"/>
      <c r="U154" s="54">
        <v>0.1111111111111111</v>
      </c>
      <c r="V154" s="54">
        <v>0.88888888888888884</v>
      </c>
      <c r="W154" s="54">
        <v>0</v>
      </c>
      <c r="X154" s="9"/>
    </row>
    <row r="155" spans="1:24" ht="15.75" x14ac:dyDescent="0.25">
      <c r="A155" s="9" t="s">
        <v>274</v>
      </c>
      <c r="B155" s="9" t="s">
        <v>469</v>
      </c>
      <c r="C155" s="9" t="s">
        <v>28</v>
      </c>
      <c r="D155" s="9" t="s">
        <v>275</v>
      </c>
      <c r="E155" s="54">
        <v>0.13573209832561453</v>
      </c>
      <c r="F155" s="54">
        <v>0.85963662272889207</v>
      </c>
      <c r="G155" s="54">
        <v>4.6312789454934092E-3</v>
      </c>
      <c r="H155" s="55"/>
      <c r="I155" s="54">
        <v>0.12531017369727046</v>
      </c>
      <c r="J155" s="54">
        <v>0.86848635235732008</v>
      </c>
      <c r="K155" s="54">
        <v>6.2034739454094297E-3</v>
      </c>
      <c r="L155" s="55"/>
      <c r="M155" s="54">
        <v>0.14910765687967761</v>
      </c>
      <c r="N155" s="54">
        <v>0.84743811168681638</v>
      </c>
      <c r="O155" s="54">
        <v>3.4542314335060447E-3</v>
      </c>
      <c r="P155" s="55"/>
      <c r="Q155" s="54">
        <v>8.1818181818181818E-2</v>
      </c>
      <c r="R155" s="54">
        <v>0.90909090909090906</v>
      </c>
      <c r="S155" s="54">
        <v>9.0909090909090905E-3</v>
      </c>
      <c r="T155" s="55"/>
      <c r="U155" s="54">
        <v>6.8181818181818177E-2</v>
      </c>
      <c r="V155" s="54">
        <v>0.93181818181818177</v>
      </c>
      <c r="W155" s="54">
        <v>0</v>
      </c>
      <c r="X155" s="9"/>
    </row>
    <row r="156" spans="1:24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0.23088369963369965</v>
      </c>
      <c r="F156" s="54">
        <v>0.74210164835164838</v>
      </c>
      <c r="G156" s="54">
        <v>2.7014652014652016E-2</v>
      </c>
      <c r="H156" s="55"/>
      <c r="I156" s="54">
        <v>0.19635157545605306</v>
      </c>
      <c r="J156" s="54">
        <v>0.77379767827529022</v>
      </c>
      <c r="K156" s="54">
        <v>2.9850746268656716E-2</v>
      </c>
      <c r="L156" s="55"/>
      <c r="M156" s="54">
        <v>0.26938464469422746</v>
      </c>
      <c r="N156" s="54">
        <v>0.70622975804915222</v>
      </c>
      <c r="O156" s="54">
        <v>2.438559725662031E-2</v>
      </c>
      <c r="P156" s="55"/>
      <c r="Q156" s="54">
        <v>2.6128266033254157E-2</v>
      </c>
      <c r="R156" s="54">
        <v>0.93586698337292162</v>
      </c>
      <c r="S156" s="54">
        <v>3.800475059382423E-2</v>
      </c>
      <c r="T156" s="55"/>
      <c r="U156" s="54">
        <v>0</v>
      </c>
      <c r="V156" s="54">
        <v>0.96078431372549022</v>
      </c>
      <c r="W156" s="54">
        <v>3.9215686274509803E-2</v>
      </c>
      <c r="X156" s="9"/>
    </row>
    <row r="157" spans="1:24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4">
        <v>5.9372915276851235E-2</v>
      </c>
      <c r="F157" s="54">
        <v>0.90260173448965975</v>
      </c>
      <c r="G157" s="54">
        <v>3.8025350233488991E-2</v>
      </c>
      <c r="H157" s="55"/>
      <c r="I157" s="54" t="e">
        <v>#DIV/0!</v>
      </c>
      <c r="J157" s="54" t="e">
        <v>#DIV/0!</v>
      </c>
      <c r="K157" s="54" t="e">
        <v>#DIV/0!</v>
      </c>
      <c r="L157" s="55"/>
      <c r="M157" s="54">
        <v>6.1719833564493759E-2</v>
      </c>
      <c r="N157" s="54">
        <v>0.89944521497919561</v>
      </c>
      <c r="O157" s="54">
        <v>3.8834951456310676E-2</v>
      </c>
      <c r="P157" s="55"/>
      <c r="Q157" s="54">
        <v>0</v>
      </c>
      <c r="R157" s="54">
        <v>0.97872340425531912</v>
      </c>
      <c r="S157" s="54">
        <v>2.1276595744680851E-2</v>
      </c>
      <c r="T157" s="55"/>
      <c r="U157" s="54">
        <v>0</v>
      </c>
      <c r="V157" s="54">
        <v>1</v>
      </c>
      <c r="W157" s="54">
        <v>0</v>
      </c>
      <c r="X157" s="9"/>
    </row>
    <row r="158" spans="1:24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4">
        <v>5.6204181373879988E-2</v>
      </c>
      <c r="F158" s="54">
        <v>0.92804778713005698</v>
      </c>
      <c r="G158" s="54">
        <v>1.5748031496062992E-2</v>
      </c>
      <c r="H158" s="55"/>
      <c r="I158" s="54">
        <v>4.7889610389610392E-2</v>
      </c>
      <c r="J158" s="54">
        <v>0.94399350649350644</v>
      </c>
      <c r="K158" s="54">
        <v>8.1168831168831161E-3</v>
      </c>
      <c r="L158" s="55"/>
      <c r="M158" s="54">
        <v>6.1538461538461542E-2</v>
      </c>
      <c r="N158" s="54">
        <v>0.91891891891891897</v>
      </c>
      <c r="O158" s="54">
        <v>1.9542619542619544E-2</v>
      </c>
      <c r="P158" s="55"/>
      <c r="Q158" s="54">
        <v>0</v>
      </c>
      <c r="R158" s="54">
        <v>1</v>
      </c>
      <c r="S158" s="54">
        <v>0</v>
      </c>
      <c r="T158" s="55"/>
      <c r="U158" s="54">
        <v>0</v>
      </c>
      <c r="V158" s="54">
        <v>0.88888888888888884</v>
      </c>
      <c r="W158" s="54">
        <v>0.1111111111111111</v>
      </c>
      <c r="X158" s="9"/>
    </row>
    <row r="159" spans="1:24" ht="15.75" x14ac:dyDescent="0.25">
      <c r="A159" s="9" t="s">
        <v>282</v>
      </c>
      <c r="B159" s="9" t="s">
        <v>469</v>
      </c>
      <c r="C159" s="9" t="s">
        <v>32</v>
      </c>
      <c r="D159" s="9" t="s">
        <v>437</v>
      </c>
      <c r="E159" s="54">
        <v>0.5445120576966419</v>
      </c>
      <c r="F159" s="54">
        <v>0.44061302681992337</v>
      </c>
      <c r="G159" s="54">
        <v>1.4874915483434753E-2</v>
      </c>
      <c r="H159" s="55"/>
      <c r="I159" s="54">
        <v>0.7054924242424242</v>
      </c>
      <c r="J159" s="54">
        <v>0.27556818181818182</v>
      </c>
      <c r="K159" s="54">
        <v>1.893939393939394E-2</v>
      </c>
      <c r="L159" s="55"/>
      <c r="M159" s="54">
        <v>0.55489171023151607</v>
      </c>
      <c r="N159" s="54">
        <v>0.43278566094100074</v>
      </c>
      <c r="O159" s="54">
        <v>1.2322628827483197E-2</v>
      </c>
      <c r="P159" s="55"/>
      <c r="Q159" s="54">
        <v>0.27918781725888325</v>
      </c>
      <c r="R159" s="54">
        <v>0.70050761421319796</v>
      </c>
      <c r="S159" s="54">
        <v>2.030456852791878E-2</v>
      </c>
      <c r="T159" s="55"/>
      <c r="U159" s="54">
        <v>0.17857142857142858</v>
      </c>
      <c r="V159" s="54">
        <v>0.8125</v>
      </c>
      <c r="W159" s="54">
        <v>8.9285714285714281E-3</v>
      </c>
      <c r="X159" s="9"/>
    </row>
    <row r="160" spans="1:24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0.11034575904916262</v>
      </c>
      <c r="F160" s="54">
        <v>0.86642355483522415</v>
      </c>
      <c r="G160" s="54">
        <v>2.3230686115613183E-2</v>
      </c>
      <c r="H160" s="55"/>
      <c r="I160" s="54">
        <v>7.4675324675324672E-2</v>
      </c>
      <c r="J160" s="54">
        <v>0.89448051948051943</v>
      </c>
      <c r="K160" s="54">
        <v>3.0844155844155844E-2</v>
      </c>
      <c r="L160" s="55"/>
      <c r="M160" s="54">
        <v>0.13530054644808742</v>
      </c>
      <c r="N160" s="54">
        <v>0.84546448087431691</v>
      </c>
      <c r="O160" s="54">
        <v>1.9234972677595628E-2</v>
      </c>
      <c r="P160" s="55"/>
      <c r="Q160" s="54">
        <v>3.880597014925373E-2</v>
      </c>
      <c r="R160" s="54">
        <v>0.93731343283582091</v>
      </c>
      <c r="S160" s="54">
        <v>2.3880597014925373E-2</v>
      </c>
      <c r="T160" s="55"/>
      <c r="U160" s="54">
        <v>3.3333333333333333E-2</v>
      </c>
      <c r="V160" s="54">
        <v>0.96666666666666667</v>
      </c>
      <c r="W160" s="54">
        <v>0</v>
      </c>
      <c r="X160" s="9"/>
    </row>
    <row r="161" spans="1:24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0.21990595611285266</v>
      </c>
      <c r="F161" s="54">
        <v>0.75862068965517238</v>
      </c>
      <c r="G161" s="54">
        <v>2.1473354231974922E-2</v>
      </c>
      <c r="H161" s="55"/>
      <c r="I161" s="54">
        <v>9.8245614035087719E-2</v>
      </c>
      <c r="J161" s="54">
        <v>0.88245614035087716</v>
      </c>
      <c r="K161" s="54">
        <v>1.9298245614035089E-2</v>
      </c>
      <c r="L161" s="55"/>
      <c r="M161" s="54">
        <v>0.27525423728813558</v>
      </c>
      <c r="N161" s="54">
        <v>0.70169491525423733</v>
      </c>
      <c r="O161" s="54">
        <v>2.305084745762712E-2</v>
      </c>
      <c r="P161" s="55"/>
      <c r="Q161" s="54">
        <v>7.3059360730593603E-2</v>
      </c>
      <c r="R161" s="54">
        <v>0.9178082191780822</v>
      </c>
      <c r="S161" s="54">
        <v>9.1324200913242004E-3</v>
      </c>
      <c r="T161" s="55"/>
      <c r="U161" s="54">
        <v>3.8461538461538464E-2</v>
      </c>
      <c r="V161" s="54">
        <v>0.96153846153846156</v>
      </c>
      <c r="W161" s="54">
        <v>0</v>
      </c>
      <c r="X161" s="9"/>
    </row>
    <row r="162" spans="1:24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0.20049751243781094</v>
      </c>
      <c r="F162" s="54">
        <v>0.79004975124378107</v>
      </c>
      <c r="G162" s="54">
        <v>9.4527363184079595E-3</v>
      </c>
      <c r="H162" s="55"/>
      <c r="I162" s="54">
        <v>0.2113564668769716</v>
      </c>
      <c r="J162" s="54">
        <v>0.77681388012618302</v>
      </c>
      <c r="K162" s="54">
        <v>1.1829652996845425E-2</v>
      </c>
      <c r="L162" s="55"/>
      <c r="M162" s="54">
        <v>0.20382927802153969</v>
      </c>
      <c r="N162" s="54">
        <v>0.78779417630634219</v>
      </c>
      <c r="O162" s="54">
        <v>8.3765456721180687E-3</v>
      </c>
      <c r="P162" s="55"/>
      <c r="Q162" s="54">
        <v>0.10572687224669604</v>
      </c>
      <c r="R162" s="54">
        <v>0.88986784140969166</v>
      </c>
      <c r="S162" s="54">
        <v>4.4052863436123352E-3</v>
      </c>
      <c r="T162" s="55"/>
      <c r="U162" s="54">
        <v>0.16666666666666666</v>
      </c>
      <c r="V162" s="54">
        <v>0.77777777777777779</v>
      </c>
      <c r="W162" s="54">
        <v>5.5555555555555552E-2</v>
      </c>
      <c r="X162" s="9"/>
    </row>
    <row r="163" spans="1:24" ht="15.75" x14ac:dyDescent="0.25">
      <c r="A163" s="9" t="s">
        <v>287</v>
      </c>
      <c r="B163" s="9" t="s">
        <v>469</v>
      </c>
      <c r="C163" s="9" t="s">
        <v>32</v>
      </c>
      <c r="D163" s="9" t="s">
        <v>440</v>
      </c>
      <c r="E163" s="54">
        <v>0.53838907206782849</v>
      </c>
      <c r="F163" s="54">
        <v>0.44418276024493641</v>
      </c>
      <c r="G163" s="54">
        <v>1.7428167687235045E-2</v>
      </c>
      <c r="H163" s="55"/>
      <c r="I163" s="54">
        <v>0.70736086175942547</v>
      </c>
      <c r="J163" s="54">
        <v>0.28186714542190305</v>
      </c>
      <c r="K163" s="54">
        <v>1.0771992818671455E-2</v>
      </c>
      <c r="L163" s="55"/>
      <c r="M163" s="54">
        <v>0.53638593622240394</v>
      </c>
      <c r="N163" s="54">
        <v>0.44317252657399836</v>
      </c>
      <c r="O163" s="54">
        <v>2.0441537203597711E-2</v>
      </c>
      <c r="P163" s="55"/>
      <c r="Q163" s="54">
        <v>0.28618421052631576</v>
      </c>
      <c r="R163" s="54">
        <v>0.69736842105263153</v>
      </c>
      <c r="S163" s="54">
        <v>1.6447368421052631E-2</v>
      </c>
      <c r="T163" s="55"/>
      <c r="U163" s="54">
        <v>0.15384615384615385</v>
      </c>
      <c r="V163" s="54">
        <v>0.82051282051282048</v>
      </c>
      <c r="W163" s="54">
        <v>2.564102564102564E-2</v>
      </c>
      <c r="X163" s="9"/>
    </row>
    <row r="164" spans="1:24" ht="15.75" x14ac:dyDescent="0.25">
      <c r="A164" s="9" t="s">
        <v>288</v>
      </c>
      <c r="B164" s="9" t="s">
        <v>469</v>
      </c>
      <c r="C164" s="9" t="s">
        <v>22</v>
      </c>
      <c r="D164" s="9" t="s">
        <v>289</v>
      </c>
      <c r="E164" s="54">
        <v>0.15737791932059447</v>
      </c>
      <c r="F164" s="54">
        <v>0.83864118895966033</v>
      </c>
      <c r="G164" s="54">
        <v>3.9808917197452229E-3</v>
      </c>
      <c r="H164" s="55"/>
      <c r="I164" s="54">
        <v>0.17121588089330025</v>
      </c>
      <c r="J164" s="54">
        <v>0.82547559966914807</v>
      </c>
      <c r="K164" s="54">
        <v>3.3085194375516956E-3</v>
      </c>
      <c r="L164" s="55"/>
      <c r="M164" s="54">
        <v>0.16307277628032346</v>
      </c>
      <c r="N164" s="54">
        <v>0.83333333333333337</v>
      </c>
      <c r="O164" s="54">
        <v>3.5938903863432167E-3</v>
      </c>
      <c r="P164" s="55"/>
      <c r="Q164" s="54">
        <v>7.6388888888888895E-2</v>
      </c>
      <c r="R164" s="54">
        <v>0.91319444444444442</v>
      </c>
      <c r="S164" s="54">
        <v>1.0416666666666666E-2</v>
      </c>
      <c r="T164" s="55"/>
      <c r="U164" s="54">
        <v>2.2222222222222223E-2</v>
      </c>
      <c r="V164" s="54">
        <v>0.97777777777777775</v>
      </c>
      <c r="W164" s="54">
        <v>0</v>
      </c>
      <c r="X164" s="9"/>
    </row>
    <row r="165" spans="1:24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2.4925436727737536E-2</v>
      </c>
      <c r="F165" s="54">
        <v>0.9495100127822752</v>
      </c>
      <c r="G165" s="54">
        <v>2.5564550489987219E-2</v>
      </c>
      <c r="H165" s="55"/>
      <c r="I165" s="54">
        <v>2.1116138763197588E-2</v>
      </c>
      <c r="J165" s="54">
        <v>0.95324283559577683</v>
      </c>
      <c r="K165" s="54">
        <v>2.564102564102564E-2</v>
      </c>
      <c r="L165" s="55"/>
      <c r="M165" s="54">
        <v>2.7735562310030396E-2</v>
      </c>
      <c r="N165" s="54">
        <v>0.94680851063829785</v>
      </c>
      <c r="O165" s="54">
        <v>2.5455927051671733E-2</v>
      </c>
      <c r="P165" s="55"/>
      <c r="Q165" s="54">
        <v>3.0769230769230771E-2</v>
      </c>
      <c r="R165" s="54">
        <v>0.9538461538461539</v>
      </c>
      <c r="S165" s="54">
        <v>1.5384615384615385E-2</v>
      </c>
      <c r="T165" s="55"/>
      <c r="U165" s="54">
        <v>0</v>
      </c>
      <c r="V165" s="54">
        <v>0.875</v>
      </c>
      <c r="W165" s="54">
        <v>0.125</v>
      </c>
      <c r="X165" s="9"/>
    </row>
    <row r="166" spans="1:24" ht="15.75" x14ac:dyDescent="0.25">
      <c r="A166" s="9" t="s">
        <v>292</v>
      </c>
      <c r="B166" s="9" t="s">
        <v>469</v>
      </c>
      <c r="C166" s="9" t="s">
        <v>28</v>
      </c>
      <c r="D166" s="9" t="s">
        <v>293</v>
      </c>
      <c r="E166" s="54">
        <v>0.17486136783733827</v>
      </c>
      <c r="F166" s="54">
        <v>0.8127541589648799</v>
      </c>
      <c r="G166" s="54">
        <v>1.2384473197781885E-2</v>
      </c>
      <c r="H166" s="55"/>
      <c r="I166" s="54">
        <v>0.17467248908296942</v>
      </c>
      <c r="J166" s="54">
        <v>0.80848409232688712</v>
      </c>
      <c r="K166" s="54">
        <v>1.6843418590143482E-2</v>
      </c>
      <c r="L166" s="55"/>
      <c r="M166" s="54">
        <v>0.18802145411203813</v>
      </c>
      <c r="N166" s="54">
        <v>0.8012514898688915</v>
      </c>
      <c r="O166" s="54">
        <v>1.0727056019070322E-2</v>
      </c>
      <c r="P166" s="55"/>
      <c r="Q166" s="54">
        <v>7.8085642317380355E-2</v>
      </c>
      <c r="R166" s="54">
        <v>0.91183879093198994</v>
      </c>
      <c r="S166" s="54">
        <v>1.0075566750629723E-2</v>
      </c>
      <c r="T166" s="55"/>
      <c r="U166" s="54">
        <v>7.407407407407407E-2</v>
      </c>
      <c r="V166" s="54">
        <v>0.92592592592592593</v>
      </c>
      <c r="W166" s="54">
        <v>0</v>
      </c>
      <c r="X166" s="9"/>
    </row>
    <row r="167" spans="1:24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0.57280632411067189</v>
      </c>
      <c r="F167" s="54">
        <v>0.40664031620553359</v>
      </c>
      <c r="G167" s="54">
        <v>2.0553359683794466E-2</v>
      </c>
      <c r="H167" s="55"/>
      <c r="I167" s="54">
        <v>0.70006680026720103</v>
      </c>
      <c r="J167" s="54">
        <v>0.27321309285237139</v>
      </c>
      <c r="K167" s="54">
        <v>2.6720106880427523E-2</v>
      </c>
      <c r="L167" s="55"/>
      <c r="M167" s="54">
        <v>0.56472530063664228</v>
      </c>
      <c r="N167" s="54">
        <v>0.41641122376797923</v>
      </c>
      <c r="O167" s="54">
        <v>1.8863475595378449E-2</v>
      </c>
      <c r="P167" s="55"/>
      <c r="Q167" s="54">
        <v>0.32283464566929132</v>
      </c>
      <c r="R167" s="54">
        <v>0.65748031496062997</v>
      </c>
      <c r="S167" s="54">
        <v>1.968503937007874E-2</v>
      </c>
      <c r="T167" s="55"/>
      <c r="U167" s="54">
        <v>0.20253164556962025</v>
      </c>
      <c r="V167" s="54">
        <v>0.79746835443037978</v>
      </c>
      <c r="W167" s="54">
        <v>0</v>
      </c>
      <c r="X167" s="9"/>
    </row>
    <row r="168" spans="1:24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0.15580568720379148</v>
      </c>
      <c r="F168" s="54">
        <v>0.81175947867298581</v>
      </c>
      <c r="G168" s="54">
        <v>3.2434834123222747E-2</v>
      </c>
      <c r="H168" s="55"/>
      <c r="I168" s="54">
        <v>8.8601959038290296E-2</v>
      </c>
      <c r="J168" s="54">
        <v>0.87177203918076585</v>
      </c>
      <c r="K168" s="54">
        <v>3.9626001780943901E-2</v>
      </c>
      <c r="L168" s="55"/>
      <c r="M168" s="54">
        <v>0.20088300220750552</v>
      </c>
      <c r="N168" s="54">
        <v>0.76968359087564386</v>
      </c>
      <c r="O168" s="54">
        <v>2.9433406916850625E-2</v>
      </c>
      <c r="P168" s="55"/>
      <c r="Q168" s="54">
        <v>8.2089552238805971E-2</v>
      </c>
      <c r="R168" s="54">
        <v>0.89303482587064675</v>
      </c>
      <c r="S168" s="54">
        <v>2.4875621890547265E-2</v>
      </c>
      <c r="T168" s="55"/>
      <c r="U168" s="54">
        <v>3.7037037037037035E-2</v>
      </c>
      <c r="V168" s="54">
        <v>0.96296296296296291</v>
      </c>
      <c r="W168" s="54">
        <v>0</v>
      </c>
      <c r="X168" s="9"/>
    </row>
    <row r="169" spans="1:24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0.26811237062592408</v>
      </c>
      <c r="F169" s="54">
        <v>0.70453425332676201</v>
      </c>
      <c r="G169" s="54">
        <v>2.7353376047313947E-2</v>
      </c>
      <c r="H169" s="55"/>
      <c r="I169" s="54">
        <v>0.30048076923076922</v>
      </c>
      <c r="J169" s="54">
        <v>0.68028846153846156</v>
      </c>
      <c r="K169" s="54">
        <v>1.9230769230769232E-2</v>
      </c>
      <c r="L169" s="55"/>
      <c r="M169" s="54">
        <v>0.27121270825261529</v>
      </c>
      <c r="N169" s="54">
        <v>0.69624176675707095</v>
      </c>
      <c r="O169" s="54">
        <v>3.254552499031383E-2</v>
      </c>
      <c r="P169" s="55"/>
      <c r="Q169" s="54">
        <v>6.1904761904761907E-2</v>
      </c>
      <c r="R169" s="54">
        <v>0.92380952380952386</v>
      </c>
      <c r="S169" s="54">
        <v>1.4285714285714285E-2</v>
      </c>
      <c r="T169" s="55"/>
      <c r="U169" s="54">
        <v>0</v>
      </c>
      <c r="V169" s="54">
        <v>1</v>
      </c>
      <c r="W169" s="54">
        <v>0</v>
      </c>
      <c r="X169" s="9"/>
    </row>
    <row r="170" spans="1:24" ht="15.75" x14ac:dyDescent="0.25">
      <c r="A170" s="9" t="s">
        <v>299</v>
      </c>
      <c r="B170" s="9" t="s">
        <v>469</v>
      </c>
      <c r="C170" s="9" t="s">
        <v>28</v>
      </c>
      <c r="D170" s="9" t="s">
        <v>441</v>
      </c>
      <c r="E170" s="54">
        <v>0.34411318847902983</v>
      </c>
      <c r="F170" s="54">
        <v>0.63870641738251643</v>
      </c>
      <c r="G170" s="54">
        <v>1.7180394138453764E-2</v>
      </c>
      <c r="H170" s="55"/>
      <c r="I170" s="54">
        <v>0.46283783783783783</v>
      </c>
      <c r="J170" s="54">
        <v>0.52364864864864868</v>
      </c>
      <c r="K170" s="54">
        <v>1.3513513513513514E-2</v>
      </c>
      <c r="L170" s="55"/>
      <c r="M170" s="54">
        <v>0.32279693486590039</v>
      </c>
      <c r="N170" s="54">
        <v>0.65900383141762453</v>
      </c>
      <c r="O170" s="54">
        <v>1.8199233716475097E-2</v>
      </c>
      <c r="P170" s="55"/>
      <c r="Q170" s="54">
        <v>0.20577617328519857</v>
      </c>
      <c r="R170" s="54">
        <v>0.77978339350180503</v>
      </c>
      <c r="S170" s="54">
        <v>1.444043321299639E-2</v>
      </c>
      <c r="T170" s="55"/>
      <c r="U170" s="54">
        <v>0.19696969696969696</v>
      </c>
      <c r="V170" s="54">
        <v>0.75757575757575757</v>
      </c>
      <c r="W170" s="54">
        <v>4.5454545454545456E-2</v>
      </c>
      <c r="X170" s="9"/>
    </row>
    <row r="171" spans="1:24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0.49718574108818009</v>
      </c>
      <c r="F171" s="54">
        <v>0.49280800500312694</v>
      </c>
      <c r="G171" s="54">
        <v>1.0006253908692933E-2</v>
      </c>
      <c r="H171" s="55"/>
      <c r="I171" s="54">
        <v>0.44246031746031744</v>
      </c>
      <c r="J171" s="54">
        <v>0.55059523809523814</v>
      </c>
      <c r="K171" s="54">
        <v>6.9444444444444441E-3</v>
      </c>
      <c r="L171" s="55"/>
      <c r="M171" s="54">
        <v>0.55123152709359602</v>
      </c>
      <c r="N171" s="54">
        <v>0.43694581280788175</v>
      </c>
      <c r="O171" s="54">
        <v>1.1822660098522168E-2</v>
      </c>
      <c r="P171" s="55"/>
      <c r="Q171" s="54">
        <v>0.16546762589928057</v>
      </c>
      <c r="R171" s="54">
        <v>0.82733812949640284</v>
      </c>
      <c r="S171" s="54">
        <v>7.1942446043165471E-3</v>
      </c>
      <c r="T171" s="55"/>
      <c r="U171" s="54">
        <v>9.5238095238095233E-2</v>
      </c>
      <c r="V171" s="54">
        <v>0.90476190476190477</v>
      </c>
      <c r="W171" s="54">
        <v>0</v>
      </c>
      <c r="X171" s="9"/>
    </row>
    <row r="172" spans="1:24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0.14027370478983381</v>
      </c>
      <c r="F172" s="54">
        <v>0.81744868035190621</v>
      </c>
      <c r="G172" s="54">
        <v>4.2277614858260017E-2</v>
      </c>
      <c r="H172" s="55"/>
      <c r="I172" s="54">
        <v>0.16512215669755687</v>
      </c>
      <c r="J172" s="54">
        <v>0.78348778433024435</v>
      </c>
      <c r="K172" s="54">
        <v>5.1390058972198824E-2</v>
      </c>
      <c r="L172" s="55"/>
      <c r="M172" s="54">
        <v>0.13320537428023033</v>
      </c>
      <c r="N172" s="54">
        <v>0.82725527831094048</v>
      </c>
      <c r="O172" s="54">
        <v>3.9539347408829174E-2</v>
      </c>
      <c r="P172" s="55"/>
      <c r="Q172" s="54">
        <v>0.10283687943262411</v>
      </c>
      <c r="R172" s="54">
        <v>0.86524822695035464</v>
      </c>
      <c r="S172" s="54">
        <v>3.1914893617021274E-2</v>
      </c>
      <c r="T172" s="55"/>
      <c r="U172" s="54">
        <v>0.1111111111111111</v>
      </c>
      <c r="V172" s="54">
        <v>0.88888888888888884</v>
      </c>
      <c r="W172" s="54">
        <v>0</v>
      </c>
      <c r="X172" s="9"/>
    </row>
    <row r="173" spans="1:24" ht="15.75" x14ac:dyDescent="0.25">
      <c r="A173" s="9" t="s">
        <v>303</v>
      </c>
      <c r="B173" s="9" t="s">
        <v>469</v>
      </c>
      <c r="C173" s="9" t="s">
        <v>28</v>
      </c>
      <c r="D173" s="9" t="s">
        <v>304</v>
      </c>
      <c r="E173" s="54">
        <v>0.20690564048497628</v>
      </c>
      <c r="F173" s="54">
        <v>0.77886136004217188</v>
      </c>
      <c r="G173" s="54">
        <v>1.4232999472851872E-2</v>
      </c>
      <c r="H173" s="55"/>
      <c r="I173" s="54">
        <v>0.30550774526678143</v>
      </c>
      <c r="J173" s="54">
        <v>0.67297762478485368</v>
      </c>
      <c r="K173" s="54">
        <v>2.1514629948364887E-2</v>
      </c>
      <c r="L173" s="55"/>
      <c r="M173" s="54">
        <v>0.18722574353973673</v>
      </c>
      <c r="N173" s="54">
        <v>0.80107264748902973</v>
      </c>
      <c r="O173" s="54">
        <v>1.1701608971233545E-2</v>
      </c>
      <c r="P173" s="55"/>
      <c r="Q173" s="54">
        <v>7.8350515463917525E-2</v>
      </c>
      <c r="R173" s="54">
        <v>0.91134020618556699</v>
      </c>
      <c r="S173" s="54">
        <v>1.0309278350515464E-2</v>
      </c>
      <c r="T173" s="55"/>
      <c r="U173" s="54">
        <v>8.3333333333333329E-2</v>
      </c>
      <c r="V173" s="54">
        <v>0.91666666666666663</v>
      </c>
      <c r="W173" s="54">
        <v>0</v>
      </c>
      <c r="X173" s="9"/>
    </row>
    <row r="174" spans="1:24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0.24460916442048516</v>
      </c>
      <c r="F174" s="54">
        <v>0.7435983827493261</v>
      </c>
      <c r="G174" s="54">
        <v>1.179245283018868E-2</v>
      </c>
      <c r="H174" s="55"/>
      <c r="I174" s="54">
        <v>0.16315789473684211</v>
      </c>
      <c r="J174" s="54">
        <v>0.82894736842105265</v>
      </c>
      <c r="K174" s="54">
        <v>7.8947368421052634E-3</v>
      </c>
      <c r="L174" s="55"/>
      <c r="M174" s="54">
        <v>0.31212841854934603</v>
      </c>
      <c r="N174" s="54">
        <v>0.67360285374554107</v>
      </c>
      <c r="O174" s="54">
        <v>1.4268727705112961E-2</v>
      </c>
      <c r="P174" s="55"/>
      <c r="Q174" s="54">
        <v>9.5238095238095233E-2</v>
      </c>
      <c r="R174" s="54">
        <v>0.88888888888888884</v>
      </c>
      <c r="S174" s="54">
        <v>1.5873015873015872E-2</v>
      </c>
      <c r="T174" s="55"/>
      <c r="U174" s="54">
        <v>0.15</v>
      </c>
      <c r="V174" s="54">
        <v>0.85</v>
      </c>
      <c r="W174" s="54">
        <v>0</v>
      </c>
      <c r="X174" s="9"/>
    </row>
    <row r="175" spans="1:24" ht="15.75" x14ac:dyDescent="0.25">
      <c r="A175" s="9" t="s">
        <v>306</v>
      </c>
      <c r="B175" s="9" t="s">
        <v>469</v>
      </c>
      <c r="C175" s="9" t="s">
        <v>32</v>
      </c>
      <c r="D175" s="9" t="s">
        <v>444</v>
      </c>
      <c r="E175" s="54">
        <v>0.27188940092165897</v>
      </c>
      <c r="F175" s="54">
        <v>0.70506912442396308</v>
      </c>
      <c r="G175" s="54">
        <v>2.3041474654377881E-2</v>
      </c>
      <c r="H175" s="55"/>
      <c r="I175" s="54">
        <v>0.70588235294117652</v>
      </c>
      <c r="J175" s="54">
        <v>0.29411764705882354</v>
      </c>
      <c r="K175" s="54">
        <v>0</v>
      </c>
      <c r="L175" s="55"/>
      <c r="M175" s="54">
        <v>0.28971962616822428</v>
      </c>
      <c r="N175" s="54">
        <v>0.68691588785046731</v>
      </c>
      <c r="O175" s="54">
        <v>2.336448598130841E-2</v>
      </c>
      <c r="P175" s="55"/>
      <c r="Q175" s="54">
        <v>0.21965317919075145</v>
      </c>
      <c r="R175" s="54">
        <v>0.75722543352601157</v>
      </c>
      <c r="S175" s="54">
        <v>2.3121387283236993E-2</v>
      </c>
      <c r="T175" s="55"/>
      <c r="U175" s="54">
        <v>0.2</v>
      </c>
      <c r="V175" s="54">
        <v>0.76666666666666672</v>
      </c>
      <c r="W175" s="54">
        <v>3.3333333333333333E-2</v>
      </c>
      <c r="X175" s="9"/>
    </row>
    <row r="176" spans="1:24" ht="15.75" x14ac:dyDescent="0.25">
      <c r="A176" s="9" t="s">
        <v>307</v>
      </c>
      <c r="B176" s="9" t="s">
        <v>469</v>
      </c>
      <c r="C176" s="9" t="s">
        <v>22</v>
      </c>
      <c r="D176" s="9" t="s">
        <v>445</v>
      </c>
      <c r="E176" s="54">
        <v>7.371531768182564E-2</v>
      </c>
      <c r="F176" s="54">
        <v>0.91364307995403049</v>
      </c>
      <c r="G176" s="54">
        <v>1.2641602364143819E-2</v>
      </c>
      <c r="H176" s="55"/>
      <c r="I176" s="54">
        <v>0.11345646437994723</v>
      </c>
      <c r="J176" s="54">
        <v>0.87440633245382582</v>
      </c>
      <c r="K176" s="54">
        <v>1.2137203166226913E-2</v>
      </c>
      <c r="L176" s="55"/>
      <c r="M176" s="54">
        <v>5.8092407457443936E-2</v>
      </c>
      <c r="N176" s="54">
        <v>0.92785733585517427</v>
      </c>
      <c r="O176" s="54">
        <v>1.4050256687381789E-2</v>
      </c>
      <c r="P176" s="55"/>
      <c r="Q176" s="54">
        <v>4.3835616438356165E-2</v>
      </c>
      <c r="R176" s="54">
        <v>0.95342465753424654</v>
      </c>
      <c r="S176" s="54">
        <v>2.7397260273972603E-3</v>
      </c>
      <c r="T176" s="55"/>
      <c r="U176" s="54">
        <v>2.3076923076923078E-2</v>
      </c>
      <c r="V176" s="54">
        <v>0.96923076923076923</v>
      </c>
      <c r="W176" s="54">
        <v>7.6923076923076927E-3</v>
      </c>
      <c r="X176" s="9"/>
    </row>
    <row r="177" spans="1:24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0.16601371204701273</v>
      </c>
      <c r="F177" s="54">
        <v>0.79138099902056802</v>
      </c>
      <c r="G177" s="54">
        <v>4.2605288932419196E-2</v>
      </c>
      <c r="H177" s="55"/>
      <c r="I177" s="54">
        <v>0.20802005012531327</v>
      </c>
      <c r="J177" s="54">
        <v>0.72180451127819545</v>
      </c>
      <c r="K177" s="54">
        <v>7.0175438596491224E-2</v>
      </c>
      <c r="L177" s="55"/>
      <c r="M177" s="54">
        <v>0.17451122375090514</v>
      </c>
      <c r="N177" s="54">
        <v>0.78711078928312816</v>
      </c>
      <c r="O177" s="54">
        <v>3.8377986965966691E-2</v>
      </c>
      <c r="P177" s="55"/>
      <c r="Q177" s="54">
        <v>6.637168141592921E-2</v>
      </c>
      <c r="R177" s="54">
        <v>0.91150442477876104</v>
      </c>
      <c r="S177" s="54">
        <v>2.2123893805309734E-2</v>
      </c>
      <c r="T177" s="55"/>
      <c r="U177" s="54">
        <v>0</v>
      </c>
      <c r="V177" s="54">
        <v>0.97222222222222221</v>
      </c>
      <c r="W177" s="54">
        <v>2.7777777777777776E-2</v>
      </c>
      <c r="X177" s="9"/>
    </row>
    <row r="178" spans="1:24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8.3832335329341312E-2</v>
      </c>
      <c r="F178" s="54">
        <v>0.90590248075278013</v>
      </c>
      <c r="G178" s="54">
        <v>1.0265183917878529E-2</v>
      </c>
      <c r="H178" s="55"/>
      <c r="I178" s="54">
        <v>6.4150943396226415E-2</v>
      </c>
      <c r="J178" s="54">
        <v>0.93207547169811322</v>
      </c>
      <c r="K178" s="54">
        <v>3.7735849056603774E-3</v>
      </c>
      <c r="L178" s="55"/>
      <c r="M178" s="54">
        <v>9.8930481283422467E-2</v>
      </c>
      <c r="N178" s="54">
        <v>0.89037433155080214</v>
      </c>
      <c r="O178" s="54">
        <v>1.06951871657754E-2</v>
      </c>
      <c r="P178" s="55"/>
      <c r="Q178" s="54">
        <v>0.05</v>
      </c>
      <c r="R178" s="54">
        <v>0.9285714285714286</v>
      </c>
      <c r="S178" s="54">
        <v>2.1428571428571429E-2</v>
      </c>
      <c r="T178" s="55"/>
      <c r="U178" s="54">
        <v>0</v>
      </c>
      <c r="V178" s="54">
        <v>1</v>
      </c>
      <c r="W178" s="54">
        <v>0</v>
      </c>
      <c r="X178" s="9"/>
    </row>
    <row r="179" spans="1:24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0.25262666355358393</v>
      </c>
      <c r="F179" s="54">
        <v>0.65888395984123282</v>
      </c>
      <c r="G179" s="54">
        <v>8.8489376605183287E-2</v>
      </c>
      <c r="H179" s="55"/>
      <c r="I179" s="54">
        <v>0.15953589557650472</v>
      </c>
      <c r="J179" s="54">
        <v>0.76867295141406822</v>
      </c>
      <c r="K179" s="54">
        <v>7.1791153009427122E-2</v>
      </c>
      <c r="L179" s="55"/>
      <c r="M179" s="54">
        <v>0.30462341536167037</v>
      </c>
      <c r="N179" s="54">
        <v>0.59545115585384045</v>
      </c>
      <c r="O179" s="54">
        <v>9.9925428784489193E-2</v>
      </c>
      <c r="P179" s="55"/>
      <c r="Q179" s="54">
        <v>0.21025641025641026</v>
      </c>
      <c r="R179" s="54">
        <v>0.73333333333333328</v>
      </c>
      <c r="S179" s="54">
        <v>5.6410256410256411E-2</v>
      </c>
      <c r="T179" s="55"/>
      <c r="U179" s="54">
        <v>0.14814814814814814</v>
      </c>
      <c r="V179" s="54">
        <v>0.81481481481481477</v>
      </c>
      <c r="W179" s="54">
        <v>3.7037037037037035E-2</v>
      </c>
      <c r="X179" s="9"/>
    </row>
    <row r="180" spans="1:24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0.6175519630484988</v>
      </c>
      <c r="F180" s="54">
        <v>0.36166281755196306</v>
      </c>
      <c r="G180" s="54">
        <v>2.0785219399538105E-2</v>
      </c>
      <c r="H180" s="55"/>
      <c r="I180" s="54">
        <v>0.57686453576864538</v>
      </c>
      <c r="J180" s="54">
        <v>0.39421613394216132</v>
      </c>
      <c r="K180" s="54">
        <v>2.8919330289193301E-2</v>
      </c>
      <c r="L180" s="55"/>
      <c r="M180" s="54">
        <v>0.66471019809244314</v>
      </c>
      <c r="N180" s="54">
        <v>0.31621423330887749</v>
      </c>
      <c r="O180" s="54">
        <v>1.9075568598679385E-2</v>
      </c>
      <c r="P180" s="55"/>
      <c r="Q180" s="54">
        <v>0.37301587301587302</v>
      </c>
      <c r="R180" s="54">
        <v>0.62698412698412698</v>
      </c>
      <c r="S180" s="54">
        <v>0</v>
      </c>
      <c r="T180" s="55"/>
      <c r="U180" s="54">
        <v>0.26315789473684209</v>
      </c>
      <c r="V180" s="54">
        <v>0.73684210526315785</v>
      </c>
      <c r="W180" s="54">
        <v>0</v>
      </c>
      <c r="X180" s="9"/>
    </row>
    <row r="181" spans="1:24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0.19947246950214309</v>
      </c>
      <c r="F181" s="54">
        <v>0.75304978569073522</v>
      </c>
      <c r="G181" s="54">
        <v>4.7477744807121663E-2</v>
      </c>
      <c r="H181" s="55"/>
      <c r="I181" s="54">
        <v>0.16535776614310646</v>
      </c>
      <c r="J181" s="54">
        <v>0.78403141361256545</v>
      </c>
      <c r="K181" s="54">
        <v>5.06108202443281E-2</v>
      </c>
      <c r="L181" s="55"/>
      <c r="M181" s="54">
        <v>0.22806516147470707</v>
      </c>
      <c r="N181" s="54">
        <v>0.72363532437839384</v>
      </c>
      <c r="O181" s="54">
        <v>4.8299514146899113E-2</v>
      </c>
      <c r="P181" s="55"/>
      <c r="Q181" s="54">
        <v>0.12244897959183673</v>
      </c>
      <c r="R181" s="54">
        <v>0.86530612244897964</v>
      </c>
      <c r="S181" s="54">
        <v>1.2244897959183673E-2</v>
      </c>
      <c r="T181" s="55"/>
      <c r="U181" s="54">
        <v>0.1</v>
      </c>
      <c r="V181" s="54">
        <v>0.9</v>
      </c>
      <c r="W181" s="54">
        <v>0</v>
      </c>
      <c r="X181" s="9"/>
    </row>
    <row r="182" spans="1:24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0.17000266880170803</v>
      </c>
      <c r="F182" s="54">
        <v>0.81780980339827414</v>
      </c>
      <c r="G182" s="54">
        <v>1.2187527800017792E-2</v>
      </c>
      <c r="H182" s="55"/>
      <c r="I182" s="54">
        <v>9.9557522123893807E-2</v>
      </c>
      <c r="J182" s="54">
        <v>0.89064475347661187</v>
      </c>
      <c r="K182" s="54">
        <v>9.7977243994943116E-3</v>
      </c>
      <c r="L182" s="55"/>
      <c r="M182" s="54">
        <v>0.21023863484868685</v>
      </c>
      <c r="N182" s="54">
        <v>0.77682975603252902</v>
      </c>
      <c r="O182" s="54">
        <v>1.2931609118784161E-2</v>
      </c>
      <c r="P182" s="55"/>
      <c r="Q182" s="54">
        <v>3.7401574803149609E-2</v>
      </c>
      <c r="R182" s="54">
        <v>0.94488188976377951</v>
      </c>
      <c r="S182" s="54">
        <v>1.7716535433070866E-2</v>
      </c>
      <c r="T182" s="55"/>
      <c r="U182" s="54">
        <v>0</v>
      </c>
      <c r="V182" s="54">
        <v>1</v>
      </c>
      <c r="W182" s="54">
        <v>0</v>
      </c>
      <c r="X182" s="9"/>
    </row>
    <row r="183" spans="1:24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0.49203616013775292</v>
      </c>
      <c r="F183" s="54">
        <v>0.47998278088678431</v>
      </c>
      <c r="G183" s="54">
        <v>2.7981058975462762E-2</v>
      </c>
      <c r="H183" s="55"/>
      <c r="I183" s="54">
        <v>0.34355828220858897</v>
      </c>
      <c r="J183" s="54">
        <v>0.63650306748466257</v>
      </c>
      <c r="K183" s="54">
        <v>1.9938650306748466E-2</v>
      </c>
      <c r="L183" s="55"/>
      <c r="M183" s="54">
        <v>0.58108108108108103</v>
      </c>
      <c r="N183" s="54">
        <v>0.38986486486486488</v>
      </c>
      <c r="O183" s="54">
        <v>2.9054054054054056E-2</v>
      </c>
      <c r="P183" s="55"/>
      <c r="Q183" s="54">
        <v>0.31952662721893493</v>
      </c>
      <c r="R183" s="54">
        <v>0.63313609467455623</v>
      </c>
      <c r="S183" s="54">
        <v>4.7337278106508875E-2</v>
      </c>
      <c r="T183" s="55"/>
      <c r="U183" s="54">
        <v>0.22727272727272727</v>
      </c>
      <c r="V183" s="54">
        <v>0.72727272727272729</v>
      </c>
      <c r="W183" s="54">
        <v>4.5454545454545456E-2</v>
      </c>
      <c r="X183" s="9"/>
    </row>
    <row r="184" spans="1:24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0.26039603960396041</v>
      </c>
      <c r="F184" s="54">
        <v>0.73168316831683167</v>
      </c>
      <c r="G184" s="54">
        <v>7.9207920792079209E-3</v>
      </c>
      <c r="H184" s="55"/>
      <c r="I184" s="54">
        <v>0.1537953795379538</v>
      </c>
      <c r="J184" s="54">
        <v>0.84158415841584155</v>
      </c>
      <c r="K184" s="54">
        <v>4.6204620462046205E-3</v>
      </c>
      <c r="L184" s="55"/>
      <c r="M184" s="54">
        <v>0.3925233644859813</v>
      </c>
      <c r="N184" s="54">
        <v>0.59525521207764198</v>
      </c>
      <c r="O184" s="54">
        <v>1.2221423436376708E-2</v>
      </c>
      <c r="P184" s="55"/>
      <c r="Q184" s="54">
        <v>9.5238095238095233E-2</v>
      </c>
      <c r="R184" s="54">
        <v>0.90476190476190477</v>
      </c>
      <c r="S184" s="54">
        <v>0</v>
      </c>
      <c r="T184" s="55"/>
      <c r="U184" s="54">
        <v>0</v>
      </c>
      <c r="V184" s="54">
        <v>1</v>
      </c>
      <c r="W184" s="54">
        <v>0</v>
      </c>
      <c r="X184" s="9"/>
    </row>
    <row r="185" spans="1:24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8.2105263157894737E-2</v>
      </c>
      <c r="F185" s="54">
        <v>0.88736842105263158</v>
      </c>
      <c r="G185" s="54">
        <v>3.0526315789473683E-2</v>
      </c>
      <c r="H185" s="55"/>
      <c r="I185" s="54">
        <v>6.2305295950155763E-2</v>
      </c>
      <c r="J185" s="54">
        <v>0.90965732087227413</v>
      </c>
      <c r="K185" s="54">
        <v>2.8037383177570093E-2</v>
      </c>
      <c r="L185" s="55"/>
      <c r="M185" s="54">
        <v>9.6491228070175433E-2</v>
      </c>
      <c r="N185" s="54">
        <v>0.87017543859649127</v>
      </c>
      <c r="O185" s="54">
        <v>3.3333333333333333E-2</v>
      </c>
      <c r="P185" s="55"/>
      <c r="Q185" s="54">
        <v>0.04</v>
      </c>
      <c r="R185" s="54">
        <v>0.94</v>
      </c>
      <c r="S185" s="54">
        <v>0.02</v>
      </c>
      <c r="T185" s="55"/>
      <c r="U185" s="54">
        <v>0.1111111111111111</v>
      </c>
      <c r="V185" s="54">
        <v>0.88888888888888884</v>
      </c>
      <c r="W185" s="54">
        <v>0</v>
      </c>
      <c r="X185" s="9"/>
    </row>
    <row r="186" spans="1:24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0.1415446454206144</v>
      </c>
      <c r="F186" s="54">
        <v>0.85012919896640826</v>
      </c>
      <c r="G186" s="54">
        <v>8.3261556129773182E-3</v>
      </c>
      <c r="H186" s="55"/>
      <c r="I186" s="54">
        <v>7.9416531604538085E-2</v>
      </c>
      <c r="J186" s="54">
        <v>0.91815235008103724</v>
      </c>
      <c r="K186" s="54">
        <v>2.4311183144246355E-3</v>
      </c>
      <c r="L186" s="55"/>
      <c r="M186" s="54">
        <v>0.18409204602301152</v>
      </c>
      <c r="N186" s="54">
        <v>0.80440220110055027</v>
      </c>
      <c r="O186" s="54">
        <v>1.150575287643822E-2</v>
      </c>
      <c r="P186" s="55"/>
      <c r="Q186" s="54">
        <v>0.1036036036036036</v>
      </c>
      <c r="R186" s="54">
        <v>0.88288288288288286</v>
      </c>
      <c r="S186" s="54">
        <v>1.3513513513513514E-2</v>
      </c>
      <c r="T186" s="55"/>
      <c r="U186" s="54">
        <v>0.14285714285714285</v>
      </c>
      <c r="V186" s="54">
        <v>0.8571428571428571</v>
      </c>
      <c r="W186" s="54">
        <v>0</v>
      </c>
      <c r="X186" s="9"/>
    </row>
    <row r="187" spans="1:24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0.44448584202682562</v>
      </c>
      <c r="F187" s="54">
        <v>0.52868852459016391</v>
      </c>
      <c r="G187" s="54">
        <v>2.6825633383010434E-2</v>
      </c>
      <c r="H187" s="55"/>
      <c r="I187" s="54">
        <v>0.50743099787685775</v>
      </c>
      <c r="J187" s="54">
        <v>0.45859872611464969</v>
      </c>
      <c r="K187" s="54">
        <v>3.3970276008492568E-2</v>
      </c>
      <c r="L187" s="55"/>
      <c r="M187" s="54">
        <v>0.47935267857142855</v>
      </c>
      <c r="N187" s="54">
        <v>0.49330357142857145</v>
      </c>
      <c r="O187" s="54">
        <v>2.734375E-2</v>
      </c>
      <c r="P187" s="55"/>
      <c r="Q187" s="54">
        <v>0.24301675977653631</v>
      </c>
      <c r="R187" s="54">
        <v>0.73743016759776536</v>
      </c>
      <c r="S187" s="54">
        <v>1.9553072625698324E-2</v>
      </c>
      <c r="T187" s="55"/>
      <c r="U187" s="54">
        <v>0.12698412698412698</v>
      </c>
      <c r="V187" s="54">
        <v>0.87301587301587302</v>
      </c>
      <c r="W187" s="54">
        <v>0</v>
      </c>
      <c r="X187" s="9"/>
    </row>
    <row r="188" spans="1:24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0.36649214659685864</v>
      </c>
      <c r="F188" s="54">
        <v>0.61256544502617805</v>
      </c>
      <c r="G188" s="54">
        <v>2.0942408376963352E-2</v>
      </c>
      <c r="H188" s="55"/>
      <c r="I188" s="54">
        <v>0.27559055118110237</v>
      </c>
      <c r="J188" s="54">
        <v>0.6889763779527559</v>
      </c>
      <c r="K188" s="54">
        <v>3.5433070866141732E-2</v>
      </c>
      <c r="L188" s="55"/>
      <c r="M188" s="54">
        <v>0.454337899543379</v>
      </c>
      <c r="N188" s="54">
        <v>0.53196347031963476</v>
      </c>
      <c r="O188" s="54">
        <v>1.3698630136986301E-2</v>
      </c>
      <c r="P188" s="55"/>
      <c r="Q188" s="54">
        <v>0.14925373134328357</v>
      </c>
      <c r="R188" s="54">
        <v>0.83582089552238803</v>
      </c>
      <c r="S188" s="54">
        <v>1.4925373134328358E-2</v>
      </c>
      <c r="T188" s="55"/>
      <c r="U188" s="54">
        <v>0.2</v>
      </c>
      <c r="V188" s="54">
        <v>0.8</v>
      </c>
      <c r="W188" s="54">
        <v>0</v>
      </c>
      <c r="X188" s="9"/>
    </row>
    <row r="189" spans="1:24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0.39476996224304295</v>
      </c>
      <c r="F189" s="54">
        <v>0.59516151587190602</v>
      </c>
      <c r="G189" s="54">
        <v>1.0068521885051042E-2</v>
      </c>
      <c r="H189" s="55"/>
      <c r="I189" s="54">
        <v>0.34038638454461823</v>
      </c>
      <c r="J189" s="54">
        <v>0.6517939282428703</v>
      </c>
      <c r="K189" s="54">
        <v>7.8196872125115002E-3</v>
      </c>
      <c r="L189" s="55"/>
      <c r="M189" s="54">
        <v>0.43711248892825511</v>
      </c>
      <c r="N189" s="54">
        <v>0.55159433126660762</v>
      </c>
      <c r="O189" s="54">
        <v>1.1293179805137289E-2</v>
      </c>
      <c r="P189" s="55"/>
      <c r="Q189" s="54">
        <v>0.24582338902147971</v>
      </c>
      <c r="R189" s="54">
        <v>0.74463007159904537</v>
      </c>
      <c r="S189" s="54">
        <v>9.5465393794749408E-3</v>
      </c>
      <c r="T189" s="55"/>
      <c r="U189" s="54">
        <v>0.14285714285714285</v>
      </c>
      <c r="V189" s="54">
        <v>0.8571428571428571</v>
      </c>
      <c r="W189" s="54">
        <v>0</v>
      </c>
      <c r="X189" s="9"/>
    </row>
    <row r="190" spans="1:24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0.25297962322183776</v>
      </c>
      <c r="F190" s="54">
        <v>0.73663975394079195</v>
      </c>
      <c r="G190" s="54">
        <v>1.0380622837370242E-2</v>
      </c>
      <c r="H190" s="55"/>
      <c r="I190" s="54">
        <v>0.17552657973921765</v>
      </c>
      <c r="J190" s="54">
        <v>0.81745235707121366</v>
      </c>
      <c r="K190" s="54">
        <v>7.0210631895687063E-3</v>
      </c>
      <c r="L190" s="55"/>
      <c r="M190" s="54">
        <v>0.31782945736434109</v>
      </c>
      <c r="N190" s="54">
        <v>0.66868891135827435</v>
      </c>
      <c r="O190" s="54">
        <v>1.3481631277384564E-2</v>
      </c>
      <c r="P190" s="55"/>
      <c r="Q190" s="54">
        <v>9.6330275229357804E-2</v>
      </c>
      <c r="R190" s="54">
        <v>0.90366972477064222</v>
      </c>
      <c r="S190" s="54">
        <v>0</v>
      </c>
      <c r="T190" s="55"/>
      <c r="U190" s="54">
        <v>8.6956521739130432E-2</v>
      </c>
      <c r="V190" s="54">
        <v>0.91304347826086951</v>
      </c>
      <c r="W190" s="54">
        <v>0</v>
      </c>
      <c r="X190" s="9"/>
    </row>
    <row r="191" spans="1:24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0.15088449531737774</v>
      </c>
      <c r="F191" s="54">
        <v>0.84079084287200834</v>
      </c>
      <c r="G191" s="54">
        <v>8.3246618106139446E-3</v>
      </c>
      <c r="H191" s="55"/>
      <c r="I191" s="54">
        <v>9.3525179856115109E-2</v>
      </c>
      <c r="J191" s="54">
        <v>0.89568345323741005</v>
      </c>
      <c r="K191" s="54">
        <v>1.0791366906474821E-2</v>
      </c>
      <c r="L191" s="55"/>
      <c r="M191" s="54">
        <v>0.19931856899488926</v>
      </c>
      <c r="N191" s="54">
        <v>0.79216354344122653</v>
      </c>
      <c r="O191" s="54">
        <v>8.5178875638841564E-3</v>
      </c>
      <c r="P191" s="55"/>
      <c r="Q191" s="54">
        <v>1.1494252873563218E-2</v>
      </c>
      <c r="R191" s="54">
        <v>0.9885057471264368</v>
      </c>
      <c r="S191" s="54">
        <v>0</v>
      </c>
      <c r="T191" s="55"/>
      <c r="U191" s="54">
        <v>0.1111111111111111</v>
      </c>
      <c r="V191" s="54">
        <v>0.88888888888888884</v>
      </c>
      <c r="W191" s="54">
        <v>0</v>
      </c>
      <c r="X191" s="9"/>
    </row>
    <row r="192" spans="1:24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0.11551684620673848</v>
      </c>
      <c r="F192" s="54">
        <v>0.83887233554893426</v>
      </c>
      <c r="G192" s="54">
        <v>4.5610818244327299E-2</v>
      </c>
      <c r="H192" s="55"/>
      <c r="I192" s="54">
        <v>7.0361145703611461E-2</v>
      </c>
      <c r="J192" s="54">
        <v>0.88231631382316311</v>
      </c>
      <c r="K192" s="54">
        <v>4.7322540473225407E-2</v>
      </c>
      <c r="L192" s="55"/>
      <c r="M192" s="54">
        <v>0.15037008180755745</v>
      </c>
      <c r="N192" s="54">
        <v>0.80405142189326062</v>
      </c>
      <c r="O192" s="54">
        <v>4.5578496299181925E-2</v>
      </c>
      <c r="P192" s="55"/>
      <c r="Q192" s="54">
        <v>3.048780487804878E-2</v>
      </c>
      <c r="R192" s="54">
        <v>0.93902439024390238</v>
      </c>
      <c r="S192" s="54">
        <v>3.048780487804878E-2</v>
      </c>
      <c r="T192" s="55"/>
      <c r="U192" s="54">
        <v>0</v>
      </c>
      <c r="V192" s="54">
        <v>0.96153846153846156</v>
      </c>
      <c r="W192" s="54">
        <v>3.8461538461538464E-2</v>
      </c>
      <c r="X192" s="9"/>
    </row>
    <row r="193" spans="1:24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0.25357984411818019</v>
      </c>
      <c r="F193" s="54">
        <v>0.73355084284937466</v>
      </c>
      <c r="G193" s="54">
        <v>1.286931303244517E-2</v>
      </c>
      <c r="H193" s="55"/>
      <c r="I193" s="54">
        <v>0.17685950413223139</v>
      </c>
      <c r="J193" s="54">
        <v>0.81267217630853994</v>
      </c>
      <c r="K193" s="54">
        <v>1.046831955922865E-2</v>
      </c>
      <c r="L193" s="55"/>
      <c r="M193" s="54">
        <v>0.31039574719432961</v>
      </c>
      <c r="N193" s="54">
        <v>0.67542823390431184</v>
      </c>
      <c r="O193" s="54">
        <v>1.4176018901358535E-2</v>
      </c>
      <c r="P193" s="55"/>
      <c r="Q193" s="54">
        <v>8.3032490974729242E-2</v>
      </c>
      <c r="R193" s="54">
        <v>0.90252707581227432</v>
      </c>
      <c r="S193" s="54">
        <v>1.444043321299639E-2</v>
      </c>
      <c r="T193" s="55"/>
      <c r="U193" s="54">
        <v>0.10256410256410256</v>
      </c>
      <c r="V193" s="54">
        <v>0.89743589743589747</v>
      </c>
      <c r="W193" s="54">
        <v>0</v>
      </c>
      <c r="X193" s="9"/>
    </row>
    <row r="194" spans="1:24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0.55767552063848358</v>
      </c>
      <c r="F194" s="54">
        <v>0.38782890634742484</v>
      </c>
      <c r="G194" s="54">
        <v>5.4495573014091532E-2</v>
      </c>
      <c r="H194" s="55"/>
      <c r="I194" s="54">
        <v>0.68596237337192478</v>
      </c>
      <c r="J194" s="54">
        <v>0.26097443318861552</v>
      </c>
      <c r="K194" s="54">
        <v>5.306319343945972E-2</v>
      </c>
      <c r="L194" s="55"/>
      <c r="M194" s="54">
        <v>0.54541947926711665</v>
      </c>
      <c r="N194" s="54">
        <v>0.39305689488910317</v>
      </c>
      <c r="O194" s="54">
        <v>6.1523625843780134E-2</v>
      </c>
      <c r="P194" s="55"/>
      <c r="Q194" s="54">
        <v>0.30829420970266042</v>
      </c>
      <c r="R194" s="54">
        <v>0.68075117370892024</v>
      </c>
      <c r="S194" s="54">
        <v>1.0954616588419406E-2</v>
      </c>
      <c r="T194" s="55"/>
      <c r="U194" s="54">
        <v>0.20491803278688525</v>
      </c>
      <c r="V194" s="54">
        <v>0.78688524590163933</v>
      </c>
      <c r="W194" s="54">
        <v>8.1967213114754103E-3</v>
      </c>
      <c r="X194" s="9"/>
    </row>
    <row r="195" spans="1:24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0.31306509945750455</v>
      </c>
      <c r="F195" s="54">
        <v>0.65099457504520797</v>
      </c>
      <c r="G195" s="54">
        <v>3.5940325497287526E-2</v>
      </c>
      <c r="H195" s="55"/>
      <c r="I195" s="54">
        <v>0.29158194387962588</v>
      </c>
      <c r="J195" s="54">
        <v>0.68035786905246032</v>
      </c>
      <c r="K195" s="54">
        <v>2.8060187067913786E-2</v>
      </c>
      <c r="L195" s="55"/>
      <c r="M195" s="54">
        <v>0.34059574468085108</v>
      </c>
      <c r="N195" s="54">
        <v>0.61821276595744679</v>
      </c>
      <c r="O195" s="54">
        <v>4.1191489361702124E-2</v>
      </c>
      <c r="P195" s="55"/>
      <c r="Q195" s="54">
        <v>9.9787685774946927E-2</v>
      </c>
      <c r="R195" s="54">
        <v>0.88959660297239918</v>
      </c>
      <c r="S195" s="54">
        <v>1.0615711252653927E-2</v>
      </c>
      <c r="T195" s="55"/>
      <c r="U195" s="54">
        <v>0.11627906976744186</v>
      </c>
      <c r="V195" s="54">
        <v>0.83720930232558144</v>
      </c>
      <c r="W195" s="54">
        <v>4.6511627906976744E-2</v>
      </c>
      <c r="X195" s="9"/>
    </row>
    <row r="196" spans="1:24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0.42594086021505378</v>
      </c>
      <c r="F196" s="54">
        <v>0.51243279569892475</v>
      </c>
      <c r="G196" s="54">
        <v>6.1626344086021502E-2</v>
      </c>
      <c r="H196" s="55"/>
      <c r="I196" s="54">
        <v>0.42179116797358646</v>
      </c>
      <c r="J196" s="54">
        <v>0.48411060668592654</v>
      </c>
      <c r="K196" s="54">
        <v>9.4098225340486993E-2</v>
      </c>
      <c r="L196" s="55"/>
      <c r="M196" s="54">
        <v>0.44781290601992202</v>
      </c>
      <c r="N196" s="54">
        <v>0.50433087916847119</v>
      </c>
      <c r="O196" s="54">
        <v>4.7856214811606755E-2</v>
      </c>
      <c r="P196" s="55"/>
      <c r="Q196" s="54">
        <v>0.20555555555555555</v>
      </c>
      <c r="R196" s="54">
        <v>0.77083333333333337</v>
      </c>
      <c r="S196" s="54">
        <v>2.361111111111111E-2</v>
      </c>
      <c r="T196" s="55"/>
      <c r="U196" s="54">
        <v>0.12820512820512819</v>
      </c>
      <c r="V196" s="54">
        <v>0.84615384615384615</v>
      </c>
      <c r="W196" s="54">
        <v>2.564102564102564E-2</v>
      </c>
      <c r="X196" s="9"/>
    </row>
    <row r="197" spans="1:24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0.28857951864086834</v>
      </c>
      <c r="F197" s="54">
        <v>0.67461066540821146</v>
      </c>
      <c r="G197" s="54">
        <v>3.6809815950920248E-2</v>
      </c>
      <c r="H197" s="55"/>
      <c r="I197" s="54">
        <v>0.34193299961494034</v>
      </c>
      <c r="J197" s="54">
        <v>0.63265306122448983</v>
      </c>
      <c r="K197" s="54">
        <v>2.5413939160569887E-2</v>
      </c>
      <c r="L197" s="55"/>
      <c r="M197" s="54">
        <v>0.28367729831144467</v>
      </c>
      <c r="N197" s="54">
        <v>0.67129455909943714</v>
      </c>
      <c r="O197" s="54">
        <v>4.5028142589118199E-2</v>
      </c>
      <c r="P197" s="55"/>
      <c r="Q197" s="54">
        <v>8.3682008368200833E-2</v>
      </c>
      <c r="R197" s="54">
        <v>0.90585774058577406</v>
      </c>
      <c r="S197" s="54">
        <v>1.0460251046025104E-2</v>
      </c>
      <c r="T197" s="55"/>
      <c r="U197" s="54">
        <v>8.4507042253521125E-2</v>
      </c>
      <c r="V197" s="54">
        <v>0.90140845070422537</v>
      </c>
      <c r="W197" s="54">
        <v>1.4084507042253521E-2</v>
      </c>
      <c r="X197" s="9"/>
    </row>
    <row r="198" spans="1:24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0.39013195639701664</v>
      </c>
      <c r="F198" s="54">
        <v>0.54475043029259895</v>
      </c>
      <c r="G198" s="54">
        <v>6.511761331038439E-2</v>
      </c>
      <c r="H198" s="55"/>
      <c r="I198" s="54">
        <v>0.34176653351087438</v>
      </c>
      <c r="J198" s="54">
        <v>0.62139369729249894</v>
      </c>
      <c r="K198" s="54">
        <v>3.6839769196626723E-2</v>
      </c>
      <c r="L198" s="55"/>
      <c r="M198" s="54">
        <v>0.43493552168815941</v>
      </c>
      <c r="N198" s="54">
        <v>0.48112543962485343</v>
      </c>
      <c r="O198" s="54">
        <v>8.39390386869871E-2</v>
      </c>
      <c r="P198" s="55"/>
      <c r="Q198" s="54">
        <v>0.20843672456575682</v>
      </c>
      <c r="R198" s="54">
        <v>0.76923076923076927</v>
      </c>
      <c r="S198" s="54">
        <v>2.2332506203473945E-2</v>
      </c>
      <c r="T198" s="55"/>
      <c r="U198" s="54">
        <v>0.21568627450980393</v>
      </c>
      <c r="V198" s="54">
        <v>0.70588235294117652</v>
      </c>
      <c r="W198" s="54">
        <v>7.8431372549019607E-2</v>
      </c>
      <c r="X198" s="9"/>
    </row>
    <row r="199" spans="1:24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0.25607385811467442</v>
      </c>
      <c r="F199" s="54">
        <v>0.72270813087139618</v>
      </c>
      <c r="G199" s="54">
        <v>2.121801101392938E-2</v>
      </c>
      <c r="H199" s="55"/>
      <c r="I199" s="54">
        <v>0.24139676113360323</v>
      </c>
      <c r="J199" s="54">
        <v>0.73228744939271251</v>
      </c>
      <c r="K199" s="54">
        <v>2.6315789473684209E-2</v>
      </c>
      <c r="L199" s="55"/>
      <c r="M199" s="54">
        <v>0.27840327533265097</v>
      </c>
      <c r="N199" s="54">
        <v>0.70189355168884338</v>
      </c>
      <c r="O199" s="54">
        <v>1.9703172978505629E-2</v>
      </c>
      <c r="P199" s="55"/>
      <c r="Q199" s="54">
        <v>4.296875E-2</v>
      </c>
      <c r="R199" s="54">
        <v>0.94921875</v>
      </c>
      <c r="S199" s="54">
        <v>7.8125E-3</v>
      </c>
      <c r="T199" s="55"/>
      <c r="U199" s="54">
        <v>0.14705882352941177</v>
      </c>
      <c r="V199" s="54">
        <v>0.8529411764705882</v>
      </c>
      <c r="W199" s="54">
        <v>0</v>
      </c>
      <c r="X199" s="9"/>
    </row>
    <row r="200" spans="1:24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0.26872822299651566</v>
      </c>
      <c r="F200" s="54">
        <v>0.71898954703832751</v>
      </c>
      <c r="G200" s="54">
        <v>1.2282229965156795E-2</v>
      </c>
      <c r="H200" s="55"/>
      <c r="I200" s="54">
        <v>0.2113788216238105</v>
      </c>
      <c r="J200" s="54">
        <v>0.77222109738813527</v>
      </c>
      <c r="K200" s="54">
        <v>1.6400080988054261E-2</v>
      </c>
      <c r="L200" s="55"/>
      <c r="M200" s="54">
        <v>0.32449145646867372</v>
      </c>
      <c r="N200" s="54">
        <v>0.66655817737998369</v>
      </c>
      <c r="O200" s="54">
        <v>8.9503661513425543E-3</v>
      </c>
      <c r="P200" s="55"/>
      <c r="Q200" s="54">
        <v>0.1270718232044199</v>
      </c>
      <c r="R200" s="54">
        <v>0.85911602209944748</v>
      </c>
      <c r="S200" s="54">
        <v>1.3812154696132596E-2</v>
      </c>
      <c r="T200" s="55"/>
      <c r="U200" s="54">
        <v>2.9411764705882353E-2</v>
      </c>
      <c r="V200" s="54">
        <v>0.97058823529411764</v>
      </c>
      <c r="W200" s="54">
        <v>0</v>
      </c>
      <c r="X200" s="9"/>
    </row>
    <row r="201" spans="1:24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0.4755866114561767</v>
      </c>
      <c r="F201" s="54">
        <v>0.51440648723257421</v>
      </c>
      <c r="G201" s="54">
        <v>1.0006901311249138E-2</v>
      </c>
      <c r="H201" s="55"/>
      <c r="I201" s="54">
        <v>0.46219974715549939</v>
      </c>
      <c r="J201" s="54">
        <v>0.52945638432364095</v>
      </c>
      <c r="K201" s="54">
        <v>8.3438685208596704E-3</v>
      </c>
      <c r="L201" s="55"/>
      <c r="M201" s="54">
        <v>0.50771428571428567</v>
      </c>
      <c r="N201" s="54">
        <v>0.48214285714285715</v>
      </c>
      <c r="O201" s="54">
        <v>1.0142857142857143E-2</v>
      </c>
      <c r="P201" s="55"/>
      <c r="Q201" s="54">
        <v>0.22122302158273383</v>
      </c>
      <c r="R201" s="54">
        <v>0.75899280575539574</v>
      </c>
      <c r="S201" s="54">
        <v>1.9784172661870502E-2</v>
      </c>
      <c r="T201" s="55"/>
      <c r="U201" s="54">
        <v>9.8765432098765427E-2</v>
      </c>
      <c r="V201" s="54">
        <v>0.88888888888888884</v>
      </c>
      <c r="W201" s="54">
        <v>1.2345679012345678E-2</v>
      </c>
      <c r="X201" s="9"/>
    </row>
    <row r="202" spans="1:24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0.16649766781585884</v>
      </c>
      <c r="F202" s="54">
        <v>0.79111742040154132</v>
      </c>
      <c r="G202" s="54">
        <v>4.2384911782599878E-2</v>
      </c>
      <c r="H202" s="55"/>
      <c r="I202" s="54">
        <v>7.1280276816608992E-2</v>
      </c>
      <c r="J202" s="54">
        <v>0.89550173010380618</v>
      </c>
      <c r="K202" s="54">
        <v>3.3217993079584777E-2</v>
      </c>
      <c r="L202" s="55"/>
      <c r="M202" s="54">
        <v>0.21666666666666667</v>
      </c>
      <c r="N202" s="54">
        <v>0.73641975308641971</v>
      </c>
      <c r="O202" s="54">
        <v>4.6913580246913583E-2</v>
      </c>
      <c r="P202" s="55"/>
      <c r="Q202" s="54">
        <v>6.222222222222222E-2</v>
      </c>
      <c r="R202" s="54">
        <v>0.90222222222222226</v>
      </c>
      <c r="S202" s="54">
        <v>3.5555555555555556E-2</v>
      </c>
      <c r="T202" s="55"/>
      <c r="U202" s="54">
        <v>9.5238095238095233E-2</v>
      </c>
      <c r="V202" s="54">
        <v>0.8571428571428571</v>
      </c>
      <c r="W202" s="54">
        <v>4.7619047619047616E-2</v>
      </c>
      <c r="X202" s="9"/>
    </row>
    <row r="203" spans="1:24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0.24942874323511727</v>
      </c>
      <c r="F203" s="54">
        <v>0.724594107035478</v>
      </c>
      <c r="G203" s="54">
        <v>2.5977149729404691E-2</v>
      </c>
      <c r="H203" s="55"/>
      <c r="I203" s="54">
        <v>0.20290333223358628</v>
      </c>
      <c r="J203" s="54">
        <v>0.77136258660508084</v>
      </c>
      <c r="K203" s="54">
        <v>2.5734081161332894E-2</v>
      </c>
      <c r="L203" s="55"/>
      <c r="M203" s="54">
        <v>0.29381443298969073</v>
      </c>
      <c r="N203" s="54">
        <v>0.67896907216494851</v>
      </c>
      <c r="O203" s="54">
        <v>2.7216494845360824E-2</v>
      </c>
      <c r="P203" s="55"/>
      <c r="Q203" s="54">
        <v>7.8817733990147784E-2</v>
      </c>
      <c r="R203" s="54">
        <v>0.90640394088669951</v>
      </c>
      <c r="S203" s="54">
        <v>1.4778325123152709E-2</v>
      </c>
      <c r="T203" s="55"/>
      <c r="U203" s="54">
        <v>7.1428571428571425E-2</v>
      </c>
      <c r="V203" s="54">
        <v>0.9285714285714286</v>
      </c>
      <c r="W203" s="54">
        <v>0</v>
      </c>
      <c r="X203" s="9"/>
    </row>
    <row r="204" spans="1:24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0.18521262409245814</v>
      </c>
      <c r="F204" s="54">
        <v>0.7580382278856127</v>
      </c>
      <c r="G204" s="54">
        <v>5.6749148021929173E-2</v>
      </c>
      <c r="H204" s="55"/>
      <c r="I204" s="54">
        <v>9.7222222222222224E-2</v>
      </c>
      <c r="J204" s="54">
        <v>0.83864379084967322</v>
      </c>
      <c r="K204" s="54">
        <v>6.4133986928104569E-2</v>
      </c>
      <c r="L204" s="55"/>
      <c r="M204" s="54">
        <v>0.25100806451612906</v>
      </c>
      <c r="N204" s="54">
        <v>0.69556451612903225</v>
      </c>
      <c r="O204" s="54">
        <v>5.3427419354838711E-2</v>
      </c>
      <c r="P204" s="55"/>
      <c r="Q204" s="54">
        <v>4.7945205479452052E-2</v>
      </c>
      <c r="R204" s="54">
        <v>0.9178082191780822</v>
      </c>
      <c r="S204" s="54">
        <v>3.4246575342465752E-2</v>
      </c>
      <c r="T204" s="55"/>
      <c r="U204" s="54">
        <v>4.878048780487805E-2</v>
      </c>
      <c r="V204" s="54">
        <v>0.85365853658536583</v>
      </c>
      <c r="W204" s="54">
        <v>9.7560975609756101E-2</v>
      </c>
      <c r="X204" s="9"/>
    </row>
    <row r="205" spans="1:24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0.28678089403656554</v>
      </c>
      <c r="F205" s="54">
        <v>0.68153536900545608</v>
      </c>
      <c r="G205" s="54">
        <v>3.1683736957978367E-2</v>
      </c>
      <c r="H205" s="55"/>
      <c r="I205" s="54">
        <v>0.2639834270494229</v>
      </c>
      <c r="J205" s="54">
        <v>0.7102693104468778</v>
      </c>
      <c r="K205" s="54">
        <v>2.5747262503699318E-2</v>
      </c>
      <c r="L205" s="55"/>
      <c r="M205" s="54">
        <v>0.3128731057707026</v>
      </c>
      <c r="N205" s="54">
        <v>0.65161487831011788</v>
      </c>
      <c r="O205" s="54">
        <v>3.5512015919179553E-2</v>
      </c>
      <c r="P205" s="55"/>
      <c r="Q205" s="54">
        <v>0.11949685534591195</v>
      </c>
      <c r="R205" s="54">
        <v>0.8574423480083857</v>
      </c>
      <c r="S205" s="54">
        <v>2.3060796645702306E-2</v>
      </c>
      <c r="T205" s="55"/>
      <c r="U205" s="54">
        <v>5.1724137931034482E-2</v>
      </c>
      <c r="V205" s="54">
        <v>0.93103448275862066</v>
      </c>
      <c r="W205" s="54">
        <v>1.7241379310344827E-2</v>
      </c>
      <c r="X205" s="9"/>
    </row>
    <row r="206" spans="1:24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0.3765563316125114</v>
      </c>
      <c r="F206" s="54">
        <v>0.61372608563619802</v>
      </c>
      <c r="G206" s="54">
        <v>9.7175827512906172E-3</v>
      </c>
      <c r="H206" s="55"/>
      <c r="I206" s="54">
        <v>0.27701993704092343</v>
      </c>
      <c r="J206" s="54">
        <v>0.71563483735571876</v>
      </c>
      <c r="K206" s="54">
        <v>7.3452256033578172E-3</v>
      </c>
      <c r="L206" s="55"/>
      <c r="M206" s="54">
        <v>0.43132643461900283</v>
      </c>
      <c r="N206" s="54">
        <v>0.55738476011288807</v>
      </c>
      <c r="O206" s="54">
        <v>1.1288805268109126E-2</v>
      </c>
      <c r="P206" s="55"/>
      <c r="Q206" s="54">
        <v>0.28205128205128205</v>
      </c>
      <c r="R206" s="54">
        <v>0.71282051282051284</v>
      </c>
      <c r="S206" s="54">
        <v>5.1282051282051282E-3</v>
      </c>
      <c r="T206" s="55"/>
      <c r="U206" s="54">
        <v>0.21052631578947367</v>
      </c>
      <c r="V206" s="54">
        <v>0.78947368421052633</v>
      </c>
      <c r="W206" s="54">
        <v>0</v>
      </c>
      <c r="X206" s="9"/>
    </row>
    <row r="207" spans="1:24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0.17776275768840824</v>
      </c>
      <c r="F207" s="54">
        <v>0.80533964177086859</v>
      </c>
      <c r="G207" s="54">
        <v>1.6897600540723218E-2</v>
      </c>
      <c r="H207" s="55"/>
      <c r="I207" s="54">
        <v>0.10499490316004077</v>
      </c>
      <c r="J207" s="54">
        <v>0.89194699286442403</v>
      </c>
      <c r="K207" s="54">
        <v>3.0581039755351682E-3</v>
      </c>
      <c r="L207" s="55"/>
      <c r="M207" s="54">
        <v>0.22714681440443213</v>
      </c>
      <c r="N207" s="54">
        <v>0.74792243767313016</v>
      </c>
      <c r="O207" s="54">
        <v>2.4930747922437674E-2</v>
      </c>
      <c r="P207" s="55"/>
      <c r="Q207" s="54">
        <v>7.6923076923076927E-2</v>
      </c>
      <c r="R207" s="54">
        <v>0.91025641025641024</v>
      </c>
      <c r="S207" s="54">
        <v>1.282051282051282E-2</v>
      </c>
      <c r="T207" s="55"/>
      <c r="U207" s="54">
        <v>5.8823529411764705E-2</v>
      </c>
      <c r="V207" s="54">
        <v>0.94117647058823528</v>
      </c>
      <c r="W207" s="54">
        <v>0</v>
      </c>
      <c r="X207" s="9"/>
    </row>
    <row r="208" spans="1:24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0.5714285714285714</v>
      </c>
      <c r="F208" s="54">
        <v>0.37320044296788485</v>
      </c>
      <c r="G208" s="54">
        <v>5.537098560354374E-2</v>
      </c>
      <c r="H208" s="55"/>
      <c r="I208" s="54">
        <v>0.54528122020972358</v>
      </c>
      <c r="J208" s="54">
        <v>0.39466158245948524</v>
      </c>
      <c r="K208" s="54">
        <v>6.0057197330791227E-2</v>
      </c>
      <c r="L208" s="55"/>
      <c r="M208" s="54">
        <v>0.60254777070063692</v>
      </c>
      <c r="N208" s="54">
        <v>0.34097664543524414</v>
      </c>
      <c r="O208" s="54">
        <v>5.6475583864118897E-2</v>
      </c>
      <c r="P208" s="55"/>
      <c r="Q208" s="54">
        <v>0.36702127659574468</v>
      </c>
      <c r="R208" s="54">
        <v>0.61702127659574468</v>
      </c>
      <c r="S208" s="54">
        <v>1.5957446808510637E-2</v>
      </c>
      <c r="T208" s="55"/>
      <c r="U208" s="54">
        <v>0.2</v>
      </c>
      <c r="V208" s="54">
        <v>0.75</v>
      </c>
      <c r="W208" s="54">
        <v>0.05</v>
      </c>
      <c r="X208" s="9"/>
    </row>
    <row r="209" spans="1:24" ht="15.75" x14ac:dyDescent="0.25">
      <c r="A209" s="9" t="s">
        <v>360</v>
      </c>
      <c r="B209" s="9" t="s">
        <v>469</v>
      </c>
      <c r="C209" s="9" t="s">
        <v>32</v>
      </c>
      <c r="D209" s="9" t="s">
        <v>361</v>
      </c>
      <c r="E209" s="54">
        <v>0.62924359737939251</v>
      </c>
      <c r="F209" s="54">
        <v>0.34991066110780228</v>
      </c>
      <c r="G209" s="54">
        <v>2.084574151280524E-2</v>
      </c>
      <c r="H209" s="55"/>
      <c r="I209" s="54">
        <v>0.6882196634189548</v>
      </c>
      <c r="J209" s="54">
        <v>0.28963684676705048</v>
      </c>
      <c r="K209" s="54">
        <v>2.2143489813994686E-2</v>
      </c>
      <c r="L209" s="55"/>
      <c r="M209" s="54">
        <v>0.64980326025857227</v>
      </c>
      <c r="N209" s="54">
        <v>0.32939853850477796</v>
      </c>
      <c r="O209" s="54">
        <v>2.0798201236649803E-2</v>
      </c>
      <c r="P209" s="55"/>
      <c r="Q209" s="54">
        <v>0.42783505154639173</v>
      </c>
      <c r="R209" s="54">
        <v>0.55670103092783507</v>
      </c>
      <c r="S209" s="54">
        <v>1.5463917525773196E-2</v>
      </c>
      <c r="T209" s="55"/>
      <c r="U209" s="54">
        <v>0.22580645161290322</v>
      </c>
      <c r="V209" s="54">
        <v>0.74193548387096775</v>
      </c>
      <c r="W209" s="54">
        <v>3.2258064516129031E-2</v>
      </c>
      <c r="X209" s="9"/>
    </row>
    <row r="210" spans="1:24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4">
        <v>8.6167051832287886E-2</v>
      </c>
      <c r="F210" s="54">
        <v>0.90046219874546052</v>
      </c>
      <c r="G210" s="54">
        <v>1.3370749422251568E-2</v>
      </c>
      <c r="H210" s="55"/>
      <c r="I210" s="54">
        <v>0.116254036598493</v>
      </c>
      <c r="J210" s="54">
        <v>0.87405812701829921</v>
      </c>
      <c r="K210" s="54">
        <v>9.6878363832077503E-3</v>
      </c>
      <c r="L210" s="55"/>
      <c r="M210" s="54">
        <v>6.0218408736349455E-2</v>
      </c>
      <c r="N210" s="54">
        <v>0.92386895475819031</v>
      </c>
      <c r="O210" s="54">
        <v>1.591263650546022E-2</v>
      </c>
      <c r="P210" s="55"/>
      <c r="Q210" s="54">
        <v>7.2727272727272724E-2</v>
      </c>
      <c r="R210" s="54">
        <v>0.87272727272727268</v>
      </c>
      <c r="S210" s="54">
        <v>5.4545454545454543E-2</v>
      </c>
      <c r="T210" s="55"/>
      <c r="U210" s="54">
        <v>9.0909090909090912E-2</v>
      </c>
      <c r="V210" s="54">
        <v>0.90909090909090906</v>
      </c>
      <c r="W210" s="54">
        <v>0</v>
      </c>
      <c r="X210" s="9"/>
    </row>
    <row r="211" spans="1:24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0.19994040524433851</v>
      </c>
      <c r="F211" s="54">
        <v>0.73599523241954712</v>
      </c>
      <c r="G211" s="54">
        <v>6.4064362336114428E-2</v>
      </c>
      <c r="H211" s="55"/>
      <c r="I211" s="54">
        <v>0.12086874409820586</v>
      </c>
      <c r="J211" s="54">
        <v>0.82530689329556184</v>
      </c>
      <c r="K211" s="54">
        <v>5.3824362606232294E-2</v>
      </c>
      <c r="L211" s="55"/>
      <c r="M211" s="54">
        <v>0.25378787878787878</v>
      </c>
      <c r="N211" s="54">
        <v>0.67518939393939392</v>
      </c>
      <c r="O211" s="54">
        <v>7.1022727272727279E-2</v>
      </c>
      <c r="P211" s="55"/>
      <c r="Q211" s="54">
        <v>4.1666666666666664E-2</v>
      </c>
      <c r="R211" s="54">
        <v>0.92261904761904767</v>
      </c>
      <c r="S211" s="54">
        <v>3.5714285714285712E-2</v>
      </c>
      <c r="T211" s="55"/>
      <c r="U211" s="54">
        <v>0</v>
      </c>
      <c r="V211" s="54">
        <v>0.88235294117647056</v>
      </c>
      <c r="W211" s="54">
        <v>0.11764705882352941</v>
      </c>
      <c r="X211" s="9"/>
    </row>
    <row r="212" spans="1:24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0.43412403543869676</v>
      </c>
      <c r="F212" s="54">
        <v>0.37353529579879968</v>
      </c>
      <c r="G212" s="54">
        <v>0.19234066876250358</v>
      </c>
      <c r="H212" s="55"/>
      <c r="I212" s="54">
        <v>0.5458879618593564</v>
      </c>
      <c r="J212" s="54">
        <v>0.26340882002383792</v>
      </c>
      <c r="K212" s="54">
        <v>0.19070321811680571</v>
      </c>
      <c r="L212" s="55"/>
      <c r="M212" s="54">
        <v>0.41875284478834773</v>
      </c>
      <c r="N212" s="54">
        <v>0.36822940373236229</v>
      </c>
      <c r="O212" s="54">
        <v>0.21301775147928995</v>
      </c>
      <c r="P212" s="55"/>
      <c r="Q212" s="54">
        <v>0.31221719457013575</v>
      </c>
      <c r="R212" s="54">
        <v>0.59276018099547512</v>
      </c>
      <c r="S212" s="54">
        <v>9.5022624434389136E-2</v>
      </c>
      <c r="T212" s="55"/>
      <c r="U212" s="54">
        <v>0.14285714285714285</v>
      </c>
      <c r="V212" s="54">
        <v>0.7142857142857143</v>
      </c>
      <c r="W212" s="54">
        <v>0.14285714285714285</v>
      </c>
      <c r="X212" s="9"/>
    </row>
    <row r="213" spans="1:24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4.0569395017793594E-2</v>
      </c>
      <c r="F213" s="54">
        <v>0.94590747330960856</v>
      </c>
      <c r="G213" s="54">
        <v>1.3523131672597865E-2</v>
      </c>
      <c r="H213" s="55"/>
      <c r="I213" s="54">
        <v>4.8000000000000001E-2</v>
      </c>
      <c r="J213" s="54">
        <v>0.93600000000000005</v>
      </c>
      <c r="K213" s="54">
        <v>1.6E-2</v>
      </c>
      <c r="L213" s="55"/>
      <c r="M213" s="54">
        <v>3.7075180226570546E-2</v>
      </c>
      <c r="N213" s="54">
        <v>0.95056642636457256</v>
      </c>
      <c r="O213" s="54">
        <v>1.2358393408856848E-2</v>
      </c>
      <c r="P213" s="55"/>
      <c r="Q213" s="54">
        <v>5.4545454545454543E-2</v>
      </c>
      <c r="R213" s="54">
        <v>0.92727272727272725</v>
      </c>
      <c r="S213" s="54">
        <v>1.8181818181818181E-2</v>
      </c>
      <c r="T213" s="55"/>
      <c r="U213" s="54">
        <v>0</v>
      </c>
      <c r="V213" s="54">
        <v>1</v>
      </c>
      <c r="W213" s="54">
        <v>0</v>
      </c>
      <c r="X213" s="9"/>
    </row>
    <row r="214" spans="1:24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0.15816831683168317</v>
      </c>
      <c r="F214" s="54">
        <v>0.82450495049504946</v>
      </c>
      <c r="G214" s="54">
        <v>1.7326732673267328E-2</v>
      </c>
      <c r="H214" s="55"/>
      <c r="I214" s="54">
        <v>0.10916030534351145</v>
      </c>
      <c r="J214" s="54">
        <v>0.8801526717557252</v>
      </c>
      <c r="K214" s="54">
        <v>1.0687022900763359E-2</v>
      </c>
      <c r="L214" s="55"/>
      <c r="M214" s="54">
        <v>0.19118835893290217</v>
      </c>
      <c r="N214" s="54">
        <v>0.78738884397736464</v>
      </c>
      <c r="O214" s="54">
        <v>2.1422797089733225E-2</v>
      </c>
      <c r="P214" s="55"/>
      <c r="Q214" s="54">
        <v>9.012875536480687E-2</v>
      </c>
      <c r="R214" s="54">
        <v>0.89699570815450647</v>
      </c>
      <c r="S214" s="54">
        <v>1.2875536480686695E-2</v>
      </c>
      <c r="T214" s="55"/>
      <c r="U214" s="54">
        <v>8.6956521739130432E-2</v>
      </c>
      <c r="V214" s="54">
        <v>0.91304347826086951</v>
      </c>
      <c r="W214" s="54">
        <v>0</v>
      </c>
      <c r="X214" s="9"/>
    </row>
    <row r="215" spans="1:24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0.24466847615354789</v>
      </c>
      <c r="F215" s="54">
        <v>0.75222954633578909</v>
      </c>
      <c r="G215" s="54">
        <v>3.1019775106630476E-3</v>
      </c>
      <c r="H215" s="55"/>
      <c r="I215" s="54">
        <v>0.20462046204620463</v>
      </c>
      <c r="J215" s="54">
        <v>0.79372937293729373</v>
      </c>
      <c r="K215" s="54">
        <v>1.6501650165016502E-3</v>
      </c>
      <c r="L215" s="55"/>
      <c r="M215" s="54">
        <v>0.28071312803889792</v>
      </c>
      <c r="N215" s="54">
        <v>0.71507293354943269</v>
      </c>
      <c r="O215" s="54">
        <v>4.2139384116693683E-3</v>
      </c>
      <c r="P215" s="55"/>
      <c r="Q215" s="54">
        <v>0.10087719298245613</v>
      </c>
      <c r="R215" s="54">
        <v>0.89912280701754388</v>
      </c>
      <c r="S215" s="54">
        <v>0</v>
      </c>
      <c r="T215" s="55"/>
      <c r="U215" s="54">
        <v>3.7037037037037035E-2</v>
      </c>
      <c r="V215" s="54">
        <v>0.96296296296296291</v>
      </c>
      <c r="W215" s="54">
        <v>0</v>
      </c>
      <c r="X215" s="9"/>
    </row>
    <row r="216" spans="1:24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0.13846153846153847</v>
      </c>
      <c r="F216" s="54">
        <v>0.84805057955742891</v>
      </c>
      <c r="G216" s="54">
        <v>1.3487881981032667E-2</v>
      </c>
      <c r="H216" s="55"/>
      <c r="I216" s="54">
        <v>4.5814479638009047E-2</v>
      </c>
      <c r="J216" s="54">
        <v>0.94457013574660631</v>
      </c>
      <c r="K216" s="54">
        <v>9.6153846153846159E-3</v>
      </c>
      <c r="L216" s="55"/>
      <c r="M216" s="54">
        <v>0.20231213872832371</v>
      </c>
      <c r="N216" s="54">
        <v>0.78143063583815031</v>
      </c>
      <c r="O216" s="54">
        <v>1.625722543352601E-2</v>
      </c>
      <c r="P216" s="55"/>
      <c r="Q216" s="54">
        <v>7.7720207253886009E-2</v>
      </c>
      <c r="R216" s="54">
        <v>0.91191709844559588</v>
      </c>
      <c r="S216" s="54">
        <v>1.0362694300518135E-2</v>
      </c>
      <c r="T216" s="55"/>
      <c r="U216" s="54">
        <v>6.25E-2</v>
      </c>
      <c r="V216" s="54">
        <v>0.9375</v>
      </c>
      <c r="W216" s="54">
        <v>0</v>
      </c>
      <c r="X216" s="9"/>
    </row>
    <row r="217" spans="1:24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0.19319515056707079</v>
      </c>
      <c r="F217" s="54">
        <v>0.78998826750097773</v>
      </c>
      <c r="G217" s="54">
        <v>1.6816581931951506E-2</v>
      </c>
      <c r="H217" s="55"/>
      <c r="I217" s="54">
        <v>0.15062761506276151</v>
      </c>
      <c r="J217" s="54">
        <v>0.83158995815899583</v>
      </c>
      <c r="K217" s="54">
        <v>1.7782426778242679E-2</v>
      </c>
      <c r="L217" s="55"/>
      <c r="M217" s="54">
        <v>0.23549257759784076</v>
      </c>
      <c r="N217" s="54">
        <v>0.74831309041835359</v>
      </c>
      <c r="O217" s="54">
        <v>1.6194331983805668E-2</v>
      </c>
      <c r="P217" s="55"/>
      <c r="Q217" s="54">
        <v>9.5238095238095247E-3</v>
      </c>
      <c r="R217" s="54">
        <v>0.97142857142857142</v>
      </c>
      <c r="S217" s="54">
        <v>1.9047619047619049E-2</v>
      </c>
      <c r="T217" s="55"/>
      <c r="U217" s="54">
        <v>0</v>
      </c>
      <c r="V217" s="54">
        <v>1</v>
      </c>
      <c r="W217" s="54">
        <v>0</v>
      </c>
      <c r="X217" s="9"/>
    </row>
    <row r="218" spans="1:24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0.15486493574613167</v>
      </c>
      <c r="F218" s="54">
        <v>0.80055074744295829</v>
      </c>
      <c r="G218" s="54">
        <v>4.4584316810910046E-2</v>
      </c>
      <c r="H218" s="55"/>
      <c r="I218" s="54">
        <v>0.11043338683788122</v>
      </c>
      <c r="J218" s="54">
        <v>0.8298555377207063</v>
      </c>
      <c r="K218" s="54">
        <v>5.971107544141252E-2</v>
      </c>
      <c r="L218" s="55"/>
      <c r="M218" s="54">
        <v>0.19638611507370424</v>
      </c>
      <c r="N218" s="54">
        <v>0.76913932477413216</v>
      </c>
      <c r="O218" s="54">
        <v>3.4474560152163575E-2</v>
      </c>
      <c r="P218" s="55"/>
      <c r="Q218" s="54">
        <v>4.0892193308550186E-2</v>
      </c>
      <c r="R218" s="54">
        <v>0.92565055762081783</v>
      </c>
      <c r="S218" s="54">
        <v>3.3457249070631967E-2</v>
      </c>
      <c r="T218" s="55"/>
      <c r="U218" s="54">
        <v>0</v>
      </c>
      <c r="V218" s="54">
        <v>1</v>
      </c>
      <c r="W218" s="54">
        <v>0</v>
      </c>
      <c r="X218" s="9"/>
    </row>
    <row r="219" spans="1:24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4">
        <v>4.7838086476540941E-2</v>
      </c>
      <c r="F219" s="54">
        <v>0.94618215271389139</v>
      </c>
      <c r="G219" s="54">
        <v>5.9797608095676176E-3</v>
      </c>
      <c r="H219" s="55"/>
      <c r="I219" s="54">
        <v>4.5130641330166268E-2</v>
      </c>
      <c r="J219" s="54">
        <v>0.95130641330166266</v>
      </c>
      <c r="K219" s="54">
        <v>3.5629453681710215E-3</v>
      </c>
      <c r="L219" s="55"/>
      <c r="M219" s="54">
        <v>4.9732211170619739E-2</v>
      </c>
      <c r="N219" s="54">
        <v>0.9429992348890589</v>
      </c>
      <c r="O219" s="54">
        <v>7.2685539403213465E-3</v>
      </c>
      <c r="P219" s="55"/>
      <c r="Q219" s="54">
        <v>4.7619047619047616E-2</v>
      </c>
      <c r="R219" s="54">
        <v>0.9285714285714286</v>
      </c>
      <c r="S219" s="54">
        <v>2.3809523809523808E-2</v>
      </c>
      <c r="T219" s="55"/>
      <c r="U219" s="54">
        <v>0</v>
      </c>
      <c r="V219" s="54">
        <v>1</v>
      </c>
      <c r="W219" s="54">
        <v>0</v>
      </c>
      <c r="X219" s="9"/>
    </row>
    <row r="220" spans="1:24" ht="15.75" x14ac:dyDescent="0.25">
      <c r="A220" s="9"/>
      <c r="B220" s="9"/>
      <c r="C220" s="9"/>
      <c r="D220" s="9"/>
      <c r="E220" s="25"/>
      <c r="F220" s="25"/>
      <c r="G220" s="25"/>
      <c r="H220" s="26"/>
      <c r="I220" s="25"/>
      <c r="J220" s="25"/>
      <c r="K220" s="25"/>
      <c r="L220" s="26"/>
      <c r="M220" s="25"/>
      <c r="N220" s="25"/>
      <c r="O220" s="25"/>
      <c r="P220" s="26"/>
      <c r="Q220" s="25"/>
      <c r="R220" s="25"/>
      <c r="S220" s="25"/>
      <c r="T220" s="26"/>
      <c r="U220" s="25"/>
      <c r="V220" s="25"/>
      <c r="W220" s="25"/>
      <c r="X220" s="3"/>
    </row>
    <row r="221" spans="1:24" ht="15.75" x14ac:dyDescent="0.25">
      <c r="A221" s="9"/>
      <c r="B221" s="9"/>
      <c r="C221" s="9"/>
      <c r="D221" s="9"/>
      <c r="E221" s="25"/>
      <c r="F221" s="25"/>
      <c r="G221" s="25"/>
      <c r="H221" s="26"/>
      <c r="I221" s="25"/>
      <c r="J221" s="25"/>
      <c r="K221" s="25"/>
      <c r="L221" s="26"/>
      <c r="M221" s="25"/>
      <c r="N221" s="25"/>
      <c r="O221" s="25"/>
      <c r="P221" s="26"/>
      <c r="Q221" s="25"/>
      <c r="R221" s="25"/>
      <c r="S221" s="25"/>
      <c r="T221" s="26"/>
      <c r="U221" s="25"/>
      <c r="V221" s="25"/>
      <c r="W221" s="25"/>
      <c r="X221" s="3"/>
    </row>
    <row r="222" spans="1:24" ht="15.75" x14ac:dyDescent="0.25">
      <c r="A222" s="9"/>
      <c r="B222" s="9"/>
      <c r="C222" s="9"/>
      <c r="D222" s="9"/>
      <c r="E222" s="25"/>
      <c r="F222" s="25"/>
      <c r="G222" s="25"/>
      <c r="H222" s="26"/>
      <c r="I222" s="25"/>
      <c r="J222" s="25"/>
      <c r="K222" s="25"/>
      <c r="L222" s="26"/>
      <c r="M222" s="25"/>
      <c r="N222" s="25"/>
      <c r="O222" s="25"/>
      <c r="P222" s="26"/>
      <c r="Q222" s="25"/>
      <c r="R222" s="25"/>
      <c r="S222" s="25"/>
      <c r="T222" s="26"/>
      <c r="U222" s="25"/>
      <c r="V222" s="25"/>
      <c r="W222" s="25"/>
      <c r="X222" s="3"/>
    </row>
  </sheetData>
  <mergeCells count="5">
    <mergeCell ref="E7:G7"/>
    <mergeCell ref="I7:K7"/>
    <mergeCell ref="M7:O7"/>
    <mergeCell ref="Q7:S7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632-E97B-42E8-943D-339E350D2F48}">
  <sheetPr codeName="Sheet17">
    <tabColor theme="7" tint="0.79998168889431442"/>
  </sheetPr>
  <dimension ref="A1:AB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:AA219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7.5703125" customWidth="1"/>
    <col min="8" max="8" width="2.42578125" customWidth="1"/>
    <col min="9" max="11" width="17.5703125" customWidth="1"/>
    <col min="12" max="12" width="2.42578125" customWidth="1"/>
    <col min="13" max="15" width="17.5703125" customWidth="1"/>
    <col min="16" max="16" width="2.42578125" customWidth="1"/>
    <col min="17" max="19" width="17.5703125" customWidth="1"/>
    <col min="20" max="20" width="2.42578125" customWidth="1"/>
    <col min="21" max="23" width="17.5703125" customWidth="1"/>
    <col min="24" max="24" width="2.42578125" customWidth="1"/>
    <col min="25" max="27" width="17.5703125" customWidth="1"/>
    <col min="28" max="28" width="2.42578125" customWidth="1"/>
  </cols>
  <sheetData>
    <row r="1" spans="1:28" ht="15.75" x14ac:dyDescent="0.25">
      <c r="A1" s="2" t="s">
        <v>480</v>
      </c>
      <c r="B1" s="3"/>
      <c r="C1" s="3"/>
      <c r="D1" s="3"/>
      <c r="E1" s="64" t="str">
        <f>HYPERLINK("#'"&amp;"Contents'!F6","Return to contents")</f>
        <v>Return to contents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.75" x14ac:dyDescent="0.25">
      <c r="A4" s="9" t="s">
        <v>468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x14ac:dyDescent="0.25">
      <c r="A5" s="9" t="s">
        <v>463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3"/>
      <c r="B7" s="2"/>
      <c r="C7" s="3"/>
      <c r="D7" s="3"/>
      <c r="E7" s="68" t="s">
        <v>11</v>
      </c>
      <c r="F7" s="68"/>
      <c r="G7" s="68"/>
      <c r="H7" s="3"/>
      <c r="I7" s="68" t="s">
        <v>383</v>
      </c>
      <c r="J7" s="68"/>
      <c r="K7" s="68"/>
      <c r="L7" s="3"/>
      <c r="M7" s="68" t="s">
        <v>481</v>
      </c>
      <c r="N7" s="68"/>
      <c r="O7" s="68"/>
      <c r="P7" s="3"/>
      <c r="Q7" s="68" t="s">
        <v>484</v>
      </c>
      <c r="R7" s="68"/>
      <c r="S7" s="68"/>
      <c r="T7" s="3"/>
      <c r="U7" s="68" t="s">
        <v>482</v>
      </c>
      <c r="V7" s="68"/>
      <c r="W7" s="68"/>
      <c r="X7" s="3"/>
      <c r="Y7" s="68" t="s">
        <v>483</v>
      </c>
      <c r="Z7" s="68"/>
      <c r="AA7" s="68"/>
      <c r="AB7" s="3"/>
    </row>
    <row r="8" spans="1:28" x14ac:dyDescent="0.25">
      <c r="A8" s="5"/>
      <c r="B8" s="5"/>
      <c r="C8" s="5"/>
      <c r="D8" s="5"/>
      <c r="E8" s="6"/>
      <c r="F8" s="6"/>
      <c r="G8" s="6"/>
      <c r="H8" s="5"/>
      <c r="I8" s="6"/>
      <c r="J8" s="6"/>
      <c r="K8" s="6"/>
      <c r="L8" s="5"/>
      <c r="M8" s="6"/>
      <c r="N8" s="6"/>
      <c r="O8" s="6"/>
      <c r="P8" s="5"/>
      <c r="Q8" s="6"/>
      <c r="R8" s="6"/>
      <c r="S8" s="6"/>
      <c r="T8" s="5"/>
      <c r="U8" s="6"/>
      <c r="V8" s="6"/>
      <c r="W8" s="6"/>
      <c r="X8" s="5"/>
      <c r="Y8" s="6"/>
      <c r="Z8" s="6"/>
      <c r="AA8" s="6"/>
      <c r="AB8" s="3"/>
    </row>
    <row r="9" spans="1:28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52" t="s">
        <v>465</v>
      </c>
      <c r="F9" s="52" t="s">
        <v>464</v>
      </c>
      <c r="G9" s="52" t="s">
        <v>20</v>
      </c>
      <c r="H9" s="53"/>
      <c r="I9" s="52" t="s">
        <v>465</v>
      </c>
      <c r="J9" s="52" t="s">
        <v>464</v>
      </c>
      <c r="K9" s="52" t="s">
        <v>20</v>
      </c>
      <c r="L9" s="53"/>
      <c r="M9" s="52" t="s">
        <v>465</v>
      </c>
      <c r="N9" s="52" t="s">
        <v>464</v>
      </c>
      <c r="O9" s="52" t="s">
        <v>20</v>
      </c>
      <c r="P9" s="53"/>
      <c r="Q9" s="52" t="s">
        <v>465</v>
      </c>
      <c r="R9" s="52" t="s">
        <v>464</v>
      </c>
      <c r="S9" s="52" t="s">
        <v>20</v>
      </c>
      <c r="T9" s="53"/>
      <c r="U9" s="52" t="s">
        <v>465</v>
      </c>
      <c r="V9" s="52" t="s">
        <v>464</v>
      </c>
      <c r="W9" s="52" t="s">
        <v>20</v>
      </c>
      <c r="X9" s="53"/>
      <c r="Y9" s="52" t="s">
        <v>465</v>
      </c>
      <c r="Z9" s="52" t="s">
        <v>464</v>
      </c>
      <c r="AA9" s="52" t="s">
        <v>20</v>
      </c>
      <c r="AB9" s="53"/>
    </row>
    <row r="10" spans="1:2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4">
        <v>0.4881516587677725</v>
      </c>
      <c r="F10" s="54">
        <v>0.48104265402843605</v>
      </c>
      <c r="G10" s="54">
        <v>3.0805687203791468E-2</v>
      </c>
      <c r="H10" s="55"/>
      <c r="I10" s="54">
        <v>0.50295857988165682</v>
      </c>
      <c r="J10" s="54">
        <v>0.46745562130177515</v>
      </c>
      <c r="K10" s="54">
        <v>2.9585798816568046E-2</v>
      </c>
      <c r="L10" s="55"/>
      <c r="M10" s="54">
        <v>0.6470588235294118</v>
      </c>
      <c r="N10" s="54">
        <v>0.31372549019607843</v>
      </c>
      <c r="O10" s="54">
        <v>3.9215686274509803E-2</v>
      </c>
      <c r="P10" s="55"/>
      <c r="Q10" s="54">
        <v>0.3716216216216216</v>
      </c>
      <c r="R10" s="54">
        <v>0.60135135135135132</v>
      </c>
      <c r="S10" s="54">
        <v>2.7027027027027029E-2</v>
      </c>
      <c r="T10" s="55"/>
      <c r="U10" s="54">
        <v>0</v>
      </c>
      <c r="V10" s="54">
        <v>1</v>
      </c>
      <c r="W10" s="54">
        <v>0</v>
      </c>
      <c r="X10" s="55"/>
      <c r="Y10" s="54" t="s">
        <v>521</v>
      </c>
      <c r="Z10" s="54" t="s">
        <v>521</v>
      </c>
      <c r="AA10" s="54" t="s">
        <v>521</v>
      </c>
      <c r="AB10" s="55"/>
    </row>
    <row r="11" spans="1:2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4">
        <v>0.45177664974619292</v>
      </c>
      <c r="F11" s="54">
        <v>0.53299492385786806</v>
      </c>
      <c r="G11" s="54">
        <v>1.5228426395939087E-2</v>
      </c>
      <c r="H11" s="55"/>
      <c r="I11" s="54">
        <v>0.65517241379310343</v>
      </c>
      <c r="J11" s="54">
        <v>0.32758620689655171</v>
      </c>
      <c r="K11" s="54">
        <v>1.7241379310344827E-2</v>
      </c>
      <c r="L11" s="55"/>
      <c r="M11" s="54">
        <v>0.5714285714285714</v>
      </c>
      <c r="N11" s="54">
        <v>0.40476190476190477</v>
      </c>
      <c r="O11" s="54">
        <v>2.3809523809523808E-2</v>
      </c>
      <c r="P11" s="55"/>
      <c r="Q11" s="54">
        <v>0.39455782312925169</v>
      </c>
      <c r="R11" s="54">
        <v>0.59183673469387754</v>
      </c>
      <c r="S11" s="54">
        <v>1.3605442176870748E-2</v>
      </c>
      <c r="T11" s="55"/>
      <c r="U11" s="54" t="s">
        <v>521</v>
      </c>
      <c r="V11" s="54" t="s">
        <v>521</v>
      </c>
      <c r="W11" s="54" t="s">
        <v>521</v>
      </c>
      <c r="X11" s="55"/>
      <c r="Y11" s="54" t="s">
        <v>521</v>
      </c>
      <c r="Z11" s="54" t="s">
        <v>521</v>
      </c>
      <c r="AA11" s="54" t="s">
        <v>521</v>
      </c>
      <c r="AB11" s="55"/>
    </row>
    <row r="12" spans="1:2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4">
        <v>0.58777633289986997</v>
      </c>
      <c r="F12" s="54">
        <v>0.34850455136540964</v>
      </c>
      <c r="G12" s="54">
        <v>6.3719115734720416E-2</v>
      </c>
      <c r="H12" s="55"/>
      <c r="I12" s="54">
        <v>0.56890459363957602</v>
      </c>
      <c r="J12" s="54">
        <v>0.34275618374558303</v>
      </c>
      <c r="K12" s="54">
        <v>8.8339222614840993E-2</v>
      </c>
      <c r="L12" s="55"/>
      <c r="M12" s="54">
        <v>0.77435897435897438</v>
      </c>
      <c r="N12" s="54">
        <v>0.18461538461538463</v>
      </c>
      <c r="O12" s="54">
        <v>4.1025641025641026E-2</v>
      </c>
      <c r="P12" s="55"/>
      <c r="Q12" s="54">
        <v>0.4804270462633452</v>
      </c>
      <c r="R12" s="54">
        <v>0.46263345195729538</v>
      </c>
      <c r="S12" s="54">
        <v>5.6939501779359428E-2</v>
      </c>
      <c r="T12" s="55"/>
      <c r="U12" s="54">
        <v>0.5</v>
      </c>
      <c r="V12" s="54">
        <v>0.5</v>
      </c>
      <c r="W12" s="54">
        <v>0</v>
      </c>
      <c r="X12" s="55"/>
      <c r="Y12" s="54" t="s">
        <v>521</v>
      </c>
      <c r="Z12" s="54" t="s">
        <v>521</v>
      </c>
      <c r="AA12" s="54" t="s">
        <v>521</v>
      </c>
      <c r="AB12" s="55"/>
    </row>
    <row r="13" spans="1:28" ht="15.75" x14ac:dyDescent="0.25">
      <c r="A13" s="9" t="s">
        <v>29</v>
      </c>
      <c r="B13" s="9" t="s">
        <v>469</v>
      </c>
      <c r="C13" s="9" t="s">
        <v>30</v>
      </c>
      <c r="D13" s="9" t="s">
        <v>396</v>
      </c>
      <c r="E13" s="54">
        <v>0.23588039867109634</v>
      </c>
      <c r="F13" s="54">
        <v>0.72425249169435213</v>
      </c>
      <c r="G13" s="54">
        <v>3.9867109634551492E-2</v>
      </c>
      <c r="H13" s="55"/>
      <c r="I13" s="54">
        <v>0.18584070796460178</v>
      </c>
      <c r="J13" s="54">
        <v>0.77876106194690264</v>
      </c>
      <c r="K13" s="54">
        <v>3.5398230088495575E-2</v>
      </c>
      <c r="L13" s="55"/>
      <c r="M13" s="54">
        <v>0.34</v>
      </c>
      <c r="N13" s="54">
        <v>0.56000000000000005</v>
      </c>
      <c r="O13" s="54">
        <v>0.1</v>
      </c>
      <c r="P13" s="55"/>
      <c r="Q13" s="54">
        <v>0.23529411764705882</v>
      </c>
      <c r="R13" s="54">
        <v>0.74264705882352944</v>
      </c>
      <c r="S13" s="54">
        <v>2.2058823529411766E-2</v>
      </c>
      <c r="T13" s="55"/>
      <c r="U13" s="54">
        <v>0.5</v>
      </c>
      <c r="V13" s="54">
        <v>0.5</v>
      </c>
      <c r="W13" s="54">
        <v>0</v>
      </c>
      <c r="X13" s="55"/>
      <c r="Y13" s="54" t="s">
        <v>521</v>
      </c>
      <c r="Z13" s="54" t="s">
        <v>521</v>
      </c>
      <c r="AA13" s="54" t="s">
        <v>521</v>
      </c>
      <c r="AB13" s="55"/>
    </row>
    <row r="14" spans="1:2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4">
        <v>0.71363978899773928</v>
      </c>
      <c r="F14" s="54">
        <v>0.22984174830444612</v>
      </c>
      <c r="G14" s="54">
        <v>5.6518462697814617E-2</v>
      </c>
      <c r="H14" s="55"/>
      <c r="I14" s="54">
        <v>0.57344632768361581</v>
      </c>
      <c r="J14" s="54">
        <v>0.31073446327683618</v>
      </c>
      <c r="K14" s="54">
        <v>0.11581920903954802</v>
      </c>
      <c r="L14" s="55"/>
      <c r="M14" s="54">
        <v>0.84496124031007747</v>
      </c>
      <c r="N14" s="54">
        <v>0.11821705426356589</v>
      </c>
      <c r="O14" s="54">
        <v>3.6821705426356592E-2</v>
      </c>
      <c r="P14" s="55"/>
      <c r="Q14" s="54">
        <v>0.66890380313199105</v>
      </c>
      <c r="R14" s="54">
        <v>0.29753914988814317</v>
      </c>
      <c r="S14" s="54">
        <v>3.3557046979865772E-2</v>
      </c>
      <c r="T14" s="55"/>
      <c r="U14" s="54">
        <v>0.9</v>
      </c>
      <c r="V14" s="54">
        <v>0.1</v>
      </c>
      <c r="W14" s="54">
        <v>0</v>
      </c>
      <c r="X14" s="55"/>
      <c r="Y14" s="54" t="s">
        <v>521</v>
      </c>
      <c r="Z14" s="54" t="s">
        <v>521</v>
      </c>
      <c r="AA14" s="54" t="s">
        <v>521</v>
      </c>
      <c r="AB14" s="55"/>
    </row>
    <row r="15" spans="1:28" ht="15.75" x14ac:dyDescent="0.25">
      <c r="A15" s="9" t="s">
        <v>33</v>
      </c>
      <c r="B15" s="9" t="s">
        <v>469</v>
      </c>
      <c r="C15" s="9" t="s">
        <v>32</v>
      </c>
      <c r="D15" s="9" t="s">
        <v>398</v>
      </c>
      <c r="E15" s="54">
        <v>0.38812785388127852</v>
      </c>
      <c r="F15" s="54">
        <v>0.52968036529680362</v>
      </c>
      <c r="G15" s="54">
        <v>8.2191780821917804E-2</v>
      </c>
      <c r="H15" s="55"/>
      <c r="I15" s="54">
        <v>0.30864197530864196</v>
      </c>
      <c r="J15" s="54">
        <v>0.58024691358024694</v>
      </c>
      <c r="K15" s="54">
        <v>0.1111111111111111</v>
      </c>
      <c r="L15" s="55"/>
      <c r="M15" s="54">
        <v>0.44444444444444442</v>
      </c>
      <c r="N15" s="54">
        <v>0.47222222222222221</v>
      </c>
      <c r="O15" s="54">
        <v>8.3333333333333329E-2</v>
      </c>
      <c r="P15" s="55"/>
      <c r="Q15" s="54">
        <v>0.43137254901960786</v>
      </c>
      <c r="R15" s="54">
        <v>0.50980392156862742</v>
      </c>
      <c r="S15" s="54">
        <v>5.8823529411764705E-2</v>
      </c>
      <c r="T15" s="55"/>
      <c r="U15" s="54" t="s">
        <v>521</v>
      </c>
      <c r="V15" s="54" t="s">
        <v>521</v>
      </c>
      <c r="W15" s="54" t="s">
        <v>521</v>
      </c>
      <c r="X15" s="55"/>
      <c r="Y15" s="54" t="s">
        <v>521</v>
      </c>
      <c r="Z15" s="54" t="s">
        <v>521</v>
      </c>
      <c r="AA15" s="54" t="s">
        <v>521</v>
      </c>
      <c r="AB15" s="55"/>
    </row>
    <row r="16" spans="1:2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4">
        <v>0.56467661691542292</v>
      </c>
      <c r="F16" s="54">
        <v>0.43283582089552236</v>
      </c>
      <c r="G16" s="54">
        <v>2.4875621890547263E-3</v>
      </c>
      <c r="H16" s="55"/>
      <c r="I16" s="54">
        <v>0.58156028368794321</v>
      </c>
      <c r="J16" s="54">
        <v>0.41843971631205673</v>
      </c>
      <c r="K16" s="54">
        <v>0</v>
      </c>
      <c r="L16" s="55"/>
      <c r="M16" s="54">
        <v>0.65789473684210531</v>
      </c>
      <c r="N16" s="54">
        <v>0.32894736842105265</v>
      </c>
      <c r="O16" s="54">
        <v>1.3157894736842105E-2</v>
      </c>
      <c r="P16" s="55"/>
      <c r="Q16" s="54">
        <v>0.51351351351351349</v>
      </c>
      <c r="R16" s="54">
        <v>0.48648648648648651</v>
      </c>
      <c r="S16" s="54">
        <v>0</v>
      </c>
      <c r="T16" s="55"/>
      <c r="U16" s="54" t="s">
        <v>521</v>
      </c>
      <c r="V16" s="54" t="s">
        <v>521</v>
      </c>
      <c r="W16" s="54" t="s">
        <v>521</v>
      </c>
      <c r="X16" s="55"/>
      <c r="Y16" s="54" t="s">
        <v>521</v>
      </c>
      <c r="Z16" s="54" t="s">
        <v>521</v>
      </c>
      <c r="AA16" s="54" t="s">
        <v>521</v>
      </c>
      <c r="AB16" s="55"/>
    </row>
    <row r="17" spans="1:28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4">
        <v>0.49525558616467708</v>
      </c>
      <c r="F17" s="54">
        <v>0.43495561677379857</v>
      </c>
      <c r="G17" s="54">
        <v>6.9788797061524341E-2</v>
      </c>
      <c r="H17" s="55"/>
      <c r="I17" s="54">
        <v>0.53407202216066485</v>
      </c>
      <c r="J17" s="54">
        <v>0.39722991689750692</v>
      </c>
      <c r="K17" s="54">
        <v>6.869806094182826E-2</v>
      </c>
      <c r="L17" s="55"/>
      <c r="M17" s="54">
        <v>0.57377049180327866</v>
      </c>
      <c r="N17" s="54">
        <v>0.36612021857923499</v>
      </c>
      <c r="O17" s="54">
        <v>6.0109289617486336E-2</v>
      </c>
      <c r="P17" s="55"/>
      <c r="Q17" s="54">
        <v>0.4329896907216495</v>
      </c>
      <c r="R17" s="54">
        <v>0.49226804123711343</v>
      </c>
      <c r="S17" s="54">
        <v>7.4742268041237112E-2</v>
      </c>
      <c r="T17" s="55"/>
      <c r="U17" s="54">
        <v>0.39130434782608697</v>
      </c>
      <c r="V17" s="54">
        <v>0.55652173913043479</v>
      </c>
      <c r="W17" s="54">
        <v>5.2173913043478258E-2</v>
      </c>
      <c r="X17" s="55"/>
      <c r="Y17" s="54" t="s">
        <v>521</v>
      </c>
      <c r="Z17" s="54" t="s">
        <v>521</v>
      </c>
      <c r="AA17" s="54" t="s">
        <v>521</v>
      </c>
      <c r="AB17" s="55"/>
    </row>
    <row r="18" spans="1:28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4">
        <v>0.70525514089870522</v>
      </c>
      <c r="F18" s="54">
        <v>0.21096725057121096</v>
      </c>
      <c r="G18" s="54">
        <v>8.3777608530083772E-2</v>
      </c>
      <c r="H18" s="55"/>
      <c r="I18" s="54">
        <v>0.7079107505070994</v>
      </c>
      <c r="J18" s="54">
        <v>0.18864097363083165</v>
      </c>
      <c r="K18" s="54">
        <v>0.10344827586206896</v>
      </c>
      <c r="L18" s="55"/>
      <c r="M18" s="54">
        <v>0.75907590759075905</v>
      </c>
      <c r="N18" s="54">
        <v>0.10231023102310231</v>
      </c>
      <c r="O18" s="54">
        <v>0.13861386138613863</v>
      </c>
      <c r="P18" s="55"/>
      <c r="Q18" s="54">
        <v>0.67356321839080457</v>
      </c>
      <c r="R18" s="54">
        <v>0.28735632183908044</v>
      </c>
      <c r="S18" s="54">
        <v>3.9080459770114942E-2</v>
      </c>
      <c r="T18" s="55"/>
      <c r="U18" s="54">
        <v>0.65853658536585369</v>
      </c>
      <c r="V18" s="54">
        <v>0.34146341463414637</v>
      </c>
      <c r="W18" s="54">
        <v>0</v>
      </c>
      <c r="X18" s="55"/>
      <c r="Y18" s="54" t="s">
        <v>521</v>
      </c>
      <c r="Z18" s="54" t="s">
        <v>521</v>
      </c>
      <c r="AA18" s="54" t="s">
        <v>521</v>
      </c>
      <c r="AB18" s="55"/>
    </row>
    <row r="19" spans="1:28" ht="15.75" x14ac:dyDescent="0.25">
      <c r="A19" s="9" t="s">
        <v>41</v>
      </c>
      <c r="B19" s="9" t="s">
        <v>469</v>
      </c>
      <c r="C19" s="9" t="s">
        <v>28</v>
      </c>
      <c r="D19" s="9" t="s">
        <v>42</v>
      </c>
      <c r="E19" s="54">
        <v>0.55072463768115942</v>
      </c>
      <c r="F19" s="54">
        <v>0.38647342995169082</v>
      </c>
      <c r="G19" s="54">
        <v>6.280193236714976E-2</v>
      </c>
      <c r="H19" s="55"/>
      <c r="I19" s="54">
        <v>0.51428571428571423</v>
      </c>
      <c r="J19" s="54">
        <v>0.37142857142857144</v>
      </c>
      <c r="K19" s="54">
        <v>0.11428571428571428</v>
      </c>
      <c r="L19" s="55"/>
      <c r="M19" s="54">
        <v>0.54320987654320985</v>
      </c>
      <c r="N19" s="54">
        <v>0.37037037037037035</v>
      </c>
      <c r="O19" s="54">
        <v>8.6419753086419748E-2</v>
      </c>
      <c r="P19" s="55"/>
      <c r="Q19" s="54">
        <v>0.56666666666666665</v>
      </c>
      <c r="R19" s="54">
        <v>0.41111111111111109</v>
      </c>
      <c r="S19" s="54">
        <v>2.2222222222222223E-2</v>
      </c>
      <c r="T19" s="55"/>
      <c r="U19" s="54">
        <v>1</v>
      </c>
      <c r="V19" s="54">
        <v>0</v>
      </c>
      <c r="W19" s="54">
        <v>0</v>
      </c>
      <c r="X19" s="55"/>
      <c r="Y19" s="54" t="s">
        <v>521</v>
      </c>
      <c r="Z19" s="54" t="s">
        <v>521</v>
      </c>
      <c r="AA19" s="54" t="s">
        <v>521</v>
      </c>
      <c r="AB19" s="55"/>
    </row>
    <row r="20" spans="1:28" ht="15.75" x14ac:dyDescent="0.25">
      <c r="A20" s="9" t="s">
        <v>43</v>
      </c>
      <c r="B20" s="9" t="s">
        <v>469</v>
      </c>
      <c r="C20" s="9" t="s">
        <v>44</v>
      </c>
      <c r="D20" s="9" t="s">
        <v>399</v>
      </c>
      <c r="E20" s="54">
        <v>0.3514376996805112</v>
      </c>
      <c r="F20" s="54">
        <v>0.18849840255591055</v>
      </c>
      <c r="G20" s="54">
        <v>0.46006389776357826</v>
      </c>
      <c r="H20" s="55"/>
      <c r="I20" s="54">
        <v>0.28971962616822428</v>
      </c>
      <c r="J20" s="54">
        <v>0.11214953271028037</v>
      </c>
      <c r="K20" s="54">
        <v>0.59813084112149528</v>
      </c>
      <c r="L20" s="55"/>
      <c r="M20" s="54">
        <v>0.25396825396825395</v>
      </c>
      <c r="N20" s="54">
        <v>0.15873015873015872</v>
      </c>
      <c r="O20" s="54">
        <v>0.58730158730158732</v>
      </c>
      <c r="P20" s="55"/>
      <c r="Q20" s="54">
        <v>0.43795620437956206</v>
      </c>
      <c r="R20" s="54">
        <v>0.25547445255474455</v>
      </c>
      <c r="S20" s="54">
        <v>0.30656934306569344</v>
      </c>
      <c r="T20" s="55"/>
      <c r="U20" s="54">
        <v>0.5</v>
      </c>
      <c r="V20" s="54">
        <v>0.33333333333333331</v>
      </c>
      <c r="W20" s="54">
        <v>0.16666666666666666</v>
      </c>
      <c r="X20" s="55"/>
      <c r="Y20" s="54" t="s">
        <v>521</v>
      </c>
      <c r="Z20" s="54" t="s">
        <v>521</v>
      </c>
      <c r="AA20" s="54" t="s">
        <v>521</v>
      </c>
      <c r="AB20" s="55"/>
    </row>
    <row r="21" spans="1:28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4">
        <v>0.53278688524590168</v>
      </c>
      <c r="F21" s="54">
        <v>0.40573770491803279</v>
      </c>
      <c r="G21" s="54">
        <v>6.1475409836065573E-2</v>
      </c>
      <c r="H21" s="55"/>
      <c r="I21" s="54">
        <v>0.62666666666666671</v>
      </c>
      <c r="J21" s="54">
        <v>0.24</v>
      </c>
      <c r="K21" s="54">
        <v>0.13333333333333333</v>
      </c>
      <c r="L21" s="55"/>
      <c r="M21" s="54">
        <v>0.51136363636363635</v>
      </c>
      <c r="N21" s="54">
        <v>0.45454545454545453</v>
      </c>
      <c r="O21" s="54">
        <v>3.4090909090909088E-2</v>
      </c>
      <c r="P21" s="55"/>
      <c r="Q21" s="54">
        <v>0.46153846153846156</v>
      </c>
      <c r="R21" s="54">
        <v>0.52564102564102566</v>
      </c>
      <c r="S21" s="54">
        <v>1.282051282051282E-2</v>
      </c>
      <c r="T21" s="55"/>
      <c r="U21" s="54">
        <v>1</v>
      </c>
      <c r="V21" s="54">
        <v>0</v>
      </c>
      <c r="W21" s="54">
        <v>0</v>
      </c>
      <c r="X21" s="55"/>
      <c r="Y21" s="54">
        <v>0.5</v>
      </c>
      <c r="Z21" s="54">
        <v>0</v>
      </c>
      <c r="AA21" s="54">
        <v>0.5</v>
      </c>
      <c r="AB21" s="55"/>
    </row>
    <row r="22" spans="1:28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4">
        <v>0.5307994757536042</v>
      </c>
      <c r="F22" s="54">
        <v>0.42726081258191351</v>
      </c>
      <c r="G22" s="54">
        <v>4.1939711664482307E-2</v>
      </c>
      <c r="H22" s="55"/>
      <c r="I22" s="54">
        <v>0.58759124087591241</v>
      </c>
      <c r="J22" s="54">
        <v>0.35766423357664234</v>
      </c>
      <c r="K22" s="54">
        <v>5.4744525547445258E-2</v>
      </c>
      <c r="L22" s="55"/>
      <c r="M22" s="54">
        <v>0.75</v>
      </c>
      <c r="N22" s="54">
        <v>0.18548387096774194</v>
      </c>
      <c r="O22" s="54">
        <v>6.4516129032258063E-2</v>
      </c>
      <c r="P22" s="55"/>
      <c r="Q22" s="54">
        <v>0.41208791208791207</v>
      </c>
      <c r="R22" s="54">
        <v>0.56318681318681318</v>
      </c>
      <c r="S22" s="54">
        <v>2.4725274725274724E-2</v>
      </c>
      <c r="T22" s="55"/>
      <c r="U22" s="54">
        <v>1</v>
      </c>
      <c r="V22" s="54">
        <v>0</v>
      </c>
      <c r="W22" s="54">
        <v>0</v>
      </c>
      <c r="X22" s="55"/>
      <c r="Y22" s="54" t="s">
        <v>521</v>
      </c>
      <c r="Z22" s="54" t="s">
        <v>521</v>
      </c>
      <c r="AA22" s="54" t="s">
        <v>521</v>
      </c>
      <c r="AB22" s="55"/>
    </row>
    <row r="23" spans="1:28" ht="15.75" x14ac:dyDescent="0.25">
      <c r="A23" s="9" t="s">
        <v>48</v>
      </c>
      <c r="B23" s="9" t="s">
        <v>469</v>
      </c>
      <c r="C23" s="9" t="s">
        <v>44</v>
      </c>
      <c r="D23" s="9" t="s">
        <v>49</v>
      </c>
      <c r="E23" s="54">
        <v>0.66995073891625612</v>
      </c>
      <c r="F23" s="54">
        <v>0.13300492610837439</v>
      </c>
      <c r="G23" s="54">
        <v>0.19704433497536947</v>
      </c>
      <c r="H23" s="55"/>
      <c r="I23" s="54">
        <v>0.51515151515151514</v>
      </c>
      <c r="J23" s="54">
        <v>9.0909090909090912E-2</v>
      </c>
      <c r="K23" s="54">
        <v>0.39393939393939392</v>
      </c>
      <c r="L23" s="55"/>
      <c r="M23" s="54">
        <v>0.79069767441860461</v>
      </c>
      <c r="N23" s="54">
        <v>0.16279069767441862</v>
      </c>
      <c r="O23" s="54">
        <v>4.6511627906976744E-2</v>
      </c>
      <c r="P23" s="55"/>
      <c r="Q23" s="54">
        <v>0.72043010752688175</v>
      </c>
      <c r="R23" s="54">
        <v>0.15053763440860216</v>
      </c>
      <c r="S23" s="54">
        <v>0.12903225806451613</v>
      </c>
      <c r="T23" s="55"/>
      <c r="U23" s="54">
        <v>1</v>
      </c>
      <c r="V23" s="54">
        <v>0</v>
      </c>
      <c r="W23" s="54">
        <v>0</v>
      </c>
      <c r="X23" s="55"/>
      <c r="Y23" s="54" t="s">
        <v>521</v>
      </c>
      <c r="Z23" s="54" t="s">
        <v>521</v>
      </c>
      <c r="AA23" s="54" t="s">
        <v>521</v>
      </c>
      <c r="AB23" s="55"/>
    </row>
    <row r="24" spans="1:28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4">
        <v>0.49468085106382981</v>
      </c>
      <c r="F24" s="54">
        <v>0.28723404255319152</v>
      </c>
      <c r="G24" s="54">
        <v>0.21808510638297873</v>
      </c>
      <c r="H24" s="55"/>
      <c r="I24" s="54">
        <v>0.39361702127659576</v>
      </c>
      <c r="J24" s="54">
        <v>0.32978723404255317</v>
      </c>
      <c r="K24" s="54">
        <v>0.27659574468085107</v>
      </c>
      <c r="L24" s="55"/>
      <c r="M24" s="54">
        <v>0.57657657657657657</v>
      </c>
      <c r="N24" s="54">
        <v>0.13963963963963963</v>
      </c>
      <c r="O24" s="54">
        <v>0.28378378378378377</v>
      </c>
      <c r="P24" s="55"/>
      <c r="Q24" s="54">
        <v>0.45967741935483869</v>
      </c>
      <c r="R24" s="54">
        <v>0.40322580645161288</v>
      </c>
      <c r="S24" s="54">
        <v>0.13709677419354838</v>
      </c>
      <c r="T24" s="55"/>
      <c r="U24" s="54" t="s">
        <v>521</v>
      </c>
      <c r="V24" s="54" t="s">
        <v>521</v>
      </c>
      <c r="W24" s="54" t="s">
        <v>521</v>
      </c>
      <c r="X24" s="55"/>
      <c r="Y24" s="54" t="s">
        <v>521</v>
      </c>
      <c r="Z24" s="54" t="s">
        <v>521</v>
      </c>
      <c r="AA24" s="54" t="s">
        <v>521</v>
      </c>
      <c r="AB24" s="55"/>
    </row>
    <row r="25" spans="1:28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4">
        <v>0.50444444444444447</v>
      </c>
      <c r="F25" s="54">
        <v>0.41555555555555557</v>
      </c>
      <c r="G25" s="54">
        <v>0.08</v>
      </c>
      <c r="H25" s="55"/>
      <c r="I25" s="54">
        <v>0.55555555555555558</v>
      </c>
      <c r="J25" s="54">
        <v>0.39393939393939392</v>
      </c>
      <c r="K25" s="54">
        <v>5.0505050505050504E-2</v>
      </c>
      <c r="L25" s="55"/>
      <c r="M25" s="54">
        <v>0.67567567567567566</v>
      </c>
      <c r="N25" s="54">
        <v>0.25675675675675674</v>
      </c>
      <c r="O25" s="54">
        <v>6.7567567567567571E-2</v>
      </c>
      <c r="P25" s="55"/>
      <c r="Q25" s="54">
        <v>0.43911439114391143</v>
      </c>
      <c r="R25" s="54">
        <v>0.46494464944649444</v>
      </c>
      <c r="S25" s="54">
        <v>9.5940959409594101E-2</v>
      </c>
      <c r="T25" s="55"/>
      <c r="U25" s="54">
        <v>0</v>
      </c>
      <c r="V25" s="54">
        <v>1</v>
      </c>
      <c r="W25" s="54">
        <v>0</v>
      </c>
      <c r="X25" s="55"/>
      <c r="Y25" s="54">
        <v>0.6</v>
      </c>
      <c r="Z25" s="54">
        <v>0.4</v>
      </c>
      <c r="AA25" s="54">
        <v>0</v>
      </c>
      <c r="AB25" s="55"/>
    </row>
    <row r="26" spans="1:28" ht="15.75" x14ac:dyDescent="0.25">
      <c r="A26" s="9" t="s">
        <v>54</v>
      </c>
      <c r="B26" s="9" t="s">
        <v>469</v>
      </c>
      <c r="C26" s="9" t="s">
        <v>22</v>
      </c>
      <c r="D26" s="9" t="s">
        <v>55</v>
      </c>
      <c r="E26" s="54">
        <v>0.41538461538461541</v>
      </c>
      <c r="F26" s="54">
        <v>0.43076923076923079</v>
      </c>
      <c r="G26" s="54">
        <v>0.15384615384615385</v>
      </c>
      <c r="H26" s="55"/>
      <c r="I26" s="54">
        <v>0.28125</v>
      </c>
      <c r="J26" s="54">
        <v>0.3125</v>
      </c>
      <c r="K26" s="54">
        <v>0.40625</v>
      </c>
      <c r="L26" s="55"/>
      <c r="M26" s="54">
        <v>0.26315789473684209</v>
      </c>
      <c r="N26" s="54">
        <v>0.57894736842105265</v>
      </c>
      <c r="O26" s="54">
        <v>0.15789473684210525</v>
      </c>
      <c r="P26" s="55"/>
      <c r="Q26" s="54">
        <v>0.5714285714285714</v>
      </c>
      <c r="R26" s="54">
        <v>0.4107142857142857</v>
      </c>
      <c r="S26" s="54">
        <v>1.7857142857142856E-2</v>
      </c>
      <c r="T26" s="55"/>
      <c r="U26" s="54">
        <v>0.75</v>
      </c>
      <c r="V26" s="54">
        <v>0.25</v>
      </c>
      <c r="W26" s="54">
        <v>0</v>
      </c>
      <c r="X26" s="55"/>
      <c r="Y26" s="54" t="s">
        <v>521</v>
      </c>
      <c r="Z26" s="54" t="s">
        <v>521</v>
      </c>
      <c r="AA26" s="54" t="s">
        <v>521</v>
      </c>
      <c r="AB26" s="55"/>
    </row>
    <row r="27" spans="1:28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4">
        <v>0.45102781136638453</v>
      </c>
      <c r="F27" s="54">
        <v>0.49697702539298672</v>
      </c>
      <c r="G27" s="54">
        <v>5.1995163240628778E-2</v>
      </c>
      <c r="H27" s="55"/>
      <c r="I27" s="54">
        <v>0.49240121580547114</v>
      </c>
      <c r="J27" s="54">
        <v>0.47416413373860183</v>
      </c>
      <c r="K27" s="54">
        <v>3.3434650455927049E-2</v>
      </c>
      <c r="L27" s="55"/>
      <c r="M27" s="54">
        <v>0.56198347107438018</v>
      </c>
      <c r="N27" s="54">
        <v>0.31404958677685951</v>
      </c>
      <c r="O27" s="54">
        <v>0.12396694214876033</v>
      </c>
      <c r="P27" s="55"/>
      <c r="Q27" s="54">
        <v>0.38227146814404434</v>
      </c>
      <c r="R27" s="54">
        <v>0.57340720221606645</v>
      </c>
      <c r="S27" s="54">
        <v>4.4321329639889197E-2</v>
      </c>
      <c r="T27" s="55"/>
      <c r="U27" s="54">
        <v>0.3125</v>
      </c>
      <c r="V27" s="54">
        <v>0.625</v>
      </c>
      <c r="W27" s="54">
        <v>6.25E-2</v>
      </c>
      <c r="X27" s="55"/>
      <c r="Y27" s="54" t="s">
        <v>521</v>
      </c>
      <c r="Z27" s="54" t="s">
        <v>521</v>
      </c>
      <c r="AA27" s="54" t="s">
        <v>521</v>
      </c>
      <c r="AB27" s="55"/>
    </row>
    <row r="28" spans="1:28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4">
        <v>0.34666666666666668</v>
      </c>
      <c r="F28" s="54">
        <v>0.6</v>
      </c>
      <c r="G28" s="54">
        <v>5.3333333333333337E-2</v>
      </c>
      <c r="H28" s="55"/>
      <c r="I28" s="54" t="s">
        <v>521</v>
      </c>
      <c r="J28" s="54" t="s">
        <v>521</v>
      </c>
      <c r="K28" s="54" t="s">
        <v>521</v>
      </c>
      <c r="L28" s="55"/>
      <c r="M28" s="54">
        <v>0.328125</v>
      </c>
      <c r="N28" s="54">
        <v>0.65625</v>
      </c>
      <c r="O28" s="54">
        <v>1.5625E-2</v>
      </c>
      <c r="P28" s="55"/>
      <c r="Q28" s="54">
        <v>0.5</v>
      </c>
      <c r="R28" s="54">
        <v>0.3</v>
      </c>
      <c r="S28" s="54">
        <v>0.2</v>
      </c>
      <c r="T28" s="55"/>
      <c r="U28" s="54">
        <v>0</v>
      </c>
      <c r="V28" s="54">
        <v>0</v>
      </c>
      <c r="W28" s="54">
        <v>1</v>
      </c>
      <c r="X28" s="55"/>
      <c r="Y28" s="54" t="s">
        <v>521</v>
      </c>
      <c r="Z28" s="54" t="s">
        <v>521</v>
      </c>
      <c r="AA28" s="54" t="s">
        <v>521</v>
      </c>
      <c r="AB28" s="55"/>
    </row>
    <row r="29" spans="1:28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4">
        <v>0.54009433962264153</v>
      </c>
      <c r="F29" s="54">
        <v>0.43396226415094341</v>
      </c>
      <c r="G29" s="54">
        <v>2.5943396226415096E-2</v>
      </c>
      <c r="H29" s="55"/>
      <c r="I29" s="54">
        <v>0.53398058252427183</v>
      </c>
      <c r="J29" s="54">
        <v>0.42718446601941745</v>
      </c>
      <c r="K29" s="54">
        <v>3.8834951456310676E-2</v>
      </c>
      <c r="L29" s="55"/>
      <c r="M29" s="54">
        <v>0.66386554621848737</v>
      </c>
      <c r="N29" s="54">
        <v>0.31092436974789917</v>
      </c>
      <c r="O29" s="54">
        <v>2.5210084033613446E-2</v>
      </c>
      <c r="P29" s="55"/>
      <c r="Q29" s="54">
        <v>0.50316455696202533</v>
      </c>
      <c r="R29" s="54">
        <v>0.48734177215189872</v>
      </c>
      <c r="S29" s="54">
        <v>9.4936708860759497E-3</v>
      </c>
      <c r="T29" s="55"/>
      <c r="U29" s="54">
        <v>0</v>
      </c>
      <c r="V29" s="54">
        <v>1</v>
      </c>
      <c r="W29" s="54">
        <v>0</v>
      </c>
      <c r="X29" s="55"/>
      <c r="Y29" s="54" t="s">
        <v>521</v>
      </c>
      <c r="Z29" s="54" t="s">
        <v>521</v>
      </c>
      <c r="AA29" s="54" t="s">
        <v>521</v>
      </c>
      <c r="AB29" s="55"/>
    </row>
    <row r="30" spans="1:28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4">
        <v>0.61007957559681703</v>
      </c>
      <c r="F30" s="54">
        <v>0.34217506631299732</v>
      </c>
      <c r="G30" s="54">
        <v>4.7745358090185673E-2</v>
      </c>
      <c r="H30" s="55"/>
      <c r="I30" s="54">
        <v>0.57347670250896055</v>
      </c>
      <c r="J30" s="54">
        <v>0.38351254480286739</v>
      </c>
      <c r="K30" s="54">
        <v>4.3010752688172046E-2</v>
      </c>
      <c r="L30" s="55"/>
      <c r="M30" s="54">
        <v>0.78235294117647058</v>
      </c>
      <c r="N30" s="54">
        <v>0.1588235294117647</v>
      </c>
      <c r="O30" s="54">
        <v>5.8823529411764705E-2</v>
      </c>
      <c r="P30" s="55"/>
      <c r="Q30" s="54">
        <v>0.54785478547854782</v>
      </c>
      <c r="R30" s="54">
        <v>0.40594059405940597</v>
      </c>
      <c r="S30" s="54">
        <v>4.6204620462046202E-2</v>
      </c>
      <c r="T30" s="55"/>
      <c r="U30" s="54">
        <v>0.5</v>
      </c>
      <c r="V30" s="54">
        <v>0.5</v>
      </c>
      <c r="W30" s="54">
        <v>0</v>
      </c>
      <c r="X30" s="55"/>
      <c r="Y30" s="54" t="s">
        <v>521</v>
      </c>
      <c r="Z30" s="54" t="s">
        <v>521</v>
      </c>
      <c r="AA30" s="54" t="s">
        <v>521</v>
      </c>
      <c r="AB30" s="55"/>
    </row>
    <row r="31" spans="1:28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4">
        <v>0.41885108756274403</v>
      </c>
      <c r="F31" s="54">
        <v>0.5192414947016174</v>
      </c>
      <c r="G31" s="54">
        <v>6.1907417735638598E-2</v>
      </c>
      <c r="H31" s="55"/>
      <c r="I31" s="54">
        <v>0.45675265553869498</v>
      </c>
      <c r="J31" s="54">
        <v>0.45827010622154779</v>
      </c>
      <c r="K31" s="54">
        <v>8.4977238239757211E-2</v>
      </c>
      <c r="L31" s="55"/>
      <c r="M31" s="54">
        <v>0.6485623003194888</v>
      </c>
      <c r="N31" s="54">
        <v>0.28115015974440893</v>
      </c>
      <c r="O31" s="54">
        <v>7.0287539936102233E-2</v>
      </c>
      <c r="P31" s="55"/>
      <c r="Q31" s="54">
        <v>0.30769230769230771</v>
      </c>
      <c r="R31" s="54">
        <v>0.66204287515762927</v>
      </c>
      <c r="S31" s="54">
        <v>3.0264817150063052E-2</v>
      </c>
      <c r="T31" s="55"/>
      <c r="U31" s="54">
        <v>0.10714285714285714</v>
      </c>
      <c r="V31" s="54">
        <v>0.5714285714285714</v>
      </c>
      <c r="W31" s="54">
        <v>0.32142857142857145</v>
      </c>
      <c r="X31" s="55"/>
      <c r="Y31" s="54" t="s">
        <v>521</v>
      </c>
      <c r="Z31" s="54" t="s">
        <v>521</v>
      </c>
      <c r="AA31" s="54" t="s">
        <v>521</v>
      </c>
      <c r="AB31" s="55"/>
    </row>
    <row r="32" spans="1:28" ht="15.75" x14ac:dyDescent="0.25">
      <c r="A32" s="9" t="s">
        <v>65</v>
      </c>
      <c r="B32" s="9" t="s">
        <v>469</v>
      </c>
      <c r="C32" s="9" t="s">
        <v>39</v>
      </c>
      <c r="D32" s="9" t="s">
        <v>402</v>
      </c>
      <c r="E32" s="54">
        <v>0.30136986301369861</v>
      </c>
      <c r="F32" s="54">
        <v>0.51598173515981738</v>
      </c>
      <c r="G32" s="54">
        <v>0.18264840182648401</v>
      </c>
      <c r="H32" s="55"/>
      <c r="I32" s="54">
        <v>0.27272727272727271</v>
      </c>
      <c r="J32" s="54">
        <v>0.42424242424242425</v>
      </c>
      <c r="K32" s="54">
        <v>0.30303030303030304</v>
      </c>
      <c r="L32" s="55"/>
      <c r="M32" s="54">
        <v>0.5357142857142857</v>
      </c>
      <c r="N32" s="54">
        <v>0.32142857142857145</v>
      </c>
      <c r="O32" s="54">
        <v>0.14285714285714285</v>
      </c>
      <c r="P32" s="55"/>
      <c r="Q32" s="54">
        <v>0.28440366972477066</v>
      </c>
      <c r="R32" s="54">
        <v>0.61467889908256879</v>
      </c>
      <c r="S32" s="54">
        <v>0.10091743119266056</v>
      </c>
      <c r="T32" s="55"/>
      <c r="U32" s="54">
        <v>0</v>
      </c>
      <c r="V32" s="54">
        <v>0</v>
      </c>
      <c r="W32" s="54">
        <v>1</v>
      </c>
      <c r="X32" s="55"/>
      <c r="Y32" s="54">
        <v>0.13333333333333333</v>
      </c>
      <c r="Z32" s="54">
        <v>0.6</v>
      </c>
      <c r="AA32" s="54">
        <v>0.26666666666666666</v>
      </c>
      <c r="AB32" s="55"/>
    </row>
    <row r="33" spans="1:28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4">
        <v>0.33333333333333331</v>
      </c>
      <c r="F33" s="54">
        <v>0.61904761904761907</v>
      </c>
      <c r="G33" s="54">
        <v>4.7619047619047616E-2</v>
      </c>
      <c r="H33" s="55"/>
      <c r="I33" s="54">
        <v>0.2</v>
      </c>
      <c r="J33" s="54">
        <v>0.8</v>
      </c>
      <c r="K33" s="54">
        <v>0</v>
      </c>
      <c r="L33" s="55"/>
      <c r="M33" s="54">
        <v>0.22</v>
      </c>
      <c r="N33" s="54">
        <v>0.68</v>
      </c>
      <c r="O33" s="54">
        <v>0.1</v>
      </c>
      <c r="P33" s="55"/>
      <c r="Q33" s="54">
        <v>0.5</v>
      </c>
      <c r="R33" s="54">
        <v>0.5</v>
      </c>
      <c r="S33" s="54">
        <v>0</v>
      </c>
      <c r="T33" s="55"/>
      <c r="U33" s="54">
        <v>0</v>
      </c>
      <c r="V33" s="54">
        <v>1</v>
      </c>
      <c r="W33" s="54">
        <v>0</v>
      </c>
      <c r="X33" s="55"/>
      <c r="Y33" s="54" t="s">
        <v>521</v>
      </c>
      <c r="Z33" s="54" t="s">
        <v>521</v>
      </c>
      <c r="AA33" s="54" t="s">
        <v>521</v>
      </c>
      <c r="AB33" s="55"/>
    </row>
    <row r="34" spans="1:28" ht="15.75" x14ac:dyDescent="0.25">
      <c r="A34" s="9" t="s">
        <v>68</v>
      </c>
      <c r="B34" s="9" t="s">
        <v>469</v>
      </c>
      <c r="C34" s="9" t="s">
        <v>32</v>
      </c>
      <c r="D34" s="9" t="s">
        <v>403</v>
      </c>
      <c r="E34" s="54">
        <v>0.30952380952380953</v>
      </c>
      <c r="F34" s="54">
        <v>0.58333333333333337</v>
      </c>
      <c r="G34" s="54">
        <v>0.10714285714285714</v>
      </c>
      <c r="H34" s="55"/>
      <c r="I34" s="54">
        <v>0.36507936507936506</v>
      </c>
      <c r="J34" s="54">
        <v>0.44444444444444442</v>
      </c>
      <c r="K34" s="54">
        <v>0.19047619047619047</v>
      </c>
      <c r="L34" s="55"/>
      <c r="M34" s="54">
        <v>0.46153846153846156</v>
      </c>
      <c r="N34" s="54">
        <v>0.46153846153846156</v>
      </c>
      <c r="O34" s="54">
        <v>7.6923076923076927E-2</v>
      </c>
      <c r="P34" s="55"/>
      <c r="Q34" s="54">
        <v>0.25</v>
      </c>
      <c r="R34" s="54">
        <v>0.69565217391304346</v>
      </c>
      <c r="S34" s="54">
        <v>5.434782608695652E-2</v>
      </c>
      <c r="T34" s="55"/>
      <c r="U34" s="54" t="s">
        <v>521</v>
      </c>
      <c r="V34" s="54" t="s">
        <v>521</v>
      </c>
      <c r="W34" s="54" t="s">
        <v>521</v>
      </c>
      <c r="X34" s="55"/>
      <c r="Y34" s="54" t="s">
        <v>521</v>
      </c>
      <c r="Z34" s="54" t="s">
        <v>521</v>
      </c>
      <c r="AA34" s="54" t="s">
        <v>521</v>
      </c>
      <c r="AB34" s="55"/>
    </row>
    <row r="35" spans="1:28" ht="15.75" x14ac:dyDescent="0.25">
      <c r="A35" s="9" t="s">
        <v>69</v>
      </c>
      <c r="B35" s="9" t="s">
        <v>469</v>
      </c>
      <c r="C35" s="9" t="s">
        <v>32</v>
      </c>
      <c r="D35" s="9" t="s">
        <v>404</v>
      </c>
      <c r="E35" s="54">
        <v>0.46804123711340206</v>
      </c>
      <c r="F35" s="54">
        <v>0.34845360824742266</v>
      </c>
      <c r="G35" s="54">
        <v>0.18350515463917524</v>
      </c>
      <c r="H35" s="55"/>
      <c r="I35" s="54">
        <v>0.43965517241379309</v>
      </c>
      <c r="J35" s="54">
        <v>0.26724137931034481</v>
      </c>
      <c r="K35" s="54">
        <v>0.29310344827586204</v>
      </c>
      <c r="L35" s="55"/>
      <c r="M35" s="54">
        <v>0.51655629139072845</v>
      </c>
      <c r="N35" s="54">
        <v>0.26490066225165565</v>
      </c>
      <c r="O35" s="54">
        <v>0.2185430463576159</v>
      </c>
      <c r="P35" s="55"/>
      <c r="Q35" s="54">
        <v>0.43434343434343436</v>
      </c>
      <c r="R35" s="54">
        <v>0.46464646464646464</v>
      </c>
      <c r="S35" s="54">
        <v>0.10101010101010101</v>
      </c>
      <c r="T35" s="55"/>
      <c r="U35" s="54">
        <v>0.6</v>
      </c>
      <c r="V35" s="54">
        <v>0.3</v>
      </c>
      <c r="W35" s="54">
        <v>0.1</v>
      </c>
      <c r="X35" s="55"/>
      <c r="Y35" s="54" t="s">
        <v>521</v>
      </c>
      <c r="Z35" s="54" t="s">
        <v>521</v>
      </c>
      <c r="AA35" s="54" t="s">
        <v>521</v>
      </c>
      <c r="AB35" s="55"/>
    </row>
    <row r="36" spans="1:28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4">
        <v>0.55555555555555558</v>
      </c>
      <c r="F36" s="54">
        <v>0.3888888888888889</v>
      </c>
      <c r="G36" s="54">
        <v>5.5555555555555552E-2</v>
      </c>
      <c r="H36" s="55"/>
      <c r="I36" s="54" t="s">
        <v>521</v>
      </c>
      <c r="J36" s="54" t="s">
        <v>521</v>
      </c>
      <c r="K36" s="54" t="s">
        <v>521</v>
      </c>
      <c r="L36" s="55"/>
      <c r="M36" s="54">
        <v>0.69230769230769229</v>
      </c>
      <c r="N36" s="54">
        <v>0.28205128205128205</v>
      </c>
      <c r="O36" s="54">
        <v>2.564102564102564E-2</v>
      </c>
      <c r="P36" s="55"/>
      <c r="Q36" s="54" t="s">
        <v>521</v>
      </c>
      <c r="R36" s="54" t="s">
        <v>521</v>
      </c>
      <c r="S36" s="54" t="s">
        <v>521</v>
      </c>
      <c r="T36" s="55"/>
      <c r="U36" s="54">
        <v>0.5</v>
      </c>
      <c r="V36" s="54">
        <v>0.44444444444444442</v>
      </c>
      <c r="W36" s="54">
        <v>5.5555555555555552E-2</v>
      </c>
      <c r="X36" s="55"/>
      <c r="Y36" s="54">
        <v>0.26666666666666666</v>
      </c>
      <c r="Z36" s="54">
        <v>0.6</v>
      </c>
      <c r="AA36" s="54">
        <v>0.13333333333333333</v>
      </c>
      <c r="AB36" s="55"/>
    </row>
    <row r="37" spans="1:28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4">
        <v>0.45618729096989968</v>
      </c>
      <c r="F37" s="54">
        <v>0.45953177257525085</v>
      </c>
      <c r="G37" s="54">
        <v>8.4280936454849492E-2</v>
      </c>
      <c r="H37" s="55"/>
      <c r="I37" s="54">
        <v>0.5158924205378973</v>
      </c>
      <c r="J37" s="54">
        <v>0.38875305623471884</v>
      </c>
      <c r="K37" s="54">
        <v>9.5354523227383858E-2</v>
      </c>
      <c r="L37" s="55"/>
      <c r="M37" s="54">
        <v>0.46875</v>
      </c>
      <c r="N37" s="54">
        <v>0.40625</v>
      </c>
      <c r="O37" s="54">
        <v>0.125</v>
      </c>
      <c r="P37" s="55"/>
      <c r="Q37" s="54">
        <v>0.390715667311412</v>
      </c>
      <c r="R37" s="54">
        <v>0.5415860735009671</v>
      </c>
      <c r="S37" s="54">
        <v>6.7698259187620888E-2</v>
      </c>
      <c r="T37" s="55"/>
      <c r="U37" s="54">
        <v>0.29166666666666669</v>
      </c>
      <c r="V37" s="54">
        <v>0.65625</v>
      </c>
      <c r="W37" s="54">
        <v>5.2083333333333336E-2</v>
      </c>
      <c r="X37" s="55"/>
      <c r="Y37" s="54" t="s">
        <v>521</v>
      </c>
      <c r="Z37" s="54" t="s">
        <v>521</v>
      </c>
      <c r="AA37" s="54" t="s">
        <v>521</v>
      </c>
      <c r="AB37" s="55"/>
    </row>
    <row r="38" spans="1:28" ht="15.75" x14ac:dyDescent="0.25">
      <c r="A38" s="9" t="s">
        <v>73</v>
      </c>
      <c r="B38" s="9" t="s">
        <v>469</v>
      </c>
      <c r="C38" s="9" t="s">
        <v>25</v>
      </c>
      <c r="D38" s="9" t="s">
        <v>406</v>
      </c>
      <c r="E38" s="54">
        <v>0.53435114503816794</v>
      </c>
      <c r="F38" s="54">
        <v>0.45038167938931295</v>
      </c>
      <c r="G38" s="54">
        <v>1.5267175572519083E-2</v>
      </c>
      <c r="H38" s="55"/>
      <c r="I38" s="54" t="s">
        <v>521</v>
      </c>
      <c r="J38" s="54" t="s">
        <v>521</v>
      </c>
      <c r="K38" s="54" t="s">
        <v>521</v>
      </c>
      <c r="L38" s="55"/>
      <c r="M38" s="54">
        <v>0.7142857142857143</v>
      </c>
      <c r="N38" s="54">
        <v>0.2857142857142857</v>
      </c>
      <c r="O38" s="54">
        <v>0</v>
      </c>
      <c r="P38" s="55"/>
      <c r="Q38" s="54">
        <v>0.49532710280373832</v>
      </c>
      <c r="R38" s="54">
        <v>0.48598130841121495</v>
      </c>
      <c r="S38" s="54">
        <v>1.8691588785046728E-2</v>
      </c>
      <c r="T38" s="55"/>
      <c r="U38" s="54">
        <v>0.66666666666666663</v>
      </c>
      <c r="V38" s="54">
        <v>0.33333333333333331</v>
      </c>
      <c r="W38" s="54">
        <v>0</v>
      </c>
      <c r="X38" s="55"/>
      <c r="Y38" s="54" t="s">
        <v>521</v>
      </c>
      <c r="Z38" s="54" t="s">
        <v>521</v>
      </c>
      <c r="AA38" s="54" t="s">
        <v>521</v>
      </c>
      <c r="AB38" s="55"/>
    </row>
    <row r="39" spans="1:28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4">
        <v>0.44906444906444909</v>
      </c>
      <c r="F39" s="54">
        <v>0.5218295218295218</v>
      </c>
      <c r="G39" s="54">
        <v>2.9106029106029108E-2</v>
      </c>
      <c r="H39" s="55"/>
      <c r="I39" s="54">
        <v>0.57671957671957674</v>
      </c>
      <c r="J39" s="54">
        <v>0.38624338624338622</v>
      </c>
      <c r="K39" s="54">
        <v>3.7037037037037035E-2</v>
      </c>
      <c r="L39" s="55"/>
      <c r="M39" s="54">
        <v>0.5</v>
      </c>
      <c r="N39" s="54">
        <v>0.46666666666666667</v>
      </c>
      <c r="O39" s="54">
        <v>3.3333333333333333E-2</v>
      </c>
      <c r="P39" s="55"/>
      <c r="Q39" s="54">
        <v>0.32894736842105265</v>
      </c>
      <c r="R39" s="54">
        <v>0.64912280701754388</v>
      </c>
      <c r="S39" s="54">
        <v>2.1929824561403508E-2</v>
      </c>
      <c r="T39" s="55"/>
      <c r="U39" s="54">
        <v>0.5</v>
      </c>
      <c r="V39" s="54">
        <v>0.5</v>
      </c>
      <c r="W39" s="54">
        <v>0</v>
      </c>
      <c r="X39" s="55"/>
      <c r="Y39" s="54">
        <v>0.5</v>
      </c>
      <c r="Z39" s="54">
        <v>0.5</v>
      </c>
      <c r="AA39" s="54">
        <v>0</v>
      </c>
      <c r="AB39" s="55"/>
    </row>
    <row r="40" spans="1:28" ht="15.75" x14ac:dyDescent="0.25">
      <c r="A40" s="9" t="s">
        <v>76</v>
      </c>
      <c r="B40" s="9" t="s">
        <v>469</v>
      </c>
      <c r="C40" s="9" t="s">
        <v>30</v>
      </c>
      <c r="D40" s="9" t="s">
        <v>77</v>
      </c>
      <c r="E40" s="54">
        <v>0.19580419580419581</v>
      </c>
      <c r="F40" s="54">
        <v>0.78321678321678323</v>
      </c>
      <c r="G40" s="54">
        <v>2.097902097902098E-2</v>
      </c>
      <c r="H40" s="55"/>
      <c r="I40" s="54">
        <v>0.42857142857142855</v>
      </c>
      <c r="J40" s="54">
        <v>0.5714285714285714</v>
      </c>
      <c r="K40" s="54">
        <v>0</v>
      </c>
      <c r="L40" s="55"/>
      <c r="M40" s="54">
        <v>0.23529411764705882</v>
      </c>
      <c r="N40" s="54">
        <v>0.76470588235294112</v>
      </c>
      <c r="O40" s="54">
        <v>0</v>
      </c>
      <c r="P40" s="55"/>
      <c r="Q40" s="54">
        <v>0.16071428571428573</v>
      </c>
      <c r="R40" s="54">
        <v>0.8035714285714286</v>
      </c>
      <c r="S40" s="54">
        <v>3.5714285714285712E-2</v>
      </c>
      <c r="T40" s="55"/>
      <c r="U40" s="54">
        <v>0</v>
      </c>
      <c r="V40" s="54">
        <v>1</v>
      </c>
      <c r="W40" s="54">
        <v>0</v>
      </c>
      <c r="X40" s="55"/>
      <c r="Y40" s="54">
        <v>7.3170731707317069E-2</v>
      </c>
      <c r="Z40" s="54">
        <v>0.90243902439024393</v>
      </c>
      <c r="AA40" s="54">
        <v>2.4390243902439025E-2</v>
      </c>
      <c r="AB40" s="55"/>
    </row>
    <row r="41" spans="1:28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4">
        <v>0.45657015590200445</v>
      </c>
      <c r="F41" s="54">
        <v>0.51893095768374164</v>
      </c>
      <c r="G41" s="54">
        <v>2.4498886414253896E-2</v>
      </c>
      <c r="H41" s="55"/>
      <c r="I41" s="54">
        <v>0.49090909090909091</v>
      </c>
      <c r="J41" s="54">
        <v>0.48181818181818181</v>
      </c>
      <c r="K41" s="54">
        <v>2.7272727272727271E-2</v>
      </c>
      <c r="L41" s="55"/>
      <c r="M41" s="54">
        <v>0.6705882352941176</v>
      </c>
      <c r="N41" s="54">
        <v>0.27058823529411763</v>
      </c>
      <c r="O41" s="54">
        <v>5.8823529411764705E-2</v>
      </c>
      <c r="P41" s="55"/>
      <c r="Q41" s="54">
        <v>0.3715415019762846</v>
      </c>
      <c r="R41" s="54">
        <v>0.61660079051383399</v>
      </c>
      <c r="S41" s="54">
        <v>1.1857707509881422E-2</v>
      </c>
      <c r="T41" s="55"/>
      <c r="U41" s="54">
        <v>0</v>
      </c>
      <c r="V41" s="54">
        <v>1</v>
      </c>
      <c r="W41" s="54">
        <v>0</v>
      </c>
      <c r="X41" s="55"/>
      <c r="Y41" s="54" t="s">
        <v>521</v>
      </c>
      <c r="Z41" s="54" t="s">
        <v>521</v>
      </c>
      <c r="AA41" s="54" t="s">
        <v>521</v>
      </c>
      <c r="AB41" s="55"/>
    </row>
    <row r="42" spans="1:28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4">
        <v>0.55161787365177195</v>
      </c>
      <c r="F42" s="54">
        <v>0.40215716486902925</v>
      </c>
      <c r="G42" s="54">
        <v>4.6224961479198766E-2</v>
      </c>
      <c r="H42" s="55"/>
      <c r="I42" s="54">
        <v>0.76033057851239672</v>
      </c>
      <c r="J42" s="54">
        <v>0.19008264462809918</v>
      </c>
      <c r="K42" s="54">
        <v>4.9586776859504134E-2</v>
      </c>
      <c r="L42" s="55"/>
      <c r="M42" s="54">
        <v>0.63716814159292035</v>
      </c>
      <c r="N42" s="54">
        <v>0.31858407079646017</v>
      </c>
      <c r="O42" s="54">
        <v>4.4247787610619468E-2</v>
      </c>
      <c r="P42" s="55"/>
      <c r="Q42" s="54">
        <v>0.46467391304347827</v>
      </c>
      <c r="R42" s="54">
        <v>0.4891304347826087</v>
      </c>
      <c r="S42" s="54">
        <v>4.619565217391304E-2</v>
      </c>
      <c r="T42" s="55"/>
      <c r="U42" s="54" t="s">
        <v>521</v>
      </c>
      <c r="V42" s="54" t="s">
        <v>521</v>
      </c>
      <c r="W42" s="54" t="s">
        <v>521</v>
      </c>
      <c r="X42" s="55"/>
      <c r="Y42" s="54">
        <v>0.48936170212765956</v>
      </c>
      <c r="Z42" s="54">
        <v>0.46808510638297873</v>
      </c>
      <c r="AA42" s="54">
        <v>4.2553191489361701E-2</v>
      </c>
      <c r="AB42" s="55"/>
    </row>
    <row r="43" spans="1:28" ht="15.75" x14ac:dyDescent="0.25">
      <c r="A43" s="9" t="s">
        <v>80</v>
      </c>
      <c r="B43" s="9" t="s">
        <v>469</v>
      </c>
      <c r="C43" s="9" t="s">
        <v>44</v>
      </c>
      <c r="D43" s="9" t="s">
        <v>409</v>
      </c>
      <c r="E43" s="54">
        <v>0.57526881720430112</v>
      </c>
      <c r="F43" s="54">
        <v>0.40322580645161288</v>
      </c>
      <c r="G43" s="54">
        <v>2.1505376344086023E-2</v>
      </c>
      <c r="H43" s="55"/>
      <c r="I43" s="54">
        <v>0.50649350649350644</v>
      </c>
      <c r="J43" s="54">
        <v>0.46753246753246752</v>
      </c>
      <c r="K43" s="54">
        <v>2.5974025974025976E-2</v>
      </c>
      <c r="L43" s="55"/>
      <c r="M43" s="54">
        <v>0.70833333333333337</v>
      </c>
      <c r="N43" s="54">
        <v>0.29166666666666669</v>
      </c>
      <c r="O43" s="54">
        <v>0</v>
      </c>
      <c r="P43" s="55"/>
      <c r="Q43" s="54">
        <v>0.59493670886075944</v>
      </c>
      <c r="R43" s="54">
        <v>0.379746835443038</v>
      </c>
      <c r="S43" s="54">
        <v>2.5316455696202531E-2</v>
      </c>
      <c r="T43" s="55"/>
      <c r="U43" s="54" t="s">
        <v>521</v>
      </c>
      <c r="V43" s="54" t="s">
        <v>521</v>
      </c>
      <c r="W43" s="54" t="s">
        <v>521</v>
      </c>
      <c r="X43" s="55"/>
      <c r="Y43" s="54">
        <v>0.66666666666666663</v>
      </c>
      <c r="Z43" s="54">
        <v>0.33333333333333331</v>
      </c>
      <c r="AA43" s="54">
        <v>0</v>
      </c>
      <c r="AB43" s="55"/>
    </row>
    <row r="44" spans="1:28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4">
        <v>0.54126984126984123</v>
      </c>
      <c r="F44" s="54">
        <v>0.38412698412698415</v>
      </c>
      <c r="G44" s="54">
        <v>7.4603174603174602E-2</v>
      </c>
      <c r="H44" s="55"/>
      <c r="I44" s="54">
        <v>0.41552511415525112</v>
      </c>
      <c r="J44" s="54">
        <v>0.50684931506849318</v>
      </c>
      <c r="K44" s="54">
        <v>7.7625570776255703E-2</v>
      </c>
      <c r="L44" s="55"/>
      <c r="M44" s="54">
        <v>0.66666666666666663</v>
      </c>
      <c r="N44" s="54">
        <v>0.23636363636363636</v>
      </c>
      <c r="O44" s="54">
        <v>9.696969696969697E-2</v>
      </c>
      <c r="P44" s="55"/>
      <c r="Q44" s="54">
        <v>0.56910569105691056</v>
      </c>
      <c r="R44" s="54">
        <v>0.37398373983739835</v>
      </c>
      <c r="S44" s="54">
        <v>5.6910569105691054E-2</v>
      </c>
      <c r="T44" s="55"/>
      <c r="U44" s="54" t="s">
        <v>521</v>
      </c>
      <c r="V44" s="54" t="s">
        <v>521</v>
      </c>
      <c r="W44" s="54" t="s">
        <v>521</v>
      </c>
      <c r="X44" s="55"/>
      <c r="Y44" s="54" t="s">
        <v>521</v>
      </c>
      <c r="Z44" s="54" t="s">
        <v>521</v>
      </c>
      <c r="AA44" s="54" t="s">
        <v>521</v>
      </c>
      <c r="AB44" s="55"/>
    </row>
    <row r="45" spans="1:28" ht="15.75" x14ac:dyDescent="0.25">
      <c r="A45" s="9" t="s">
        <v>83</v>
      </c>
      <c r="B45" s="9" t="s">
        <v>469</v>
      </c>
      <c r="C45" s="9" t="s">
        <v>22</v>
      </c>
      <c r="D45" s="9" t="s">
        <v>410</v>
      </c>
      <c r="E45" s="54">
        <v>0.4925373134328358</v>
      </c>
      <c r="F45" s="54">
        <v>0.4955223880597015</v>
      </c>
      <c r="G45" s="54">
        <v>1.1940298507462687E-2</v>
      </c>
      <c r="H45" s="55"/>
      <c r="I45" s="54">
        <v>0.5</v>
      </c>
      <c r="J45" s="54">
        <v>0.44444444444444442</v>
      </c>
      <c r="K45" s="54">
        <v>5.5555555555555552E-2</v>
      </c>
      <c r="L45" s="55"/>
      <c r="M45" s="54">
        <v>0.61904761904761907</v>
      </c>
      <c r="N45" s="54">
        <v>0.35238095238095241</v>
      </c>
      <c r="O45" s="54">
        <v>2.8571428571428571E-2</v>
      </c>
      <c r="P45" s="55"/>
      <c r="Q45" s="54">
        <v>0.42654028436018959</v>
      </c>
      <c r="R45" s="54">
        <v>0.57345971563981046</v>
      </c>
      <c r="S45" s="54">
        <v>0</v>
      </c>
      <c r="T45" s="55"/>
      <c r="U45" s="54">
        <v>1</v>
      </c>
      <c r="V45" s="54">
        <v>0</v>
      </c>
      <c r="W45" s="54">
        <v>0</v>
      </c>
      <c r="X45" s="55"/>
      <c r="Y45" s="54" t="s">
        <v>521</v>
      </c>
      <c r="Z45" s="54" t="s">
        <v>521</v>
      </c>
      <c r="AA45" s="54" t="s">
        <v>521</v>
      </c>
      <c r="AB45" s="55"/>
    </row>
    <row r="46" spans="1:28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4">
        <v>0.74592833876221498</v>
      </c>
      <c r="F46" s="54">
        <v>0.23452768729641693</v>
      </c>
      <c r="G46" s="54">
        <v>1.9543973941368076E-2</v>
      </c>
      <c r="H46" s="55"/>
      <c r="I46" s="54">
        <v>0.7162629757785467</v>
      </c>
      <c r="J46" s="54">
        <v>0.26643598615916952</v>
      </c>
      <c r="K46" s="54">
        <v>1.7301038062283738E-2</v>
      </c>
      <c r="L46" s="55"/>
      <c r="M46" s="54">
        <v>0.90090090090090091</v>
      </c>
      <c r="N46" s="54">
        <v>7.2072072072072071E-2</v>
      </c>
      <c r="O46" s="54">
        <v>2.7027027027027029E-2</v>
      </c>
      <c r="P46" s="55"/>
      <c r="Q46" s="54">
        <v>0.70731707317073167</v>
      </c>
      <c r="R46" s="54">
        <v>0.27317073170731709</v>
      </c>
      <c r="S46" s="54">
        <v>1.9512195121951219E-2</v>
      </c>
      <c r="T46" s="55"/>
      <c r="U46" s="54">
        <v>0.66666666666666663</v>
      </c>
      <c r="V46" s="54">
        <v>0.33333333333333331</v>
      </c>
      <c r="W46" s="54">
        <v>0</v>
      </c>
      <c r="X46" s="55"/>
      <c r="Y46" s="54" t="s">
        <v>521</v>
      </c>
      <c r="Z46" s="54" t="s">
        <v>521</v>
      </c>
      <c r="AA46" s="54" t="s">
        <v>521</v>
      </c>
      <c r="AB46" s="55"/>
    </row>
    <row r="47" spans="1:28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4">
        <v>0.40740740740740738</v>
      </c>
      <c r="F47" s="54">
        <v>0.51851851851851849</v>
      </c>
      <c r="G47" s="54">
        <v>7.407407407407407E-2</v>
      </c>
      <c r="H47" s="55"/>
      <c r="I47" s="54" t="s">
        <v>521</v>
      </c>
      <c r="J47" s="54" t="s">
        <v>521</v>
      </c>
      <c r="K47" s="54" t="s">
        <v>521</v>
      </c>
      <c r="L47" s="55"/>
      <c r="M47" s="54">
        <v>0.40816326530612246</v>
      </c>
      <c r="N47" s="54">
        <v>0.53061224489795922</v>
      </c>
      <c r="O47" s="54">
        <v>6.1224489795918366E-2</v>
      </c>
      <c r="P47" s="55"/>
      <c r="Q47" s="54">
        <v>0.5</v>
      </c>
      <c r="R47" s="54">
        <v>0.5</v>
      </c>
      <c r="S47" s="54">
        <v>0</v>
      </c>
      <c r="T47" s="55"/>
      <c r="U47" s="54">
        <v>0.33333333333333331</v>
      </c>
      <c r="V47" s="54">
        <v>0.33333333333333331</v>
      </c>
      <c r="W47" s="54">
        <v>0.33333333333333331</v>
      </c>
      <c r="X47" s="55"/>
      <c r="Y47" s="54" t="s">
        <v>521</v>
      </c>
      <c r="Z47" s="54" t="s">
        <v>521</v>
      </c>
      <c r="AA47" s="54" t="s">
        <v>521</v>
      </c>
      <c r="AB47" s="55"/>
    </row>
    <row r="48" spans="1:28" ht="15.75" x14ac:dyDescent="0.25">
      <c r="A48" s="9" t="s">
        <v>87</v>
      </c>
      <c r="B48" s="9" t="s">
        <v>469</v>
      </c>
      <c r="C48" s="9" t="s">
        <v>44</v>
      </c>
      <c r="D48" s="9" t="s">
        <v>88</v>
      </c>
      <c r="E48" s="54">
        <v>0.60869565217391308</v>
      </c>
      <c r="F48" s="54">
        <v>0.33540372670807456</v>
      </c>
      <c r="G48" s="54">
        <v>5.5900621118012424E-2</v>
      </c>
      <c r="H48" s="55"/>
      <c r="I48" s="54">
        <v>0.6428571428571429</v>
      </c>
      <c r="J48" s="54">
        <v>0.23809523809523808</v>
      </c>
      <c r="K48" s="54">
        <v>0.11904761904761904</v>
      </c>
      <c r="L48" s="55"/>
      <c r="M48" s="54">
        <v>0.625</v>
      </c>
      <c r="N48" s="54">
        <v>0.35</v>
      </c>
      <c r="O48" s="54">
        <v>2.5000000000000001E-2</v>
      </c>
      <c r="P48" s="55"/>
      <c r="Q48" s="54">
        <v>0.55882352941176472</v>
      </c>
      <c r="R48" s="54">
        <v>0.41176470588235292</v>
      </c>
      <c r="S48" s="54">
        <v>2.9411764705882353E-2</v>
      </c>
      <c r="T48" s="55"/>
      <c r="U48" s="54">
        <v>0.72727272727272729</v>
      </c>
      <c r="V48" s="54">
        <v>0.18181818181818182</v>
      </c>
      <c r="W48" s="54">
        <v>9.0909090909090912E-2</v>
      </c>
      <c r="X48" s="55"/>
      <c r="Y48" s="54" t="s">
        <v>521</v>
      </c>
      <c r="Z48" s="54" t="s">
        <v>521</v>
      </c>
      <c r="AA48" s="54" t="s">
        <v>521</v>
      </c>
      <c r="AB48" s="55"/>
    </row>
    <row r="49" spans="1:28" ht="15.75" x14ac:dyDescent="0.25">
      <c r="A49" s="9" t="s">
        <v>89</v>
      </c>
      <c r="B49" s="9" t="s">
        <v>469</v>
      </c>
      <c r="C49" s="9" t="s">
        <v>30</v>
      </c>
      <c r="D49" s="9" t="s">
        <v>90</v>
      </c>
      <c r="E49" s="54">
        <v>0.32044198895027626</v>
      </c>
      <c r="F49" s="54">
        <v>0.54143646408839774</v>
      </c>
      <c r="G49" s="54">
        <v>0.13812154696132597</v>
      </c>
      <c r="H49" s="55"/>
      <c r="I49" s="54">
        <v>0.43137254901960786</v>
      </c>
      <c r="J49" s="54">
        <v>0.45098039215686275</v>
      </c>
      <c r="K49" s="54">
        <v>0.11764705882352941</v>
      </c>
      <c r="L49" s="55"/>
      <c r="M49" s="54">
        <v>0.34375</v>
      </c>
      <c r="N49" s="54">
        <v>0.375</v>
      </c>
      <c r="O49" s="54">
        <v>0.28125</v>
      </c>
      <c r="P49" s="55"/>
      <c r="Q49" s="54">
        <v>0.24444444444444444</v>
      </c>
      <c r="R49" s="54">
        <v>0.64444444444444449</v>
      </c>
      <c r="S49" s="54">
        <v>0.1111111111111111</v>
      </c>
      <c r="T49" s="55"/>
      <c r="U49" s="54">
        <v>0.375</v>
      </c>
      <c r="V49" s="54">
        <v>0.625</v>
      </c>
      <c r="W49" s="54">
        <v>0</v>
      </c>
      <c r="X49" s="55"/>
      <c r="Y49" s="54" t="s">
        <v>521</v>
      </c>
      <c r="Z49" s="54" t="s">
        <v>521</v>
      </c>
      <c r="AA49" s="54" t="s">
        <v>521</v>
      </c>
      <c r="AB49" s="55"/>
    </row>
    <row r="50" spans="1:28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4">
        <v>0.67313915857605178</v>
      </c>
      <c r="F50" s="54">
        <v>0.28155339805825241</v>
      </c>
      <c r="G50" s="54">
        <v>4.5307443365695796E-2</v>
      </c>
      <c r="H50" s="55"/>
      <c r="I50" s="54">
        <v>0.59615384615384615</v>
      </c>
      <c r="J50" s="54">
        <v>0.35256410256410259</v>
      </c>
      <c r="K50" s="54">
        <v>5.128205128205128E-2</v>
      </c>
      <c r="L50" s="55"/>
      <c r="M50" s="54">
        <v>0.83974358974358976</v>
      </c>
      <c r="N50" s="54">
        <v>0.12179487179487179</v>
      </c>
      <c r="O50" s="54">
        <v>3.8461538461538464E-2</v>
      </c>
      <c r="P50" s="55"/>
      <c r="Q50" s="54">
        <v>0.62745098039215685</v>
      </c>
      <c r="R50" s="54">
        <v>0.32679738562091504</v>
      </c>
      <c r="S50" s="54">
        <v>4.5751633986928102E-2</v>
      </c>
      <c r="T50" s="55"/>
      <c r="U50" s="54" t="s">
        <v>521</v>
      </c>
      <c r="V50" s="54" t="s">
        <v>521</v>
      </c>
      <c r="W50" s="54" t="s">
        <v>521</v>
      </c>
      <c r="X50" s="55"/>
      <c r="Y50" s="54" t="s">
        <v>521</v>
      </c>
      <c r="Z50" s="54" t="s">
        <v>521</v>
      </c>
      <c r="AA50" s="54" t="s">
        <v>521</v>
      </c>
      <c r="AB50" s="55"/>
    </row>
    <row r="51" spans="1:28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4">
        <v>0.34593023255813954</v>
      </c>
      <c r="F51" s="54">
        <v>0.55523255813953487</v>
      </c>
      <c r="G51" s="54">
        <v>9.8837209302325577E-2</v>
      </c>
      <c r="H51" s="55"/>
      <c r="I51" s="54">
        <v>0.33137829912023459</v>
      </c>
      <c r="J51" s="54">
        <v>0.57771260997067453</v>
      </c>
      <c r="K51" s="54">
        <v>9.0909090909090912E-2</v>
      </c>
      <c r="L51" s="55"/>
      <c r="M51" s="54">
        <v>0.51034482758620692</v>
      </c>
      <c r="N51" s="54">
        <v>0.40689655172413791</v>
      </c>
      <c r="O51" s="54">
        <v>8.2758620689655171E-2</v>
      </c>
      <c r="P51" s="55"/>
      <c r="Q51" s="54">
        <v>0.25888324873096447</v>
      </c>
      <c r="R51" s="54">
        <v>0.62436548223350252</v>
      </c>
      <c r="S51" s="54">
        <v>0.116751269035533</v>
      </c>
      <c r="T51" s="55"/>
      <c r="U51" s="54">
        <v>0</v>
      </c>
      <c r="V51" s="54">
        <v>0.33333333333333331</v>
      </c>
      <c r="W51" s="54">
        <v>0.66666666666666663</v>
      </c>
      <c r="X51" s="55"/>
      <c r="Y51" s="54">
        <v>0</v>
      </c>
      <c r="Z51" s="54">
        <v>1</v>
      </c>
      <c r="AA51" s="54">
        <v>0</v>
      </c>
      <c r="AB51" s="55"/>
    </row>
    <row r="52" spans="1:28" ht="15.75" x14ac:dyDescent="0.25">
      <c r="A52" s="9" t="s">
        <v>94</v>
      </c>
      <c r="B52" s="9" t="s">
        <v>469</v>
      </c>
      <c r="C52" s="9" t="s">
        <v>30</v>
      </c>
      <c r="D52" s="9" t="s">
        <v>95</v>
      </c>
      <c r="E52" s="54">
        <v>0.32558139534883723</v>
      </c>
      <c r="F52" s="54">
        <v>0.63953488372093026</v>
      </c>
      <c r="G52" s="54">
        <v>3.4883720930232558E-2</v>
      </c>
      <c r="H52" s="55"/>
      <c r="I52" s="54">
        <v>0.41935483870967744</v>
      </c>
      <c r="J52" s="54">
        <v>0.5161290322580645</v>
      </c>
      <c r="K52" s="54">
        <v>6.4516129032258063E-2</v>
      </c>
      <c r="L52" s="55"/>
      <c r="M52" s="54">
        <v>0.35384615384615387</v>
      </c>
      <c r="N52" s="54">
        <v>0.61538461538461542</v>
      </c>
      <c r="O52" s="54">
        <v>3.0769230769230771E-2</v>
      </c>
      <c r="P52" s="55"/>
      <c r="Q52" s="54">
        <v>0.26315789473684209</v>
      </c>
      <c r="R52" s="54">
        <v>0.71052631578947367</v>
      </c>
      <c r="S52" s="54">
        <v>2.6315789473684209E-2</v>
      </c>
      <c r="T52" s="55"/>
      <c r="U52" s="54" t="s">
        <v>521</v>
      </c>
      <c r="V52" s="54" t="s">
        <v>521</v>
      </c>
      <c r="W52" s="54" t="s">
        <v>521</v>
      </c>
      <c r="X52" s="55"/>
      <c r="Y52" s="54" t="s">
        <v>521</v>
      </c>
      <c r="Z52" s="54" t="s">
        <v>521</v>
      </c>
      <c r="AA52" s="54" t="s">
        <v>521</v>
      </c>
      <c r="AB52" s="55"/>
    </row>
    <row r="53" spans="1:28" ht="15.75" x14ac:dyDescent="0.25">
      <c r="A53" s="9" t="s">
        <v>96</v>
      </c>
      <c r="B53" s="9" t="s">
        <v>470</v>
      </c>
      <c r="C53" s="9" t="s">
        <v>44</v>
      </c>
      <c r="D53" s="9" t="s">
        <v>97</v>
      </c>
      <c r="E53" s="54">
        <v>0.47058823529411764</v>
      </c>
      <c r="F53" s="54">
        <v>0.35294117647058826</v>
      </c>
      <c r="G53" s="54">
        <v>0.17647058823529413</v>
      </c>
      <c r="H53" s="55"/>
      <c r="I53" s="54" t="s">
        <v>521</v>
      </c>
      <c r="J53" s="54" t="s">
        <v>521</v>
      </c>
      <c r="K53" s="54" t="s">
        <v>521</v>
      </c>
      <c r="L53" s="55"/>
      <c r="M53" s="54" t="s">
        <v>521</v>
      </c>
      <c r="N53" s="54" t="s">
        <v>521</v>
      </c>
      <c r="O53" s="54" t="s">
        <v>521</v>
      </c>
      <c r="P53" s="55"/>
      <c r="Q53" s="54">
        <v>0.46666666666666667</v>
      </c>
      <c r="R53" s="54">
        <v>0.33333333333333331</v>
      </c>
      <c r="S53" s="54">
        <v>0.2</v>
      </c>
      <c r="T53" s="55"/>
      <c r="U53" s="54">
        <v>0.5</v>
      </c>
      <c r="V53" s="54">
        <v>0.5</v>
      </c>
      <c r="W53" s="54">
        <v>0</v>
      </c>
      <c r="X53" s="55"/>
      <c r="Y53" s="54" t="s">
        <v>521</v>
      </c>
      <c r="Z53" s="54" t="s">
        <v>521</v>
      </c>
      <c r="AA53" s="54" t="s">
        <v>521</v>
      </c>
      <c r="AB53" s="55"/>
    </row>
    <row r="54" spans="1:28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4">
        <v>0.55156102175969723</v>
      </c>
      <c r="F54" s="54">
        <v>0.33112582781456956</v>
      </c>
      <c r="G54" s="54">
        <v>0.1173131504257332</v>
      </c>
      <c r="H54" s="55"/>
      <c r="I54" s="54">
        <v>0.54694835680751175</v>
      </c>
      <c r="J54" s="54">
        <v>0.31455399061032863</v>
      </c>
      <c r="K54" s="54">
        <v>0.13849765258215962</v>
      </c>
      <c r="L54" s="55"/>
      <c r="M54" s="54">
        <v>0.70297029702970293</v>
      </c>
      <c r="N54" s="54">
        <v>0.17326732673267325</v>
      </c>
      <c r="O54" s="54">
        <v>0.12376237623762376</v>
      </c>
      <c r="P54" s="55"/>
      <c r="Q54" s="54">
        <v>0.48598130841121495</v>
      </c>
      <c r="R54" s="54">
        <v>0.42056074766355139</v>
      </c>
      <c r="S54" s="54">
        <v>9.3457943925233641E-2</v>
      </c>
      <c r="T54" s="55"/>
      <c r="U54" s="54">
        <v>0</v>
      </c>
      <c r="V54" s="54">
        <v>1</v>
      </c>
      <c r="W54" s="54">
        <v>0</v>
      </c>
      <c r="X54" s="55"/>
      <c r="Y54" s="54" t="s">
        <v>521</v>
      </c>
      <c r="Z54" s="54" t="s">
        <v>521</v>
      </c>
      <c r="AA54" s="54" t="s">
        <v>521</v>
      </c>
      <c r="AB54" s="55"/>
    </row>
    <row r="55" spans="1:28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4">
        <v>0.44223107569721115</v>
      </c>
      <c r="F55" s="54">
        <v>0.3147410358565737</v>
      </c>
      <c r="G55" s="54">
        <v>0.24302788844621515</v>
      </c>
      <c r="H55" s="55"/>
      <c r="I55" s="54">
        <v>0.36507936507936506</v>
      </c>
      <c r="J55" s="54">
        <v>0.23809523809523808</v>
      </c>
      <c r="K55" s="54">
        <v>0.3968253968253968</v>
      </c>
      <c r="L55" s="55"/>
      <c r="M55" s="54">
        <v>0.48648648648648651</v>
      </c>
      <c r="N55" s="54">
        <v>0.28378378378378377</v>
      </c>
      <c r="O55" s="54">
        <v>0.22972972972972974</v>
      </c>
      <c r="P55" s="55"/>
      <c r="Q55" s="54">
        <v>0.49484536082474229</v>
      </c>
      <c r="R55" s="54">
        <v>0.36082474226804123</v>
      </c>
      <c r="S55" s="54">
        <v>0.14432989690721648</v>
      </c>
      <c r="T55" s="55"/>
      <c r="U55" s="54">
        <v>0</v>
      </c>
      <c r="V55" s="54">
        <v>1</v>
      </c>
      <c r="W55" s="54">
        <v>0</v>
      </c>
      <c r="X55" s="55"/>
      <c r="Y55" s="54">
        <v>0.25</v>
      </c>
      <c r="Z55" s="54">
        <v>0.4375</v>
      </c>
      <c r="AA55" s="54">
        <v>0.3125</v>
      </c>
      <c r="AB55" s="55"/>
    </row>
    <row r="56" spans="1:28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4">
        <v>0.53605015673981193</v>
      </c>
      <c r="F56" s="54">
        <v>0.19984326018808776</v>
      </c>
      <c r="G56" s="54">
        <v>0.26410658307210033</v>
      </c>
      <c r="H56" s="55"/>
      <c r="I56" s="54">
        <v>0.6134615384615385</v>
      </c>
      <c r="J56" s="54">
        <v>0.19230769230769232</v>
      </c>
      <c r="K56" s="54">
        <v>0.19423076923076923</v>
      </c>
      <c r="L56" s="55"/>
      <c r="M56" s="54">
        <v>0.58796296296296291</v>
      </c>
      <c r="N56" s="54">
        <v>0.25</v>
      </c>
      <c r="O56" s="54">
        <v>0.16203703703703703</v>
      </c>
      <c r="P56" s="55"/>
      <c r="Q56" s="54">
        <v>0.44155844155844154</v>
      </c>
      <c r="R56" s="54">
        <v>0.18738404452690166</v>
      </c>
      <c r="S56" s="54">
        <v>0.37105751391465674</v>
      </c>
      <c r="T56" s="55"/>
      <c r="U56" s="54">
        <v>0</v>
      </c>
      <c r="V56" s="54">
        <v>0</v>
      </c>
      <c r="W56" s="54">
        <v>1</v>
      </c>
      <c r="X56" s="55"/>
      <c r="Y56" s="54" t="s">
        <v>521</v>
      </c>
      <c r="Z56" s="54" t="s">
        <v>521</v>
      </c>
      <c r="AA56" s="54" t="s">
        <v>521</v>
      </c>
      <c r="AB56" s="55"/>
    </row>
    <row r="57" spans="1:28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4">
        <v>0.6216216216216216</v>
      </c>
      <c r="F57" s="54">
        <v>0.29852579852579852</v>
      </c>
      <c r="G57" s="54">
        <v>7.9852579852579847E-2</v>
      </c>
      <c r="H57" s="55"/>
      <c r="I57" s="54">
        <v>0.569620253164557</v>
      </c>
      <c r="J57" s="54">
        <v>0.22784810126582278</v>
      </c>
      <c r="K57" s="54">
        <v>0.20253164556962025</v>
      </c>
      <c r="L57" s="55"/>
      <c r="M57" s="54">
        <v>0.79400749063670417</v>
      </c>
      <c r="N57" s="54">
        <v>0.13857677902621723</v>
      </c>
      <c r="O57" s="54">
        <v>6.741573033707865E-2</v>
      </c>
      <c r="P57" s="55"/>
      <c r="Q57" s="54">
        <v>0.55389221556886226</v>
      </c>
      <c r="R57" s="54">
        <v>0.40119760479041916</v>
      </c>
      <c r="S57" s="54">
        <v>4.4910179640718563E-2</v>
      </c>
      <c r="T57" s="55"/>
      <c r="U57" s="54">
        <v>0.34545454545454546</v>
      </c>
      <c r="V57" s="54">
        <v>0.65454545454545454</v>
      </c>
      <c r="W57" s="54">
        <v>0</v>
      </c>
      <c r="X57" s="55"/>
      <c r="Y57" s="54" t="s">
        <v>521</v>
      </c>
      <c r="Z57" s="54" t="s">
        <v>521</v>
      </c>
      <c r="AA57" s="54" t="s">
        <v>521</v>
      </c>
      <c r="AB57" s="55"/>
    </row>
    <row r="58" spans="1:28" ht="15.75" x14ac:dyDescent="0.25">
      <c r="A58" s="9" t="s">
        <v>105</v>
      </c>
      <c r="B58" s="9" t="s">
        <v>469</v>
      </c>
      <c r="C58" s="9" t="s">
        <v>32</v>
      </c>
      <c r="D58" s="9" t="s">
        <v>106</v>
      </c>
      <c r="E58" s="54">
        <v>0.52738336713995948</v>
      </c>
      <c r="F58" s="54">
        <v>0.45030425963488846</v>
      </c>
      <c r="G58" s="54">
        <v>2.231237322515213E-2</v>
      </c>
      <c r="H58" s="55"/>
      <c r="I58" s="54">
        <v>0.54037267080745344</v>
      </c>
      <c r="J58" s="54">
        <v>0.40372670807453415</v>
      </c>
      <c r="K58" s="54">
        <v>5.5900621118012424E-2</v>
      </c>
      <c r="L58" s="55"/>
      <c r="M58" s="54">
        <v>0.68907563025210083</v>
      </c>
      <c r="N58" s="54">
        <v>0.30252100840336132</v>
      </c>
      <c r="O58" s="54">
        <v>8.4033613445378148E-3</v>
      </c>
      <c r="P58" s="55"/>
      <c r="Q58" s="54">
        <v>0.42723004694835681</v>
      </c>
      <c r="R58" s="54">
        <v>0.568075117370892</v>
      </c>
      <c r="S58" s="54">
        <v>4.6948356807511738E-3</v>
      </c>
      <c r="T58" s="55"/>
      <c r="U58" s="54" t="s">
        <v>521</v>
      </c>
      <c r="V58" s="54" t="s">
        <v>521</v>
      </c>
      <c r="W58" s="54" t="s">
        <v>521</v>
      </c>
      <c r="X58" s="55"/>
      <c r="Y58" s="54" t="s">
        <v>521</v>
      </c>
      <c r="Z58" s="54" t="s">
        <v>521</v>
      </c>
      <c r="AA58" s="54" t="s">
        <v>521</v>
      </c>
      <c r="AB58" s="55"/>
    </row>
    <row r="59" spans="1:28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4">
        <v>0</v>
      </c>
      <c r="F59" s="54">
        <v>0.83333333333333337</v>
      </c>
      <c r="G59" s="54">
        <v>0.16666666666666666</v>
      </c>
      <c r="H59" s="55"/>
      <c r="I59" s="54" t="s">
        <v>521</v>
      </c>
      <c r="J59" s="54" t="s">
        <v>521</v>
      </c>
      <c r="K59" s="54" t="s">
        <v>521</v>
      </c>
      <c r="L59" s="55"/>
      <c r="M59" s="54">
        <v>0</v>
      </c>
      <c r="N59" s="54">
        <v>0.83333333333333337</v>
      </c>
      <c r="O59" s="54">
        <v>0.16666666666666666</v>
      </c>
      <c r="P59" s="55"/>
      <c r="Q59" s="54" t="s">
        <v>521</v>
      </c>
      <c r="R59" s="54" t="s">
        <v>521</v>
      </c>
      <c r="S59" s="54" t="s">
        <v>521</v>
      </c>
      <c r="T59" s="55"/>
      <c r="U59" s="54" t="s">
        <v>521</v>
      </c>
      <c r="V59" s="54" t="s">
        <v>521</v>
      </c>
      <c r="W59" s="54" t="s">
        <v>521</v>
      </c>
      <c r="X59" s="55"/>
      <c r="Y59" s="54" t="s">
        <v>521</v>
      </c>
      <c r="Z59" s="54" t="s">
        <v>521</v>
      </c>
      <c r="AA59" s="54" t="s">
        <v>521</v>
      </c>
      <c r="AB59" s="55"/>
    </row>
    <row r="60" spans="1:28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4">
        <v>0</v>
      </c>
      <c r="F60" s="54">
        <v>1</v>
      </c>
      <c r="G60" s="54">
        <v>0</v>
      </c>
      <c r="H60" s="55"/>
      <c r="I60" s="54" t="s">
        <v>521</v>
      </c>
      <c r="J60" s="54" t="s">
        <v>521</v>
      </c>
      <c r="K60" s="54" t="s">
        <v>521</v>
      </c>
      <c r="L60" s="55"/>
      <c r="M60" s="54" t="s">
        <v>521</v>
      </c>
      <c r="N60" s="54" t="s">
        <v>521</v>
      </c>
      <c r="O60" s="54" t="s">
        <v>521</v>
      </c>
      <c r="P60" s="55"/>
      <c r="Q60" s="54">
        <v>0</v>
      </c>
      <c r="R60" s="54">
        <v>1</v>
      </c>
      <c r="S60" s="54">
        <v>0</v>
      </c>
      <c r="T60" s="55"/>
      <c r="U60" s="54" t="s">
        <v>521</v>
      </c>
      <c r="V60" s="54" t="s">
        <v>521</v>
      </c>
      <c r="W60" s="54" t="s">
        <v>521</v>
      </c>
      <c r="X60" s="55"/>
      <c r="Y60" s="54" t="s">
        <v>521</v>
      </c>
      <c r="Z60" s="54" t="s">
        <v>521</v>
      </c>
      <c r="AA60" s="54" t="s">
        <v>521</v>
      </c>
      <c r="AB60" s="55"/>
    </row>
    <row r="61" spans="1:28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4">
        <v>0.62147753236862147</v>
      </c>
      <c r="F61" s="54">
        <v>0.37852246763137853</v>
      </c>
      <c r="G61" s="54">
        <v>0</v>
      </c>
      <c r="H61" s="55"/>
      <c r="I61" s="54">
        <v>0.66945606694560666</v>
      </c>
      <c r="J61" s="54">
        <v>0.33054393305439328</v>
      </c>
      <c r="K61" s="54">
        <v>0</v>
      </c>
      <c r="L61" s="55"/>
      <c r="M61" s="54">
        <v>0.79810725552050477</v>
      </c>
      <c r="N61" s="54">
        <v>0.20189274447949526</v>
      </c>
      <c r="O61" s="54">
        <v>0</v>
      </c>
      <c r="P61" s="55"/>
      <c r="Q61" s="54">
        <v>0.46911196911196912</v>
      </c>
      <c r="R61" s="54">
        <v>0.53088803088803094</v>
      </c>
      <c r="S61" s="54">
        <v>0</v>
      </c>
      <c r="T61" s="55"/>
      <c r="U61" s="54" t="s">
        <v>521</v>
      </c>
      <c r="V61" s="54" t="s">
        <v>521</v>
      </c>
      <c r="W61" s="54" t="s">
        <v>521</v>
      </c>
      <c r="X61" s="55"/>
      <c r="Y61" s="54" t="s">
        <v>521</v>
      </c>
      <c r="Z61" s="54" t="s">
        <v>521</v>
      </c>
      <c r="AA61" s="54" t="s">
        <v>521</v>
      </c>
      <c r="AB61" s="55"/>
    </row>
    <row r="62" spans="1:28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4">
        <v>0.52867830423940154</v>
      </c>
      <c r="F62" s="54">
        <v>0.41645885286783041</v>
      </c>
      <c r="G62" s="54">
        <v>5.4862842892768077E-2</v>
      </c>
      <c r="H62" s="55"/>
      <c r="I62" s="54">
        <v>0.58630136986301373</v>
      </c>
      <c r="J62" s="54">
        <v>0.36164383561643837</v>
      </c>
      <c r="K62" s="54">
        <v>5.2054794520547946E-2</v>
      </c>
      <c r="L62" s="55"/>
      <c r="M62" s="54">
        <v>0.6717557251908397</v>
      </c>
      <c r="N62" s="54">
        <v>0.25954198473282442</v>
      </c>
      <c r="O62" s="54">
        <v>6.8702290076335881E-2</v>
      </c>
      <c r="P62" s="55"/>
      <c r="Q62" s="54">
        <v>0.39869281045751637</v>
      </c>
      <c r="R62" s="54">
        <v>0.5490196078431373</v>
      </c>
      <c r="S62" s="54">
        <v>5.2287581699346407E-2</v>
      </c>
      <c r="T62" s="55"/>
      <c r="U62" s="54" t="s">
        <v>521</v>
      </c>
      <c r="V62" s="54" t="s">
        <v>521</v>
      </c>
      <c r="W62" s="54" t="s">
        <v>521</v>
      </c>
      <c r="X62" s="55"/>
      <c r="Y62" s="54" t="s">
        <v>521</v>
      </c>
      <c r="Z62" s="54" t="s">
        <v>521</v>
      </c>
      <c r="AA62" s="54" t="s">
        <v>521</v>
      </c>
      <c r="AB62" s="55"/>
    </row>
    <row r="63" spans="1:28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4">
        <v>0.60422960725075525</v>
      </c>
      <c r="F63" s="54">
        <v>0.33434038267875127</v>
      </c>
      <c r="G63" s="54">
        <v>6.1430010070493452E-2</v>
      </c>
      <c r="H63" s="55"/>
      <c r="I63" s="54">
        <v>0.51020408163265307</v>
      </c>
      <c r="J63" s="54">
        <v>0.43537414965986393</v>
      </c>
      <c r="K63" s="54">
        <v>5.4421768707482991E-2</v>
      </c>
      <c r="L63" s="55"/>
      <c r="M63" s="54">
        <v>0.77704918032786885</v>
      </c>
      <c r="N63" s="54">
        <v>0.17377049180327869</v>
      </c>
      <c r="O63" s="54">
        <v>4.9180327868852458E-2</v>
      </c>
      <c r="P63" s="55"/>
      <c r="Q63" s="54">
        <v>0.55107526881720426</v>
      </c>
      <c r="R63" s="54">
        <v>0.37634408602150538</v>
      </c>
      <c r="S63" s="54">
        <v>7.2580645161290328E-2</v>
      </c>
      <c r="T63" s="55"/>
      <c r="U63" s="54">
        <v>0.22222222222222221</v>
      </c>
      <c r="V63" s="54">
        <v>0.66666666666666663</v>
      </c>
      <c r="W63" s="54">
        <v>0.1111111111111111</v>
      </c>
      <c r="X63" s="55"/>
      <c r="Y63" s="54">
        <v>0.46153846153846156</v>
      </c>
      <c r="Z63" s="54">
        <v>0.38461538461538464</v>
      </c>
      <c r="AA63" s="54">
        <v>0.15384615384615385</v>
      </c>
      <c r="AB63" s="55"/>
    </row>
    <row r="64" spans="1:28" ht="15.75" x14ac:dyDescent="0.25">
      <c r="A64" s="9" t="s">
        <v>114</v>
      </c>
      <c r="B64" s="9" t="s">
        <v>469</v>
      </c>
      <c r="C64" s="9" t="s">
        <v>39</v>
      </c>
      <c r="D64" s="9" t="s">
        <v>115</v>
      </c>
      <c r="E64" s="54">
        <v>0.68807339449541283</v>
      </c>
      <c r="F64" s="54">
        <v>0.22018348623853212</v>
      </c>
      <c r="G64" s="54">
        <v>9.1743119266055051E-2</v>
      </c>
      <c r="H64" s="55"/>
      <c r="I64" s="54">
        <v>0.625</v>
      </c>
      <c r="J64" s="54">
        <v>0.21527777777777779</v>
      </c>
      <c r="K64" s="54">
        <v>0.15972222222222221</v>
      </c>
      <c r="L64" s="55"/>
      <c r="M64" s="54">
        <v>0.81159420289855078</v>
      </c>
      <c r="N64" s="54">
        <v>0.17391304347826086</v>
      </c>
      <c r="O64" s="54">
        <v>1.4492753623188406E-2</v>
      </c>
      <c r="P64" s="55"/>
      <c r="Q64" s="54">
        <v>0.69026548672566368</v>
      </c>
      <c r="R64" s="54">
        <v>0.25663716814159293</v>
      </c>
      <c r="S64" s="54">
        <v>5.3097345132743362E-2</v>
      </c>
      <c r="T64" s="55"/>
      <c r="U64" s="54">
        <v>1</v>
      </c>
      <c r="V64" s="54">
        <v>0</v>
      </c>
      <c r="W64" s="54">
        <v>0</v>
      </c>
      <c r="X64" s="55"/>
      <c r="Y64" s="54" t="s">
        <v>521</v>
      </c>
      <c r="Z64" s="54" t="s">
        <v>521</v>
      </c>
      <c r="AA64" s="54" t="s">
        <v>521</v>
      </c>
      <c r="AB64" s="55"/>
    </row>
    <row r="65" spans="1:28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4">
        <v>0.55020632737276476</v>
      </c>
      <c r="F65" s="54">
        <v>0.37207702888583216</v>
      </c>
      <c r="G65" s="54">
        <v>7.7716643741403024E-2</v>
      </c>
      <c r="H65" s="55"/>
      <c r="I65" s="54">
        <v>0.59493670886075944</v>
      </c>
      <c r="J65" s="54">
        <v>0.3309222423146474</v>
      </c>
      <c r="K65" s="54">
        <v>7.4141048824593131E-2</v>
      </c>
      <c r="L65" s="55"/>
      <c r="M65" s="54">
        <v>0.73202614379084963</v>
      </c>
      <c r="N65" s="54">
        <v>0.18954248366013071</v>
      </c>
      <c r="O65" s="54">
        <v>7.8431372549019607E-2</v>
      </c>
      <c r="P65" s="55"/>
      <c r="Q65" s="54">
        <v>0.41722972972972971</v>
      </c>
      <c r="R65" s="54">
        <v>0.50168918918918914</v>
      </c>
      <c r="S65" s="54">
        <v>8.1081081081081086E-2</v>
      </c>
      <c r="T65" s="55"/>
      <c r="U65" s="54">
        <v>0</v>
      </c>
      <c r="V65" s="54">
        <v>1</v>
      </c>
      <c r="W65" s="54">
        <v>0</v>
      </c>
      <c r="X65" s="55"/>
      <c r="Y65" s="54" t="s">
        <v>521</v>
      </c>
      <c r="Z65" s="54" t="s">
        <v>521</v>
      </c>
      <c r="AA65" s="54" t="s">
        <v>521</v>
      </c>
      <c r="AB65" s="55"/>
    </row>
    <row r="66" spans="1:28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4">
        <v>0.16071428571428573</v>
      </c>
      <c r="F66" s="54">
        <v>0.78991596638655459</v>
      </c>
      <c r="G66" s="54">
        <v>4.9369747899159662E-2</v>
      </c>
      <c r="H66" s="55"/>
      <c r="I66" s="54">
        <v>0.8</v>
      </c>
      <c r="J66" s="54">
        <v>0.2</v>
      </c>
      <c r="K66" s="54">
        <v>0</v>
      </c>
      <c r="L66" s="55"/>
      <c r="M66" s="54">
        <v>0.5</v>
      </c>
      <c r="N66" s="54">
        <v>0.48</v>
      </c>
      <c r="O66" s="54">
        <v>0.02</v>
      </c>
      <c r="P66" s="55"/>
      <c r="Q66" s="54">
        <v>0.34722222222222221</v>
      </c>
      <c r="R66" s="54">
        <v>0.6342592592592593</v>
      </c>
      <c r="S66" s="54">
        <v>1.8518518518518517E-2</v>
      </c>
      <c r="T66" s="55"/>
      <c r="U66" s="54">
        <v>0</v>
      </c>
      <c r="V66" s="54">
        <v>1</v>
      </c>
      <c r="W66" s="54">
        <v>0</v>
      </c>
      <c r="X66" s="55"/>
      <c r="Y66" s="54">
        <v>3.8095238095238099E-2</v>
      </c>
      <c r="Z66" s="54">
        <v>0.89682539682539686</v>
      </c>
      <c r="AA66" s="54">
        <v>6.5079365079365084E-2</v>
      </c>
      <c r="AB66" s="55"/>
    </row>
    <row r="67" spans="1:28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4">
        <v>0.76358695652173914</v>
      </c>
      <c r="F67" s="54">
        <v>0.16576086956521738</v>
      </c>
      <c r="G67" s="54">
        <v>7.0652173913043473E-2</v>
      </c>
      <c r="H67" s="55"/>
      <c r="I67" s="54">
        <v>0.70760233918128657</v>
      </c>
      <c r="J67" s="54">
        <v>0.2046783625730994</v>
      </c>
      <c r="K67" s="54">
        <v>8.771929824561403E-2</v>
      </c>
      <c r="L67" s="55"/>
      <c r="M67" s="54">
        <v>0.81578947368421051</v>
      </c>
      <c r="N67" s="54">
        <v>0.15789473684210525</v>
      </c>
      <c r="O67" s="54">
        <v>2.6315789473684209E-2</v>
      </c>
      <c r="P67" s="55"/>
      <c r="Q67" s="54">
        <v>0.80172413793103448</v>
      </c>
      <c r="R67" s="54">
        <v>0.1206896551724138</v>
      </c>
      <c r="S67" s="54">
        <v>7.7586206896551727E-2</v>
      </c>
      <c r="T67" s="55"/>
      <c r="U67" s="54">
        <v>1</v>
      </c>
      <c r="V67" s="54">
        <v>0</v>
      </c>
      <c r="W67" s="54">
        <v>0</v>
      </c>
      <c r="X67" s="55"/>
      <c r="Y67" s="54" t="s">
        <v>521</v>
      </c>
      <c r="Z67" s="54" t="s">
        <v>521</v>
      </c>
      <c r="AA67" s="54" t="s">
        <v>521</v>
      </c>
      <c r="AB67" s="55"/>
    </row>
    <row r="68" spans="1:28" ht="15.75" x14ac:dyDescent="0.25">
      <c r="A68" s="9" t="s">
        <v>122</v>
      </c>
      <c r="B68" s="9" t="s">
        <v>469</v>
      </c>
      <c r="C68" s="9" t="s">
        <v>30</v>
      </c>
      <c r="D68" s="9" t="s">
        <v>417</v>
      </c>
      <c r="E68" s="54">
        <v>0.31372549019607843</v>
      </c>
      <c r="F68" s="54">
        <v>0.66013071895424835</v>
      </c>
      <c r="G68" s="54">
        <v>2.6143790849673203E-2</v>
      </c>
      <c r="H68" s="55"/>
      <c r="I68" s="54">
        <v>0.42105263157894735</v>
      </c>
      <c r="J68" s="54">
        <v>0.55263157894736847</v>
      </c>
      <c r="K68" s="54">
        <v>2.6315789473684209E-2</v>
      </c>
      <c r="L68" s="55"/>
      <c r="M68" s="54">
        <v>0.24</v>
      </c>
      <c r="N68" s="54">
        <v>0.76</v>
      </c>
      <c r="O68" s="54">
        <v>0</v>
      </c>
      <c r="P68" s="55"/>
      <c r="Q68" s="54">
        <v>0.32258064516129031</v>
      </c>
      <c r="R68" s="54">
        <v>0.62903225806451613</v>
      </c>
      <c r="S68" s="54">
        <v>4.8387096774193547E-2</v>
      </c>
      <c r="T68" s="55"/>
      <c r="U68" s="54">
        <v>0</v>
      </c>
      <c r="V68" s="54">
        <v>1</v>
      </c>
      <c r="W68" s="54">
        <v>0</v>
      </c>
      <c r="X68" s="55"/>
      <c r="Y68" s="54" t="s">
        <v>521</v>
      </c>
      <c r="Z68" s="54" t="s">
        <v>521</v>
      </c>
      <c r="AA68" s="54" t="s">
        <v>521</v>
      </c>
      <c r="AB68" s="55"/>
    </row>
    <row r="69" spans="1:28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4">
        <v>0.24390243902439024</v>
      </c>
      <c r="F69" s="54">
        <v>0.63053297199638658</v>
      </c>
      <c r="G69" s="54">
        <v>0.12556458897922312</v>
      </c>
      <c r="H69" s="55"/>
      <c r="I69" s="54">
        <v>0.22684310018903592</v>
      </c>
      <c r="J69" s="54">
        <v>0.58412098298676751</v>
      </c>
      <c r="K69" s="54">
        <v>0.1890359168241966</v>
      </c>
      <c r="L69" s="55"/>
      <c r="M69" s="54">
        <v>0.44247787610619471</v>
      </c>
      <c r="N69" s="54">
        <v>0.49557522123893805</v>
      </c>
      <c r="O69" s="54">
        <v>6.1946902654867256E-2</v>
      </c>
      <c r="P69" s="55"/>
      <c r="Q69" s="54">
        <v>0.21645021645021645</v>
      </c>
      <c r="R69" s="54">
        <v>0.7142857142857143</v>
      </c>
      <c r="S69" s="54">
        <v>6.9264069264069264E-2</v>
      </c>
      <c r="T69" s="55"/>
      <c r="U69" s="54">
        <v>0</v>
      </c>
      <c r="V69" s="54">
        <v>1</v>
      </c>
      <c r="W69" s="54">
        <v>0</v>
      </c>
      <c r="X69" s="55"/>
      <c r="Y69" s="54" t="s">
        <v>521</v>
      </c>
      <c r="Z69" s="54" t="s">
        <v>521</v>
      </c>
      <c r="AA69" s="54" t="s">
        <v>521</v>
      </c>
      <c r="AB69" s="55"/>
    </row>
    <row r="70" spans="1:28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4">
        <v>0.42136854741896757</v>
      </c>
      <c r="F70" s="54">
        <v>0.52701080432172864</v>
      </c>
      <c r="G70" s="54">
        <v>5.1620648259303722E-2</v>
      </c>
      <c r="H70" s="55"/>
      <c r="I70" s="54">
        <v>0.51522842639593913</v>
      </c>
      <c r="J70" s="54">
        <v>0.41878172588832485</v>
      </c>
      <c r="K70" s="54">
        <v>6.5989847715736044E-2</v>
      </c>
      <c r="L70" s="55"/>
      <c r="M70" s="54">
        <v>0.59090909090909094</v>
      </c>
      <c r="N70" s="54">
        <v>0.40909090909090912</v>
      </c>
      <c r="O70" s="54">
        <v>0</v>
      </c>
      <c r="P70" s="55"/>
      <c r="Q70" s="54">
        <v>0.32839506172839505</v>
      </c>
      <c r="R70" s="54">
        <v>0.62962962962962965</v>
      </c>
      <c r="S70" s="54">
        <v>4.1975308641975309E-2</v>
      </c>
      <c r="T70" s="55"/>
      <c r="U70" s="54">
        <v>0.16666666666666666</v>
      </c>
      <c r="V70" s="54">
        <v>0.83333333333333337</v>
      </c>
      <c r="W70" s="54">
        <v>0</v>
      </c>
      <c r="X70" s="55"/>
      <c r="Y70" s="54" t="s">
        <v>521</v>
      </c>
      <c r="Z70" s="54" t="s">
        <v>521</v>
      </c>
      <c r="AA70" s="54" t="s">
        <v>521</v>
      </c>
      <c r="AB70" s="55"/>
    </row>
    <row r="71" spans="1:28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4">
        <v>0.31713900134952766</v>
      </c>
      <c r="F71" s="54">
        <v>0.54790823211875839</v>
      </c>
      <c r="G71" s="54">
        <v>0.1349527665317139</v>
      </c>
      <c r="H71" s="55"/>
      <c r="I71" s="54">
        <v>0.36597938144329895</v>
      </c>
      <c r="J71" s="54">
        <v>0.50773195876288657</v>
      </c>
      <c r="K71" s="54">
        <v>0.12628865979381443</v>
      </c>
      <c r="L71" s="55"/>
      <c r="M71" s="54">
        <v>0.35135135135135137</v>
      </c>
      <c r="N71" s="54">
        <v>0.50450450450450446</v>
      </c>
      <c r="O71" s="54">
        <v>0.14414414414414414</v>
      </c>
      <c r="P71" s="55"/>
      <c r="Q71" s="54">
        <v>0.22705314009661837</v>
      </c>
      <c r="R71" s="54">
        <v>0.62318840579710144</v>
      </c>
      <c r="S71" s="54">
        <v>0.14975845410628019</v>
      </c>
      <c r="T71" s="55"/>
      <c r="U71" s="54">
        <v>0.2</v>
      </c>
      <c r="V71" s="54">
        <v>0.68571428571428572</v>
      </c>
      <c r="W71" s="54">
        <v>0.11428571428571428</v>
      </c>
      <c r="X71" s="55"/>
      <c r="Y71" s="54" t="s">
        <v>521</v>
      </c>
      <c r="Z71" s="54" t="s">
        <v>521</v>
      </c>
      <c r="AA71" s="54" t="s">
        <v>521</v>
      </c>
      <c r="AB71" s="55"/>
    </row>
    <row r="72" spans="1:28" ht="15.75" x14ac:dyDescent="0.25">
      <c r="A72" s="9" t="s">
        <v>128</v>
      </c>
      <c r="B72" s="9" t="s">
        <v>469</v>
      </c>
      <c r="C72" s="9" t="s">
        <v>25</v>
      </c>
      <c r="D72" s="9" t="s">
        <v>129</v>
      </c>
      <c r="E72" s="54">
        <v>0.53030303030303028</v>
      </c>
      <c r="F72" s="54">
        <v>0.41414141414141414</v>
      </c>
      <c r="G72" s="54">
        <v>5.5555555555555552E-2</v>
      </c>
      <c r="H72" s="55"/>
      <c r="I72" s="54">
        <v>0.8571428571428571</v>
      </c>
      <c r="J72" s="54">
        <v>0.14285714285714285</v>
      </c>
      <c r="K72" s="54">
        <v>0</v>
      </c>
      <c r="L72" s="55"/>
      <c r="M72" s="54">
        <v>0.69565217391304346</v>
      </c>
      <c r="N72" s="54">
        <v>0.28260869565217389</v>
      </c>
      <c r="O72" s="54">
        <v>2.1739130434782608E-2</v>
      </c>
      <c r="P72" s="55"/>
      <c r="Q72" s="54">
        <v>0.42857142857142855</v>
      </c>
      <c r="R72" s="54">
        <v>0.51127819548872178</v>
      </c>
      <c r="S72" s="54">
        <v>6.0150375939849621E-2</v>
      </c>
      <c r="T72" s="55"/>
      <c r="U72" s="54">
        <v>0.77777777777777779</v>
      </c>
      <c r="V72" s="54">
        <v>0</v>
      </c>
      <c r="W72" s="54">
        <v>0.22222222222222221</v>
      </c>
      <c r="X72" s="55"/>
      <c r="Y72" s="54">
        <v>1</v>
      </c>
      <c r="Z72" s="54">
        <v>0</v>
      </c>
      <c r="AA72" s="54">
        <v>0</v>
      </c>
      <c r="AB72" s="55"/>
    </row>
    <row r="73" spans="1:28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4">
        <v>0.40108944954128439</v>
      </c>
      <c r="F73" s="54">
        <v>0.52035550458715596</v>
      </c>
      <c r="G73" s="54">
        <v>7.8555045871559634E-2</v>
      </c>
      <c r="H73" s="55"/>
      <c r="I73" s="54">
        <v>0.44889892715979673</v>
      </c>
      <c r="J73" s="54">
        <v>0.46922642574816487</v>
      </c>
      <c r="K73" s="54">
        <v>8.18746470920384E-2</v>
      </c>
      <c r="L73" s="55"/>
      <c r="M73" s="54">
        <v>0.49618320610687022</v>
      </c>
      <c r="N73" s="54">
        <v>0.4351145038167939</v>
      </c>
      <c r="O73" s="54">
        <v>6.8702290076335881E-2</v>
      </c>
      <c r="P73" s="55"/>
      <c r="Q73" s="54">
        <v>0.34407216494845361</v>
      </c>
      <c r="R73" s="54">
        <v>0.57989690721649489</v>
      </c>
      <c r="S73" s="54">
        <v>7.603092783505154E-2</v>
      </c>
      <c r="T73" s="55"/>
      <c r="U73" s="54">
        <v>0.14705882352941177</v>
      </c>
      <c r="V73" s="54">
        <v>0.79411764705882348</v>
      </c>
      <c r="W73" s="54">
        <v>5.8823529411764705E-2</v>
      </c>
      <c r="X73" s="55"/>
      <c r="Y73" s="54" t="s">
        <v>521</v>
      </c>
      <c r="Z73" s="54" t="s">
        <v>521</v>
      </c>
      <c r="AA73" s="54" t="s">
        <v>521</v>
      </c>
      <c r="AB73" s="55"/>
    </row>
    <row r="74" spans="1:28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4">
        <v>0.37671860678276808</v>
      </c>
      <c r="F74" s="54">
        <v>0.46012832263978004</v>
      </c>
      <c r="G74" s="54">
        <v>0.16315307057745188</v>
      </c>
      <c r="H74" s="55"/>
      <c r="I74" s="54">
        <v>0.44273504273504272</v>
      </c>
      <c r="J74" s="54">
        <v>0.38803418803418804</v>
      </c>
      <c r="K74" s="54">
        <v>0.16923076923076924</v>
      </c>
      <c r="L74" s="55"/>
      <c r="M74" s="54">
        <v>0.5</v>
      </c>
      <c r="N74" s="54">
        <v>0.36363636363636365</v>
      </c>
      <c r="O74" s="54">
        <v>0.13636363636363635</v>
      </c>
      <c r="P74" s="55"/>
      <c r="Q74" s="54">
        <v>0.25970873786407767</v>
      </c>
      <c r="R74" s="54">
        <v>0.58009708737864074</v>
      </c>
      <c r="S74" s="54">
        <v>0.16019417475728157</v>
      </c>
      <c r="T74" s="55"/>
      <c r="U74" s="54">
        <v>0.16666666666666666</v>
      </c>
      <c r="V74" s="54">
        <v>0.66666666666666663</v>
      </c>
      <c r="W74" s="54">
        <v>0.16666666666666666</v>
      </c>
      <c r="X74" s="55"/>
      <c r="Y74" s="54" t="s">
        <v>521</v>
      </c>
      <c r="Z74" s="54" t="s">
        <v>521</v>
      </c>
      <c r="AA74" s="54" t="s">
        <v>521</v>
      </c>
      <c r="AB74" s="55"/>
    </row>
    <row r="75" spans="1:28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4">
        <v>0.34970530451866405</v>
      </c>
      <c r="F75" s="54">
        <v>0.58939096267190572</v>
      </c>
      <c r="G75" s="54">
        <v>6.0903732809430254E-2</v>
      </c>
      <c r="H75" s="55"/>
      <c r="I75" s="54">
        <v>0.37305699481865284</v>
      </c>
      <c r="J75" s="54">
        <v>0.56994818652849744</v>
      </c>
      <c r="K75" s="54">
        <v>5.6994818652849742E-2</v>
      </c>
      <c r="L75" s="55"/>
      <c r="M75" s="54">
        <v>0.46621621621621623</v>
      </c>
      <c r="N75" s="54">
        <v>0.42567567567567566</v>
      </c>
      <c r="O75" s="54">
        <v>0.10810810810810811</v>
      </c>
      <c r="P75" s="55"/>
      <c r="Q75" s="54">
        <v>0.22012578616352202</v>
      </c>
      <c r="R75" s="54">
        <v>0.75471698113207553</v>
      </c>
      <c r="S75" s="54">
        <v>2.5157232704402517E-2</v>
      </c>
      <c r="T75" s="55"/>
      <c r="U75" s="54">
        <v>0.22222222222222221</v>
      </c>
      <c r="V75" s="54">
        <v>0.77777777777777779</v>
      </c>
      <c r="W75" s="54">
        <v>0</v>
      </c>
      <c r="X75" s="55"/>
      <c r="Y75" s="54" t="s">
        <v>521</v>
      </c>
      <c r="Z75" s="54" t="s">
        <v>521</v>
      </c>
      <c r="AA75" s="54" t="s">
        <v>521</v>
      </c>
      <c r="AB75" s="55"/>
    </row>
    <row r="76" spans="1:28" ht="15.75" x14ac:dyDescent="0.25">
      <c r="A76" s="9" t="s">
        <v>134</v>
      </c>
      <c r="B76" s="9" t="s">
        <v>469</v>
      </c>
      <c r="C76" s="9" t="s">
        <v>44</v>
      </c>
      <c r="D76" s="9" t="s">
        <v>135</v>
      </c>
      <c r="E76" s="54">
        <v>0.44966442953020136</v>
      </c>
      <c r="F76" s="54">
        <v>0.51006711409395977</v>
      </c>
      <c r="G76" s="54">
        <v>4.0268456375838924E-2</v>
      </c>
      <c r="H76" s="55"/>
      <c r="I76" s="54">
        <v>0.67567567567567566</v>
      </c>
      <c r="J76" s="54">
        <v>0.32432432432432434</v>
      </c>
      <c r="K76" s="54">
        <v>0</v>
      </c>
      <c r="L76" s="55"/>
      <c r="M76" s="54">
        <v>0.42857142857142855</v>
      </c>
      <c r="N76" s="54">
        <v>0.47619047619047616</v>
      </c>
      <c r="O76" s="54">
        <v>9.5238095238095233E-2</v>
      </c>
      <c r="P76" s="55"/>
      <c r="Q76" s="54">
        <v>0.34375</v>
      </c>
      <c r="R76" s="54">
        <v>0.625</v>
      </c>
      <c r="S76" s="54">
        <v>3.125E-2</v>
      </c>
      <c r="T76" s="55"/>
      <c r="U76" s="54">
        <v>0.33333333333333331</v>
      </c>
      <c r="V76" s="54">
        <v>0.66666666666666663</v>
      </c>
      <c r="W76" s="54">
        <v>0</v>
      </c>
      <c r="X76" s="55"/>
      <c r="Y76" s="54" t="s">
        <v>521</v>
      </c>
      <c r="Z76" s="54" t="s">
        <v>521</v>
      </c>
      <c r="AA76" s="54" t="s">
        <v>521</v>
      </c>
      <c r="AB76" s="55"/>
    </row>
    <row r="77" spans="1:28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4">
        <v>0.60869565217391308</v>
      </c>
      <c r="F77" s="54">
        <v>0.33333333333333331</v>
      </c>
      <c r="G77" s="54">
        <v>5.7971014492753624E-2</v>
      </c>
      <c r="H77" s="55"/>
      <c r="I77" s="54">
        <v>1</v>
      </c>
      <c r="J77" s="54">
        <v>0</v>
      </c>
      <c r="K77" s="54">
        <v>0</v>
      </c>
      <c r="L77" s="55"/>
      <c r="M77" s="54">
        <v>0.57692307692307687</v>
      </c>
      <c r="N77" s="54">
        <v>0.36538461538461536</v>
      </c>
      <c r="O77" s="54">
        <v>5.7692307692307696E-2</v>
      </c>
      <c r="P77" s="55"/>
      <c r="Q77" s="54">
        <v>0.6875</v>
      </c>
      <c r="R77" s="54">
        <v>0.25</v>
      </c>
      <c r="S77" s="54">
        <v>6.25E-2</v>
      </c>
      <c r="T77" s="55"/>
      <c r="U77" s="54" t="s">
        <v>521</v>
      </c>
      <c r="V77" s="54" t="s">
        <v>521</v>
      </c>
      <c r="W77" s="54" t="s">
        <v>521</v>
      </c>
      <c r="X77" s="55"/>
      <c r="Y77" s="54" t="s">
        <v>521</v>
      </c>
      <c r="Z77" s="54" t="s">
        <v>521</v>
      </c>
      <c r="AA77" s="54" t="s">
        <v>521</v>
      </c>
      <c r="AB77" s="55"/>
    </row>
    <row r="78" spans="1:28" ht="15.75" x14ac:dyDescent="0.25">
      <c r="A78" s="9" t="s">
        <v>138</v>
      </c>
      <c r="B78" s="9" t="s">
        <v>469</v>
      </c>
      <c r="C78" s="9" t="s">
        <v>39</v>
      </c>
      <c r="D78" s="9" t="s">
        <v>139</v>
      </c>
      <c r="E78" s="54">
        <v>0.61867704280155644</v>
      </c>
      <c r="F78" s="54">
        <v>0.31517509727626458</v>
      </c>
      <c r="G78" s="54">
        <v>6.6147859922178989E-2</v>
      </c>
      <c r="H78" s="55"/>
      <c r="I78" s="54">
        <v>0.5714285714285714</v>
      </c>
      <c r="J78" s="54">
        <v>0.35714285714285715</v>
      </c>
      <c r="K78" s="54">
        <v>7.1428571428571425E-2</v>
      </c>
      <c r="L78" s="55"/>
      <c r="M78" s="54">
        <v>0.82926829268292679</v>
      </c>
      <c r="N78" s="54">
        <v>0.12195121951219512</v>
      </c>
      <c r="O78" s="54">
        <v>4.878048780487805E-2</v>
      </c>
      <c r="P78" s="55"/>
      <c r="Q78" s="54">
        <v>0.62831858407079644</v>
      </c>
      <c r="R78" s="54">
        <v>0.33628318584070799</v>
      </c>
      <c r="S78" s="54">
        <v>3.5398230088495575E-2</v>
      </c>
      <c r="T78" s="55"/>
      <c r="U78" s="54">
        <v>0.75</v>
      </c>
      <c r="V78" s="54">
        <v>0.25</v>
      </c>
      <c r="W78" s="54">
        <v>0</v>
      </c>
      <c r="X78" s="55"/>
      <c r="Y78" s="54">
        <v>0</v>
      </c>
      <c r="Z78" s="54">
        <v>0.54545454545454541</v>
      </c>
      <c r="AA78" s="54">
        <v>0.45454545454545453</v>
      </c>
      <c r="AB78" s="55"/>
    </row>
    <row r="79" spans="1:28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4">
        <v>0.45426356589147288</v>
      </c>
      <c r="F79" s="54">
        <v>0.46666666666666667</v>
      </c>
      <c r="G79" s="54">
        <v>7.9069767441860464E-2</v>
      </c>
      <c r="H79" s="55"/>
      <c r="I79" s="54">
        <v>0.38207547169811323</v>
      </c>
      <c r="J79" s="54">
        <v>0.57547169811320753</v>
      </c>
      <c r="K79" s="54">
        <v>4.2452830188679243E-2</v>
      </c>
      <c r="L79" s="55"/>
      <c r="M79" s="54">
        <v>0.65644171779141103</v>
      </c>
      <c r="N79" s="54">
        <v>0.25766871165644173</v>
      </c>
      <c r="O79" s="54">
        <v>8.5889570552147243E-2</v>
      </c>
      <c r="P79" s="55"/>
      <c r="Q79" s="54">
        <v>0.40799999999999997</v>
      </c>
      <c r="R79" s="54">
        <v>0.496</v>
      </c>
      <c r="S79" s="54">
        <v>9.6000000000000002E-2</v>
      </c>
      <c r="T79" s="55"/>
      <c r="U79" s="54" t="s">
        <v>521</v>
      </c>
      <c r="V79" s="54" t="s">
        <v>521</v>
      </c>
      <c r="W79" s="54" t="s">
        <v>521</v>
      </c>
      <c r="X79" s="55"/>
      <c r="Y79" s="54">
        <v>0.15</v>
      </c>
      <c r="Z79" s="54">
        <v>0.65</v>
      </c>
      <c r="AA79" s="54">
        <v>0.2</v>
      </c>
      <c r="AB79" s="55"/>
    </row>
    <row r="80" spans="1:28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4">
        <v>0.73333333333333328</v>
      </c>
      <c r="F80" s="54">
        <v>0.26666666666666666</v>
      </c>
      <c r="G80" s="54">
        <v>0</v>
      </c>
      <c r="H80" s="55"/>
      <c r="I80" s="54" t="s">
        <v>521</v>
      </c>
      <c r="J80" s="54" t="s">
        <v>521</v>
      </c>
      <c r="K80" s="54" t="s">
        <v>521</v>
      </c>
      <c r="L80" s="55"/>
      <c r="M80" s="54">
        <v>1</v>
      </c>
      <c r="N80" s="54">
        <v>0</v>
      </c>
      <c r="O80" s="54">
        <v>0</v>
      </c>
      <c r="P80" s="55"/>
      <c r="Q80" s="54">
        <v>0.69230769230769229</v>
      </c>
      <c r="R80" s="54">
        <v>0.30769230769230771</v>
      </c>
      <c r="S80" s="54">
        <v>0</v>
      </c>
      <c r="T80" s="55"/>
      <c r="U80" s="54" t="s">
        <v>521</v>
      </c>
      <c r="V80" s="54" t="s">
        <v>521</v>
      </c>
      <c r="W80" s="54" t="s">
        <v>521</v>
      </c>
      <c r="X80" s="55"/>
      <c r="Y80" s="54" t="s">
        <v>521</v>
      </c>
      <c r="Z80" s="54" t="s">
        <v>521</v>
      </c>
      <c r="AA80" s="54" t="s">
        <v>521</v>
      </c>
      <c r="AB80" s="55"/>
    </row>
    <row r="81" spans="1:28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4">
        <v>0.59594594594594597</v>
      </c>
      <c r="F81" s="54">
        <v>0.33040540540540542</v>
      </c>
      <c r="G81" s="54">
        <v>7.3648648648648646E-2</v>
      </c>
      <c r="H81" s="55"/>
      <c r="I81" s="54">
        <v>0.63176064441887225</v>
      </c>
      <c r="J81" s="54">
        <v>0.27157652474108168</v>
      </c>
      <c r="K81" s="54">
        <v>9.6662830840046024E-2</v>
      </c>
      <c r="L81" s="55"/>
      <c r="M81" s="54">
        <v>0.70769230769230773</v>
      </c>
      <c r="N81" s="54">
        <v>0.2</v>
      </c>
      <c r="O81" s="54">
        <v>9.2307692307692313E-2</v>
      </c>
      <c r="P81" s="55"/>
      <c r="Q81" s="54">
        <v>0.53072625698324027</v>
      </c>
      <c r="R81" s="54">
        <v>0.43389199255121041</v>
      </c>
      <c r="S81" s="54">
        <v>3.5381750465549346E-2</v>
      </c>
      <c r="T81" s="55"/>
      <c r="U81" s="54">
        <v>0.22222222222222221</v>
      </c>
      <c r="V81" s="54">
        <v>0.77777777777777779</v>
      </c>
      <c r="W81" s="54">
        <v>0</v>
      </c>
      <c r="X81" s="55"/>
      <c r="Y81" s="54" t="s">
        <v>521</v>
      </c>
      <c r="Z81" s="54" t="s">
        <v>521</v>
      </c>
      <c r="AA81" s="54" t="s">
        <v>521</v>
      </c>
      <c r="AB81" s="55"/>
    </row>
    <row r="82" spans="1:28" ht="15.75" x14ac:dyDescent="0.25">
      <c r="A82" s="9" t="s">
        <v>145</v>
      </c>
      <c r="B82" s="9" t="s">
        <v>469</v>
      </c>
      <c r="C82" s="9" t="s">
        <v>22</v>
      </c>
      <c r="D82" s="9" t="s">
        <v>146</v>
      </c>
      <c r="E82" s="54">
        <v>0.41322314049586778</v>
      </c>
      <c r="F82" s="54">
        <v>0.38842975206611569</v>
      </c>
      <c r="G82" s="54">
        <v>0.19834710743801653</v>
      </c>
      <c r="H82" s="55"/>
      <c r="I82" s="54">
        <v>0.66666666666666663</v>
      </c>
      <c r="J82" s="54">
        <v>0.13333333333333333</v>
      </c>
      <c r="K82" s="54">
        <v>0.2</v>
      </c>
      <c r="L82" s="55"/>
      <c r="M82" s="54">
        <v>0.46153846153846156</v>
      </c>
      <c r="N82" s="54">
        <v>0.53846153846153844</v>
      </c>
      <c r="O82" s="54">
        <v>0</v>
      </c>
      <c r="P82" s="55"/>
      <c r="Q82" s="54">
        <v>0.5</v>
      </c>
      <c r="R82" s="54">
        <v>0.3611111111111111</v>
      </c>
      <c r="S82" s="54">
        <v>0.1388888888888889</v>
      </c>
      <c r="T82" s="55"/>
      <c r="U82" s="54">
        <v>0.5</v>
      </c>
      <c r="V82" s="54">
        <v>0.5</v>
      </c>
      <c r="W82" s="54">
        <v>0</v>
      </c>
      <c r="X82" s="55"/>
      <c r="Y82" s="54">
        <v>0.125</v>
      </c>
      <c r="Z82" s="54">
        <v>0.55000000000000004</v>
      </c>
      <c r="AA82" s="54">
        <v>0.32500000000000001</v>
      </c>
      <c r="AB82" s="55"/>
    </row>
    <row r="83" spans="1:28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4">
        <v>0.47031963470319632</v>
      </c>
      <c r="F83" s="54">
        <v>0.45163968451639686</v>
      </c>
      <c r="G83" s="54">
        <v>7.804068078040681E-2</v>
      </c>
      <c r="H83" s="55"/>
      <c r="I83" s="54">
        <v>0.51966873706004135</v>
      </c>
      <c r="J83" s="54">
        <v>0.38647342995169082</v>
      </c>
      <c r="K83" s="54">
        <v>9.3857832988267775E-2</v>
      </c>
      <c r="L83" s="55"/>
      <c r="M83" s="54">
        <v>0.57894736842105265</v>
      </c>
      <c r="N83" s="54">
        <v>0.31578947368421051</v>
      </c>
      <c r="O83" s="54">
        <v>0.10526315789473684</v>
      </c>
      <c r="P83" s="55"/>
      <c r="Q83" s="54">
        <v>0.39400428265524623</v>
      </c>
      <c r="R83" s="54">
        <v>0.55353319057815842</v>
      </c>
      <c r="S83" s="54">
        <v>5.246252676659529E-2</v>
      </c>
      <c r="T83" s="55"/>
      <c r="U83" s="54">
        <v>0</v>
      </c>
      <c r="V83" s="54">
        <v>0.83333333333333337</v>
      </c>
      <c r="W83" s="54">
        <v>0.16666666666666666</v>
      </c>
      <c r="X83" s="55"/>
      <c r="Y83" s="54">
        <v>1</v>
      </c>
      <c r="Z83" s="54">
        <v>0</v>
      </c>
      <c r="AA83" s="54">
        <v>0</v>
      </c>
      <c r="AB83" s="55"/>
    </row>
    <row r="84" spans="1:28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4">
        <v>0.5667752442996743</v>
      </c>
      <c r="F84" s="54">
        <v>0.35504885993485341</v>
      </c>
      <c r="G84" s="54">
        <v>7.8175895765472306E-2</v>
      </c>
      <c r="H84" s="55"/>
      <c r="I84" s="54">
        <v>0.6962962962962963</v>
      </c>
      <c r="J84" s="54">
        <v>0.21481481481481482</v>
      </c>
      <c r="K84" s="54">
        <v>8.8888888888888892E-2</v>
      </c>
      <c r="L84" s="55"/>
      <c r="M84" s="54">
        <v>0.60493827160493829</v>
      </c>
      <c r="N84" s="54">
        <v>0.32098765432098764</v>
      </c>
      <c r="O84" s="54">
        <v>7.407407407407407E-2</v>
      </c>
      <c r="P84" s="55"/>
      <c r="Q84" s="54">
        <v>0.33707865168539325</v>
      </c>
      <c r="R84" s="54">
        <v>0.5955056179775281</v>
      </c>
      <c r="S84" s="54">
        <v>6.741573033707865E-2</v>
      </c>
      <c r="T84" s="55"/>
      <c r="U84" s="54">
        <v>0.5</v>
      </c>
      <c r="V84" s="54">
        <v>0.5</v>
      </c>
      <c r="W84" s="54">
        <v>0</v>
      </c>
      <c r="X84" s="55"/>
      <c r="Y84" s="54" t="s">
        <v>521</v>
      </c>
      <c r="Z84" s="54" t="s">
        <v>521</v>
      </c>
      <c r="AA84" s="54" t="s">
        <v>521</v>
      </c>
      <c r="AB84" s="55"/>
    </row>
    <row r="85" spans="1:28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4">
        <v>0.56440281030444961</v>
      </c>
      <c r="F85" s="54">
        <v>0.39344262295081966</v>
      </c>
      <c r="G85" s="54">
        <v>4.2154566744730677E-2</v>
      </c>
      <c r="H85" s="55"/>
      <c r="I85" s="54">
        <v>0.52659574468085102</v>
      </c>
      <c r="J85" s="54">
        <v>0.43085106382978722</v>
      </c>
      <c r="K85" s="54">
        <v>4.2553191489361701E-2</v>
      </c>
      <c r="L85" s="55"/>
      <c r="M85" s="54">
        <v>0.7407407407407407</v>
      </c>
      <c r="N85" s="54">
        <v>0.23456790123456789</v>
      </c>
      <c r="O85" s="54">
        <v>2.4691358024691357E-2</v>
      </c>
      <c r="P85" s="55"/>
      <c r="Q85" s="54">
        <v>0.51948051948051943</v>
      </c>
      <c r="R85" s="54">
        <v>0.42857142857142855</v>
      </c>
      <c r="S85" s="54">
        <v>5.1948051948051951E-2</v>
      </c>
      <c r="T85" s="55"/>
      <c r="U85" s="54">
        <v>0.5</v>
      </c>
      <c r="V85" s="54">
        <v>0.5</v>
      </c>
      <c r="W85" s="54">
        <v>0</v>
      </c>
      <c r="X85" s="55"/>
      <c r="Y85" s="54" t="s">
        <v>521</v>
      </c>
      <c r="Z85" s="54" t="s">
        <v>521</v>
      </c>
      <c r="AA85" s="54" t="s">
        <v>521</v>
      </c>
      <c r="AB85" s="55"/>
    </row>
    <row r="86" spans="1:28" ht="15.75" x14ac:dyDescent="0.25">
      <c r="A86" s="9" t="s">
        <v>153</v>
      </c>
      <c r="B86" s="9" t="s">
        <v>469</v>
      </c>
      <c r="C86" s="9" t="s">
        <v>28</v>
      </c>
      <c r="D86" s="9" t="s">
        <v>421</v>
      </c>
      <c r="E86" s="54">
        <v>0.60087719298245612</v>
      </c>
      <c r="F86" s="54">
        <v>0.34649122807017546</v>
      </c>
      <c r="G86" s="54">
        <v>5.2631578947368418E-2</v>
      </c>
      <c r="H86" s="55"/>
      <c r="I86" s="54">
        <v>0.74025974025974028</v>
      </c>
      <c r="J86" s="54">
        <v>0.22077922077922077</v>
      </c>
      <c r="K86" s="54">
        <v>3.896103896103896E-2</v>
      </c>
      <c r="L86" s="55"/>
      <c r="M86" s="54">
        <v>0.59375</v>
      </c>
      <c r="N86" s="54">
        <v>0.25</v>
      </c>
      <c r="O86" s="54">
        <v>0.15625</v>
      </c>
      <c r="P86" s="55"/>
      <c r="Q86" s="54">
        <v>0.61458333333333337</v>
      </c>
      <c r="R86" s="54">
        <v>0.34375</v>
      </c>
      <c r="S86" s="54">
        <v>4.1666666666666664E-2</v>
      </c>
      <c r="T86" s="55"/>
      <c r="U86" s="54">
        <v>1</v>
      </c>
      <c r="V86" s="54">
        <v>0</v>
      </c>
      <c r="W86" s="54">
        <v>0</v>
      </c>
      <c r="X86" s="55"/>
      <c r="Y86" s="54">
        <v>0</v>
      </c>
      <c r="Z86" s="54">
        <v>1</v>
      </c>
      <c r="AA86" s="54">
        <v>0</v>
      </c>
      <c r="AB86" s="55"/>
    </row>
    <row r="87" spans="1:28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4">
        <v>0.63207547169811318</v>
      </c>
      <c r="F87" s="54">
        <v>0.31132075471698112</v>
      </c>
      <c r="G87" s="54">
        <v>5.6603773584905662E-2</v>
      </c>
      <c r="H87" s="55"/>
      <c r="I87" s="54">
        <v>0.5</v>
      </c>
      <c r="J87" s="54">
        <v>0.5</v>
      </c>
      <c r="K87" s="54">
        <v>0</v>
      </c>
      <c r="L87" s="55"/>
      <c r="M87" s="54">
        <v>0.63855421686746983</v>
      </c>
      <c r="N87" s="54">
        <v>0.30120481927710846</v>
      </c>
      <c r="O87" s="54">
        <v>6.0240963855421686E-2</v>
      </c>
      <c r="P87" s="55"/>
      <c r="Q87" s="54">
        <v>0.70588235294117652</v>
      </c>
      <c r="R87" s="54">
        <v>0.23529411764705882</v>
      </c>
      <c r="S87" s="54">
        <v>5.8823529411764705E-2</v>
      </c>
      <c r="T87" s="55"/>
      <c r="U87" s="54">
        <v>0.5</v>
      </c>
      <c r="V87" s="54">
        <v>0.5</v>
      </c>
      <c r="W87" s="54">
        <v>0</v>
      </c>
      <c r="X87" s="55"/>
      <c r="Y87" s="54">
        <v>0</v>
      </c>
      <c r="Z87" s="54">
        <v>1</v>
      </c>
      <c r="AA87" s="54">
        <v>0</v>
      </c>
      <c r="AB87" s="55"/>
    </row>
    <row r="88" spans="1:28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4">
        <v>0.76727272727272722</v>
      </c>
      <c r="F88" s="54">
        <v>0.2</v>
      </c>
      <c r="G88" s="54">
        <v>3.272727272727273E-2</v>
      </c>
      <c r="H88" s="55"/>
      <c r="I88" s="54">
        <v>0.82432432432432434</v>
      </c>
      <c r="J88" s="54">
        <v>0.13513513513513514</v>
      </c>
      <c r="K88" s="54">
        <v>4.0540540540540543E-2</v>
      </c>
      <c r="L88" s="55"/>
      <c r="M88" s="54">
        <v>0.83720930232558144</v>
      </c>
      <c r="N88" s="54">
        <v>0.13953488372093023</v>
      </c>
      <c r="O88" s="54">
        <v>2.3255813953488372E-2</v>
      </c>
      <c r="P88" s="55"/>
      <c r="Q88" s="54">
        <v>0.67464114832535882</v>
      </c>
      <c r="R88" s="54">
        <v>0.30143540669856461</v>
      </c>
      <c r="S88" s="54">
        <v>2.3923444976076555E-2</v>
      </c>
      <c r="T88" s="55"/>
      <c r="U88" s="54">
        <v>0.5</v>
      </c>
      <c r="V88" s="54">
        <v>0.5</v>
      </c>
      <c r="W88" s="54">
        <v>0</v>
      </c>
      <c r="X88" s="55"/>
      <c r="Y88" s="54" t="s">
        <v>521</v>
      </c>
      <c r="Z88" s="54" t="s">
        <v>521</v>
      </c>
      <c r="AA88" s="54" t="s">
        <v>521</v>
      </c>
      <c r="AB88" s="55"/>
    </row>
    <row r="89" spans="1:28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4">
        <v>0.52353155782561112</v>
      </c>
      <c r="F89" s="54">
        <v>0.4071506749361547</v>
      </c>
      <c r="G89" s="54">
        <v>6.9317767238234226E-2</v>
      </c>
      <c r="H89" s="55"/>
      <c r="I89" s="54">
        <v>0.57388316151202745</v>
      </c>
      <c r="J89" s="54">
        <v>0.3436426116838488</v>
      </c>
      <c r="K89" s="54">
        <v>8.247422680412371E-2</v>
      </c>
      <c r="L89" s="55"/>
      <c r="M89" s="54">
        <v>0.62244897959183676</v>
      </c>
      <c r="N89" s="54">
        <v>0.30612244897959184</v>
      </c>
      <c r="O89" s="54">
        <v>7.1428571428571425E-2</v>
      </c>
      <c r="P89" s="55"/>
      <c r="Q89" s="54">
        <v>0.43767840152235965</v>
      </c>
      <c r="R89" s="54">
        <v>0.50999048525214086</v>
      </c>
      <c r="S89" s="54">
        <v>5.2331113225499527E-2</v>
      </c>
      <c r="T89" s="55"/>
      <c r="U89" s="54">
        <v>0.46153846153846156</v>
      </c>
      <c r="V89" s="54">
        <v>0.51282051282051277</v>
      </c>
      <c r="W89" s="54">
        <v>2.564102564102564E-2</v>
      </c>
      <c r="X89" s="55"/>
      <c r="Y89" s="54" t="s">
        <v>521</v>
      </c>
      <c r="Z89" s="54" t="s">
        <v>521</v>
      </c>
      <c r="AA89" s="54" t="s">
        <v>521</v>
      </c>
      <c r="AB89" s="55"/>
    </row>
    <row r="90" spans="1:28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4">
        <v>0.49136577708006279</v>
      </c>
      <c r="F90" s="54">
        <v>0.47409733124018838</v>
      </c>
      <c r="G90" s="54">
        <v>3.453689167974882E-2</v>
      </c>
      <c r="H90" s="55"/>
      <c r="I90" s="54">
        <v>0.42523364485981308</v>
      </c>
      <c r="J90" s="54">
        <v>0.53738317757009346</v>
      </c>
      <c r="K90" s="54">
        <v>3.7383177570093455E-2</v>
      </c>
      <c r="L90" s="55"/>
      <c r="M90" s="54">
        <v>0.66666666666666663</v>
      </c>
      <c r="N90" s="54">
        <v>0.28472222222222221</v>
      </c>
      <c r="O90" s="54">
        <v>4.8611111111111112E-2</v>
      </c>
      <c r="P90" s="55"/>
      <c r="Q90" s="54">
        <v>0.45652173913043476</v>
      </c>
      <c r="R90" s="54">
        <v>0.51811594202898548</v>
      </c>
      <c r="S90" s="54">
        <v>2.5362318840579712E-2</v>
      </c>
      <c r="T90" s="55"/>
      <c r="U90" s="54">
        <v>0</v>
      </c>
      <c r="V90" s="54">
        <v>1</v>
      </c>
      <c r="W90" s="54">
        <v>0</v>
      </c>
      <c r="X90" s="55"/>
      <c r="Y90" s="54" t="s">
        <v>521</v>
      </c>
      <c r="Z90" s="54" t="s">
        <v>521</v>
      </c>
      <c r="AA90" s="54" t="s">
        <v>521</v>
      </c>
      <c r="AB90" s="55"/>
    </row>
    <row r="91" spans="1:28" ht="15.75" x14ac:dyDescent="0.25">
      <c r="A91" s="9" t="s">
        <v>162</v>
      </c>
      <c r="B91" s="9" t="s">
        <v>469</v>
      </c>
      <c r="C91" s="9" t="s">
        <v>25</v>
      </c>
      <c r="D91" s="9" t="s">
        <v>422</v>
      </c>
      <c r="E91" s="54">
        <v>0.61181434599156115</v>
      </c>
      <c r="F91" s="54">
        <v>0.32489451476793246</v>
      </c>
      <c r="G91" s="54">
        <v>6.3291139240506333E-2</v>
      </c>
      <c r="H91" s="55"/>
      <c r="I91" s="54">
        <v>0.88235294117647056</v>
      </c>
      <c r="J91" s="54">
        <v>0</v>
      </c>
      <c r="K91" s="54">
        <v>0.11764705882352941</v>
      </c>
      <c r="L91" s="55"/>
      <c r="M91" s="54">
        <v>0.6</v>
      </c>
      <c r="N91" s="54">
        <v>0.32</v>
      </c>
      <c r="O91" s="54">
        <v>0.08</v>
      </c>
      <c r="P91" s="55"/>
      <c r="Q91" s="54">
        <v>0.58407079646017701</v>
      </c>
      <c r="R91" s="54">
        <v>0.37168141592920356</v>
      </c>
      <c r="S91" s="54">
        <v>4.4247787610619468E-2</v>
      </c>
      <c r="T91" s="55"/>
      <c r="U91" s="54">
        <v>0.5714285714285714</v>
      </c>
      <c r="V91" s="54">
        <v>0.42857142857142855</v>
      </c>
      <c r="W91" s="54">
        <v>0</v>
      </c>
      <c r="X91" s="55"/>
      <c r="Y91" s="54" t="s">
        <v>521</v>
      </c>
      <c r="Z91" s="54" t="s">
        <v>521</v>
      </c>
      <c r="AA91" s="54" t="s">
        <v>521</v>
      </c>
      <c r="AB91" s="55"/>
    </row>
    <row r="92" spans="1:28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4">
        <v>0.5969626168224299</v>
      </c>
      <c r="F92" s="54">
        <v>0.38434579439252337</v>
      </c>
      <c r="G92" s="54">
        <v>1.8691588785046728E-2</v>
      </c>
      <c r="H92" s="55"/>
      <c r="I92" s="54">
        <v>0.67719298245614035</v>
      </c>
      <c r="J92" s="54">
        <v>0.29473684210526313</v>
      </c>
      <c r="K92" s="54">
        <v>2.8070175438596492E-2</v>
      </c>
      <c r="L92" s="55"/>
      <c r="M92" s="54">
        <v>0.70967741935483875</v>
      </c>
      <c r="N92" s="54">
        <v>0.26881720430107525</v>
      </c>
      <c r="O92" s="54">
        <v>2.1505376344086023E-2</v>
      </c>
      <c r="P92" s="55"/>
      <c r="Q92" s="54">
        <v>0.54347826086956519</v>
      </c>
      <c r="R92" s="54">
        <v>0.44444444444444442</v>
      </c>
      <c r="S92" s="54">
        <v>1.2077294685990338E-2</v>
      </c>
      <c r="T92" s="55"/>
      <c r="U92" s="54">
        <v>0.421875</v>
      </c>
      <c r="V92" s="54">
        <v>0.5625</v>
      </c>
      <c r="W92" s="54">
        <v>1.5625E-2</v>
      </c>
      <c r="X92" s="55"/>
      <c r="Y92" s="54" t="s">
        <v>521</v>
      </c>
      <c r="Z92" s="54" t="s">
        <v>521</v>
      </c>
      <c r="AA92" s="54" t="s">
        <v>521</v>
      </c>
      <c r="AB92" s="55"/>
    </row>
    <row r="93" spans="1:28" ht="15.75" x14ac:dyDescent="0.25">
      <c r="A93" s="9" t="s">
        <v>165</v>
      </c>
      <c r="B93" s="9" t="s">
        <v>469</v>
      </c>
      <c r="C93" s="9" t="s">
        <v>22</v>
      </c>
      <c r="D93" s="9" t="s">
        <v>423</v>
      </c>
      <c r="E93" s="54">
        <v>0.4349775784753363</v>
      </c>
      <c r="F93" s="54">
        <v>0.53363228699551568</v>
      </c>
      <c r="G93" s="54">
        <v>3.1390134529147982E-2</v>
      </c>
      <c r="H93" s="55"/>
      <c r="I93" s="54">
        <v>0.5056179775280899</v>
      </c>
      <c r="J93" s="54">
        <v>0.42696629213483145</v>
      </c>
      <c r="K93" s="54">
        <v>6.741573033707865E-2</v>
      </c>
      <c r="L93" s="55"/>
      <c r="M93" s="54">
        <v>0.3888888888888889</v>
      </c>
      <c r="N93" s="54">
        <v>0.61111111111111116</v>
      </c>
      <c r="O93" s="54">
        <v>0</v>
      </c>
      <c r="P93" s="55"/>
      <c r="Q93" s="54">
        <v>0.39240506329113922</v>
      </c>
      <c r="R93" s="54">
        <v>0.59493670886075944</v>
      </c>
      <c r="S93" s="54">
        <v>1.2658227848101266E-2</v>
      </c>
      <c r="T93" s="55"/>
      <c r="U93" s="54">
        <v>0</v>
      </c>
      <c r="V93" s="54">
        <v>1</v>
      </c>
      <c r="W93" s="54">
        <v>0</v>
      </c>
      <c r="X93" s="55"/>
      <c r="Y93" s="54" t="s">
        <v>521</v>
      </c>
      <c r="Z93" s="54" t="s">
        <v>521</v>
      </c>
      <c r="AA93" s="54" t="s">
        <v>521</v>
      </c>
      <c r="AB93" s="55"/>
    </row>
    <row r="94" spans="1:28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4">
        <v>0.2</v>
      </c>
      <c r="F94" s="54">
        <v>0.41538461538461541</v>
      </c>
      <c r="G94" s="54">
        <v>0.38461538461538464</v>
      </c>
      <c r="H94" s="55"/>
      <c r="I94" s="54">
        <v>0</v>
      </c>
      <c r="J94" s="54">
        <v>9.0909090909090912E-2</v>
      </c>
      <c r="K94" s="54">
        <v>0.90909090909090906</v>
      </c>
      <c r="L94" s="55"/>
      <c r="M94" s="54">
        <v>0.25</v>
      </c>
      <c r="N94" s="54">
        <v>0.41666666666666669</v>
      </c>
      <c r="O94" s="54">
        <v>0.33333333333333331</v>
      </c>
      <c r="P94" s="55"/>
      <c r="Q94" s="54" t="s">
        <v>521</v>
      </c>
      <c r="R94" s="54" t="s">
        <v>521</v>
      </c>
      <c r="S94" s="54" t="s">
        <v>521</v>
      </c>
      <c r="T94" s="55"/>
      <c r="U94" s="54">
        <v>0.25</v>
      </c>
      <c r="V94" s="54">
        <v>0.46875</v>
      </c>
      <c r="W94" s="54">
        <v>0.28125</v>
      </c>
      <c r="X94" s="55"/>
      <c r="Y94" s="54">
        <v>0.2</v>
      </c>
      <c r="Z94" s="54">
        <v>0.6</v>
      </c>
      <c r="AA94" s="54">
        <v>0.2</v>
      </c>
      <c r="AB94" s="55"/>
    </row>
    <row r="95" spans="1:28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4">
        <v>0.36583811344805611</v>
      </c>
      <c r="F95" s="54">
        <v>0.50701083492670496</v>
      </c>
      <c r="G95" s="54">
        <v>0.12715105162523901</v>
      </c>
      <c r="H95" s="55"/>
      <c r="I95" s="54">
        <v>0.4206955046649703</v>
      </c>
      <c r="J95" s="54">
        <v>0.52926208651399487</v>
      </c>
      <c r="K95" s="54">
        <v>5.0042408821034778E-2</v>
      </c>
      <c r="L95" s="55"/>
      <c r="M95" s="54">
        <v>0.37755102040816324</v>
      </c>
      <c r="N95" s="54">
        <v>0.47959183673469385</v>
      </c>
      <c r="O95" s="54">
        <v>0.14285714285714285</v>
      </c>
      <c r="P95" s="55"/>
      <c r="Q95" s="54">
        <v>0.28378378378378377</v>
      </c>
      <c r="R95" s="54">
        <v>0.5855855855855856</v>
      </c>
      <c r="S95" s="54">
        <v>0.13063063063063063</v>
      </c>
      <c r="T95" s="55"/>
      <c r="U95" s="54" t="s">
        <v>521</v>
      </c>
      <c r="V95" s="54" t="s">
        <v>521</v>
      </c>
      <c r="W95" s="54" t="s">
        <v>521</v>
      </c>
      <c r="X95" s="55"/>
      <c r="Y95" s="54">
        <v>0.44801512287334594</v>
      </c>
      <c r="Z95" s="54">
        <v>0.26465028355387521</v>
      </c>
      <c r="AA95" s="54">
        <v>0.28733459357277885</v>
      </c>
      <c r="AB95" s="55"/>
    </row>
    <row r="96" spans="1:28" ht="15.75" x14ac:dyDescent="0.25">
      <c r="A96" s="9" t="s">
        <v>170</v>
      </c>
      <c r="B96" s="9" t="s">
        <v>469</v>
      </c>
      <c r="C96" s="9" t="s">
        <v>44</v>
      </c>
      <c r="D96" s="9" t="s">
        <v>171</v>
      </c>
      <c r="E96" s="54">
        <v>0.66666666666666663</v>
      </c>
      <c r="F96" s="54">
        <v>7.4999999999999997E-2</v>
      </c>
      <c r="G96" s="54">
        <v>0.25833333333333336</v>
      </c>
      <c r="H96" s="55"/>
      <c r="I96" s="54">
        <v>0.7142857142857143</v>
      </c>
      <c r="J96" s="54">
        <v>7.1428571428571425E-2</v>
      </c>
      <c r="K96" s="54">
        <v>0.21428571428571427</v>
      </c>
      <c r="L96" s="55"/>
      <c r="M96" s="54">
        <v>0.58139534883720934</v>
      </c>
      <c r="N96" s="54">
        <v>9.3023255813953487E-2</v>
      </c>
      <c r="O96" s="54">
        <v>0.32558139534883723</v>
      </c>
      <c r="P96" s="55"/>
      <c r="Q96" s="54">
        <v>0.65384615384615385</v>
      </c>
      <c r="R96" s="54">
        <v>6.7307692307692304E-2</v>
      </c>
      <c r="S96" s="54">
        <v>0.27884615384615385</v>
      </c>
      <c r="T96" s="55"/>
      <c r="U96" s="54">
        <v>0.77777777777777779</v>
      </c>
      <c r="V96" s="54">
        <v>0.1111111111111111</v>
      </c>
      <c r="W96" s="54">
        <v>0.1111111111111111</v>
      </c>
      <c r="X96" s="55"/>
      <c r="Y96" s="54" t="s">
        <v>521</v>
      </c>
      <c r="Z96" s="54" t="s">
        <v>521</v>
      </c>
      <c r="AA96" s="54" t="s">
        <v>521</v>
      </c>
      <c r="AB96" s="55"/>
    </row>
    <row r="97" spans="1:28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4">
        <v>0.57944814462416749</v>
      </c>
      <c r="F97" s="54">
        <v>0.39676498572787822</v>
      </c>
      <c r="G97" s="54">
        <v>2.3786869647954328E-2</v>
      </c>
      <c r="H97" s="55"/>
      <c r="I97" s="54">
        <v>0.47727272727272729</v>
      </c>
      <c r="J97" s="54">
        <v>0.48989898989898989</v>
      </c>
      <c r="K97" s="54">
        <v>3.2828282828282832E-2</v>
      </c>
      <c r="L97" s="55"/>
      <c r="M97" s="54">
        <v>0.76377952755905509</v>
      </c>
      <c r="N97" s="54">
        <v>0.23228346456692914</v>
      </c>
      <c r="O97" s="54">
        <v>3.937007874015748E-3</v>
      </c>
      <c r="P97" s="55"/>
      <c r="Q97" s="54">
        <v>0.56777493606138107</v>
      </c>
      <c r="R97" s="54">
        <v>0.40409207161125321</v>
      </c>
      <c r="S97" s="54">
        <v>2.8132992327365727E-2</v>
      </c>
      <c r="T97" s="55"/>
      <c r="U97" s="54">
        <v>0.4</v>
      </c>
      <c r="V97" s="54">
        <v>0.6</v>
      </c>
      <c r="W97" s="54">
        <v>0</v>
      </c>
      <c r="X97" s="55"/>
      <c r="Y97" s="54" t="s">
        <v>521</v>
      </c>
      <c r="Z97" s="54" t="s">
        <v>521</v>
      </c>
      <c r="AA97" s="54" t="s">
        <v>521</v>
      </c>
      <c r="AB97" s="55"/>
    </row>
    <row r="98" spans="1:28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4">
        <v>0.58620689655172409</v>
      </c>
      <c r="F98" s="54">
        <v>0.37931034482758619</v>
      </c>
      <c r="G98" s="54">
        <v>3.4482758620689655E-2</v>
      </c>
      <c r="H98" s="55"/>
      <c r="I98" s="54">
        <v>1</v>
      </c>
      <c r="J98" s="54">
        <v>0</v>
      </c>
      <c r="K98" s="54">
        <v>0</v>
      </c>
      <c r="L98" s="55"/>
      <c r="M98" s="54">
        <v>0.4</v>
      </c>
      <c r="N98" s="54">
        <v>0.4</v>
      </c>
      <c r="O98" s="54">
        <v>0.2</v>
      </c>
      <c r="P98" s="55"/>
      <c r="Q98" s="54">
        <v>0.5714285714285714</v>
      </c>
      <c r="R98" s="54">
        <v>0.42857142857142855</v>
      </c>
      <c r="S98" s="54">
        <v>0</v>
      </c>
      <c r="T98" s="55"/>
      <c r="U98" s="54">
        <v>1</v>
      </c>
      <c r="V98" s="54">
        <v>0</v>
      </c>
      <c r="W98" s="54">
        <v>0</v>
      </c>
      <c r="X98" s="55"/>
      <c r="Y98" s="54" t="s">
        <v>521</v>
      </c>
      <c r="Z98" s="54" t="s">
        <v>521</v>
      </c>
      <c r="AA98" s="54" t="s">
        <v>521</v>
      </c>
      <c r="AB98" s="55"/>
    </row>
    <row r="99" spans="1:28" ht="15.75" x14ac:dyDescent="0.25">
      <c r="A99" s="9" t="s">
        <v>175</v>
      </c>
      <c r="B99" s="9" t="s">
        <v>469</v>
      </c>
      <c r="C99" s="9" t="s">
        <v>44</v>
      </c>
      <c r="D99" s="9" t="s">
        <v>176</v>
      </c>
      <c r="E99" s="54">
        <v>0.75247524752475248</v>
      </c>
      <c r="F99" s="54">
        <v>0.14851485148514851</v>
      </c>
      <c r="G99" s="54">
        <v>9.9009900990099015E-2</v>
      </c>
      <c r="H99" s="55"/>
      <c r="I99" s="54">
        <v>0.78260869565217395</v>
      </c>
      <c r="J99" s="54">
        <v>0.13043478260869565</v>
      </c>
      <c r="K99" s="54">
        <v>8.6956521739130432E-2</v>
      </c>
      <c r="L99" s="55"/>
      <c r="M99" s="54">
        <v>0.87096774193548387</v>
      </c>
      <c r="N99" s="54">
        <v>0</v>
      </c>
      <c r="O99" s="54">
        <v>0.12903225806451613</v>
      </c>
      <c r="P99" s="55"/>
      <c r="Q99" s="54">
        <v>0.65217391304347827</v>
      </c>
      <c r="R99" s="54">
        <v>0.2608695652173913</v>
      </c>
      <c r="S99" s="54">
        <v>8.6956521739130432E-2</v>
      </c>
      <c r="T99" s="55"/>
      <c r="U99" s="54">
        <v>1</v>
      </c>
      <c r="V99" s="54">
        <v>0</v>
      </c>
      <c r="W99" s="54">
        <v>0</v>
      </c>
      <c r="X99" s="55"/>
      <c r="Y99" s="54" t="s">
        <v>521</v>
      </c>
      <c r="Z99" s="54" t="s">
        <v>521</v>
      </c>
      <c r="AA99" s="54" t="s">
        <v>521</v>
      </c>
      <c r="AB99" s="55"/>
    </row>
    <row r="100" spans="1:28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4">
        <v>0.45714285714285713</v>
      </c>
      <c r="F100" s="54">
        <v>0.5</v>
      </c>
      <c r="G100" s="54">
        <v>4.2857142857142858E-2</v>
      </c>
      <c r="H100" s="55"/>
      <c r="I100" s="54">
        <v>0.65714285714285714</v>
      </c>
      <c r="J100" s="54">
        <v>0.2857142857142857</v>
      </c>
      <c r="K100" s="54">
        <v>5.7142857142857141E-2</v>
      </c>
      <c r="L100" s="55"/>
      <c r="M100" s="54">
        <v>0.4</v>
      </c>
      <c r="N100" s="54">
        <v>0.6</v>
      </c>
      <c r="O100" s="54">
        <v>0</v>
      </c>
      <c r="P100" s="55"/>
      <c r="Q100" s="54">
        <v>0.38541666666666669</v>
      </c>
      <c r="R100" s="54">
        <v>0.57291666666666663</v>
      </c>
      <c r="S100" s="54">
        <v>4.1666666666666664E-2</v>
      </c>
      <c r="T100" s="55"/>
      <c r="U100" s="54">
        <v>0.5</v>
      </c>
      <c r="V100" s="54">
        <v>0.5</v>
      </c>
      <c r="W100" s="54">
        <v>0</v>
      </c>
      <c r="X100" s="55"/>
      <c r="Y100" s="54" t="s">
        <v>521</v>
      </c>
      <c r="Z100" s="54" t="s">
        <v>521</v>
      </c>
      <c r="AA100" s="54" t="s">
        <v>521</v>
      </c>
      <c r="AB100" s="55"/>
    </row>
    <row r="101" spans="1:28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4">
        <v>0.37197358767424799</v>
      </c>
      <c r="F101" s="54">
        <v>0.53778429933969185</v>
      </c>
      <c r="G101" s="54">
        <v>9.0242112986060163E-2</v>
      </c>
      <c r="H101" s="55"/>
      <c r="I101" s="54">
        <v>0.34661354581673309</v>
      </c>
      <c r="J101" s="54">
        <v>0.58167330677290841</v>
      </c>
      <c r="K101" s="54">
        <v>7.1713147410358571E-2</v>
      </c>
      <c r="L101" s="55"/>
      <c r="M101" s="54">
        <v>0.54295532646048106</v>
      </c>
      <c r="N101" s="54">
        <v>0.40206185567010311</v>
      </c>
      <c r="O101" s="54">
        <v>5.4982817869415807E-2</v>
      </c>
      <c r="P101" s="55"/>
      <c r="Q101" s="54">
        <v>0.31946144430844553</v>
      </c>
      <c r="R101" s="54">
        <v>0.57160342717258261</v>
      </c>
      <c r="S101" s="54">
        <v>0.10893512851897184</v>
      </c>
      <c r="T101" s="55"/>
      <c r="U101" s="54">
        <v>0.25</v>
      </c>
      <c r="V101" s="54">
        <v>0.75</v>
      </c>
      <c r="W101" s="54">
        <v>0</v>
      </c>
      <c r="X101" s="55"/>
      <c r="Y101" s="54" t="s">
        <v>521</v>
      </c>
      <c r="Z101" s="54" t="s">
        <v>521</v>
      </c>
      <c r="AA101" s="54" t="s">
        <v>521</v>
      </c>
      <c r="AB101" s="55"/>
    </row>
    <row r="102" spans="1:28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4">
        <v>0.42342342342342343</v>
      </c>
      <c r="F102" s="54">
        <v>0.55855855855855852</v>
      </c>
      <c r="G102" s="54">
        <v>1.8018018018018018E-2</v>
      </c>
      <c r="H102" s="55"/>
      <c r="I102" s="54">
        <v>1</v>
      </c>
      <c r="J102" s="54">
        <v>0</v>
      </c>
      <c r="K102" s="54">
        <v>0</v>
      </c>
      <c r="L102" s="55"/>
      <c r="M102" s="54">
        <v>0.52631578947368418</v>
      </c>
      <c r="N102" s="54">
        <v>0.42105263157894735</v>
      </c>
      <c r="O102" s="54">
        <v>5.2631578947368418E-2</v>
      </c>
      <c r="P102" s="55"/>
      <c r="Q102" s="54">
        <v>0.38554216867469882</v>
      </c>
      <c r="R102" s="54">
        <v>0.60240963855421692</v>
      </c>
      <c r="S102" s="54">
        <v>1.2048192771084338E-2</v>
      </c>
      <c r="T102" s="55"/>
      <c r="U102" s="54">
        <v>0.33333333333333331</v>
      </c>
      <c r="V102" s="54">
        <v>0.66666666666666663</v>
      </c>
      <c r="W102" s="54">
        <v>0</v>
      </c>
      <c r="X102" s="55"/>
      <c r="Y102" s="54" t="s">
        <v>521</v>
      </c>
      <c r="Z102" s="54" t="s">
        <v>521</v>
      </c>
      <c r="AA102" s="54" t="s">
        <v>521</v>
      </c>
      <c r="AB102" s="55"/>
    </row>
    <row r="103" spans="1:28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4">
        <v>0.2</v>
      </c>
      <c r="F103" s="54">
        <v>0.7</v>
      </c>
      <c r="G103" s="54">
        <v>0.1</v>
      </c>
      <c r="H103" s="55"/>
      <c r="I103" s="54" t="s">
        <v>521</v>
      </c>
      <c r="J103" s="54" t="s">
        <v>521</v>
      </c>
      <c r="K103" s="54" t="s">
        <v>521</v>
      </c>
      <c r="L103" s="55"/>
      <c r="M103" s="54" t="s">
        <v>521</v>
      </c>
      <c r="N103" s="54" t="s">
        <v>521</v>
      </c>
      <c r="O103" s="54" t="s">
        <v>521</v>
      </c>
      <c r="P103" s="55"/>
      <c r="Q103" s="54" t="s">
        <v>521</v>
      </c>
      <c r="R103" s="54" t="s">
        <v>521</v>
      </c>
      <c r="S103" s="54" t="s">
        <v>521</v>
      </c>
      <c r="T103" s="55"/>
      <c r="U103" s="54">
        <v>0.2</v>
      </c>
      <c r="V103" s="54">
        <v>0.7</v>
      </c>
      <c r="W103" s="54">
        <v>0.1</v>
      </c>
      <c r="X103" s="55"/>
      <c r="Y103" s="54" t="s">
        <v>521</v>
      </c>
      <c r="Z103" s="54" t="s">
        <v>521</v>
      </c>
      <c r="AA103" s="54" t="s">
        <v>521</v>
      </c>
      <c r="AB103" s="55"/>
    </row>
    <row r="104" spans="1:28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4">
        <v>0.59037631091918574</v>
      </c>
      <c r="F104" s="54">
        <v>0.30043183220234421</v>
      </c>
      <c r="G104" s="54">
        <v>0.10919185687847008</v>
      </c>
      <c r="H104" s="55"/>
      <c r="I104" s="54">
        <v>0.64053254437869822</v>
      </c>
      <c r="J104" s="54">
        <v>0.27218934911242604</v>
      </c>
      <c r="K104" s="54">
        <v>8.7278106508875741E-2</v>
      </c>
      <c r="L104" s="55"/>
      <c r="M104" s="54">
        <v>0.69105691056910568</v>
      </c>
      <c r="N104" s="54">
        <v>0.21409214092140921</v>
      </c>
      <c r="O104" s="54">
        <v>9.4850948509485097E-2</v>
      </c>
      <c r="P104" s="55"/>
      <c r="Q104" s="54">
        <v>0.46771378708551481</v>
      </c>
      <c r="R104" s="54">
        <v>0.38743455497382201</v>
      </c>
      <c r="S104" s="54">
        <v>0.14485165794066318</v>
      </c>
      <c r="T104" s="55"/>
      <c r="U104" s="54">
        <v>0.33333333333333331</v>
      </c>
      <c r="V104" s="54">
        <v>0.66666666666666663</v>
      </c>
      <c r="W104" s="54">
        <v>0</v>
      </c>
      <c r="X104" s="55"/>
      <c r="Y104" s="54" t="s">
        <v>521</v>
      </c>
      <c r="Z104" s="54" t="s">
        <v>521</v>
      </c>
      <c r="AA104" s="54" t="s">
        <v>521</v>
      </c>
      <c r="AB104" s="55"/>
    </row>
    <row r="105" spans="1:28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4">
        <v>0.55668016194331982</v>
      </c>
      <c r="F105" s="54">
        <v>0.40587044534412958</v>
      </c>
      <c r="G105" s="54">
        <v>3.7449392712550607E-2</v>
      </c>
      <c r="H105" s="55"/>
      <c r="I105" s="54">
        <v>0.60493827160493829</v>
      </c>
      <c r="J105" s="54">
        <v>0.35308641975308641</v>
      </c>
      <c r="K105" s="54">
        <v>4.1975308641975309E-2</v>
      </c>
      <c r="L105" s="55"/>
      <c r="M105" s="54">
        <v>0.796875</v>
      </c>
      <c r="N105" s="54">
        <v>0.16145833333333334</v>
      </c>
      <c r="O105" s="54">
        <v>4.1666666666666664E-2</v>
      </c>
      <c r="P105" s="55"/>
      <c r="Q105" s="54">
        <v>0.39276485788113696</v>
      </c>
      <c r="R105" s="54">
        <v>0.57622739018087854</v>
      </c>
      <c r="S105" s="54">
        <v>3.1007751937984496E-2</v>
      </c>
      <c r="T105" s="55"/>
      <c r="U105" s="54">
        <v>0</v>
      </c>
      <c r="V105" s="54">
        <v>1</v>
      </c>
      <c r="W105" s="54">
        <v>0</v>
      </c>
      <c r="X105" s="55"/>
      <c r="Y105" s="54">
        <v>0</v>
      </c>
      <c r="Z105" s="54">
        <v>1</v>
      </c>
      <c r="AA105" s="54">
        <v>0</v>
      </c>
      <c r="AB105" s="55"/>
    </row>
    <row r="106" spans="1:28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4">
        <v>0.46520014424810674</v>
      </c>
      <c r="F106" s="54">
        <v>0.38225748287053735</v>
      </c>
      <c r="G106" s="54">
        <v>0.15254237288135594</v>
      </c>
      <c r="H106" s="55"/>
      <c r="I106" s="54">
        <v>6.9230769230769235E-2</v>
      </c>
      <c r="J106" s="54">
        <v>0.15769230769230769</v>
      </c>
      <c r="K106" s="54">
        <v>0.77307692307692311</v>
      </c>
      <c r="L106" s="55"/>
      <c r="M106" s="54">
        <v>0.66950053134962806</v>
      </c>
      <c r="N106" s="54">
        <v>0.21147715196599362</v>
      </c>
      <c r="O106" s="54">
        <v>0.11902231668437832</v>
      </c>
      <c r="P106" s="55"/>
      <c r="Q106" s="54">
        <v>0.40839694656488551</v>
      </c>
      <c r="R106" s="54">
        <v>0.52162849872773542</v>
      </c>
      <c r="S106" s="54">
        <v>6.9974554707379136E-2</v>
      </c>
      <c r="T106" s="55"/>
      <c r="U106" s="54" t="s">
        <v>521</v>
      </c>
      <c r="V106" s="54" t="s">
        <v>521</v>
      </c>
      <c r="W106" s="54" t="s">
        <v>521</v>
      </c>
      <c r="X106" s="55"/>
      <c r="Y106" s="54" t="s">
        <v>521</v>
      </c>
      <c r="Z106" s="54" t="s">
        <v>521</v>
      </c>
      <c r="AA106" s="54" t="s">
        <v>521</v>
      </c>
      <c r="AB106" s="55"/>
    </row>
    <row r="107" spans="1:28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4">
        <v>0.64215686274509809</v>
      </c>
      <c r="F107" s="54">
        <v>0.18995098039215685</v>
      </c>
      <c r="G107" s="54">
        <v>0.16789215686274508</v>
      </c>
      <c r="H107" s="55"/>
      <c r="I107" s="54">
        <v>0.57407407407407407</v>
      </c>
      <c r="J107" s="54">
        <v>0.19135802469135801</v>
      </c>
      <c r="K107" s="54">
        <v>0.23456790123456789</v>
      </c>
      <c r="L107" s="55"/>
      <c r="M107" s="54">
        <v>0.7544642857142857</v>
      </c>
      <c r="N107" s="54">
        <v>9.8214285714285712E-2</v>
      </c>
      <c r="O107" s="54">
        <v>0.14732142857142858</v>
      </c>
      <c r="P107" s="55"/>
      <c r="Q107" s="54">
        <v>0.63396226415094337</v>
      </c>
      <c r="R107" s="54">
        <v>0.26415094339622641</v>
      </c>
      <c r="S107" s="54">
        <v>0.10188679245283019</v>
      </c>
      <c r="T107" s="55"/>
      <c r="U107" s="54">
        <v>0.33333333333333331</v>
      </c>
      <c r="V107" s="54">
        <v>0.33333333333333331</v>
      </c>
      <c r="W107" s="54">
        <v>0.33333333333333331</v>
      </c>
      <c r="X107" s="55"/>
      <c r="Y107" s="54" t="s">
        <v>521</v>
      </c>
      <c r="Z107" s="54" t="s">
        <v>521</v>
      </c>
      <c r="AA107" s="54" t="s">
        <v>521</v>
      </c>
      <c r="AB107" s="55"/>
    </row>
    <row r="108" spans="1:28" ht="15.75" x14ac:dyDescent="0.25">
      <c r="A108" s="9" t="s">
        <v>191</v>
      </c>
      <c r="B108" s="9" t="s">
        <v>469</v>
      </c>
      <c r="C108" s="9" t="s">
        <v>25</v>
      </c>
      <c r="D108" s="9" t="s">
        <v>192</v>
      </c>
      <c r="E108" s="54">
        <v>0.39893617021276595</v>
      </c>
      <c r="F108" s="54">
        <v>0.5478723404255319</v>
      </c>
      <c r="G108" s="54">
        <v>5.3191489361702128E-2</v>
      </c>
      <c r="H108" s="55"/>
      <c r="I108" s="54" t="s">
        <v>521</v>
      </c>
      <c r="J108" s="54" t="s">
        <v>521</v>
      </c>
      <c r="K108" s="54" t="s">
        <v>521</v>
      </c>
      <c r="L108" s="55"/>
      <c r="M108" s="54">
        <v>0.2608695652173913</v>
      </c>
      <c r="N108" s="54">
        <v>0.60869565217391308</v>
      </c>
      <c r="O108" s="54">
        <v>0.13043478260869565</v>
      </c>
      <c r="P108" s="55"/>
      <c r="Q108" s="54">
        <v>0.48076923076923078</v>
      </c>
      <c r="R108" s="54">
        <v>0.49038461538461536</v>
      </c>
      <c r="S108" s="54">
        <v>2.8846153846153848E-2</v>
      </c>
      <c r="T108" s="55"/>
      <c r="U108" s="54">
        <v>0.5</v>
      </c>
      <c r="V108" s="54">
        <v>0.5</v>
      </c>
      <c r="W108" s="54">
        <v>0</v>
      </c>
      <c r="X108" s="55"/>
      <c r="Y108" s="54">
        <v>0.29090909090909089</v>
      </c>
      <c r="Z108" s="54">
        <v>0.63636363636363635</v>
      </c>
      <c r="AA108" s="54">
        <v>7.2727272727272724E-2</v>
      </c>
      <c r="AB108" s="55"/>
    </row>
    <row r="109" spans="1:28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4">
        <v>0.70920692798541474</v>
      </c>
      <c r="F109" s="54">
        <v>0.2406563354603464</v>
      </c>
      <c r="G109" s="54">
        <v>5.0136736554238837E-2</v>
      </c>
      <c r="H109" s="55"/>
      <c r="I109" s="54">
        <v>0.73558215451577802</v>
      </c>
      <c r="J109" s="54">
        <v>0.21545157780195864</v>
      </c>
      <c r="K109" s="54">
        <v>4.896626768226333E-2</v>
      </c>
      <c r="L109" s="55"/>
      <c r="M109" s="54">
        <v>0.82588235294117651</v>
      </c>
      <c r="N109" s="54">
        <v>0.13647058823529412</v>
      </c>
      <c r="O109" s="54">
        <v>3.7647058823529408E-2</v>
      </c>
      <c r="P109" s="55"/>
      <c r="Q109" s="54">
        <v>0.62411347517730498</v>
      </c>
      <c r="R109" s="54">
        <v>0.31796690307328607</v>
      </c>
      <c r="S109" s="54">
        <v>5.7919621749408984E-2</v>
      </c>
      <c r="T109" s="55"/>
      <c r="U109" s="54">
        <v>0.25</v>
      </c>
      <c r="V109" s="54">
        <v>0.75</v>
      </c>
      <c r="W109" s="54">
        <v>0</v>
      </c>
      <c r="X109" s="55"/>
      <c r="Y109" s="54" t="s">
        <v>521</v>
      </c>
      <c r="Z109" s="54" t="s">
        <v>521</v>
      </c>
      <c r="AA109" s="54" t="s">
        <v>521</v>
      </c>
      <c r="AB109" s="55"/>
    </row>
    <row r="110" spans="1:28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4">
        <v>0.41116751269035534</v>
      </c>
      <c r="F110" s="54">
        <v>0.48984771573604063</v>
      </c>
      <c r="G110" s="54">
        <v>9.8984771573604066E-2</v>
      </c>
      <c r="H110" s="55"/>
      <c r="I110" s="54">
        <v>0.5982142857142857</v>
      </c>
      <c r="J110" s="54">
        <v>0.25</v>
      </c>
      <c r="K110" s="54">
        <v>0.15178571428571427</v>
      </c>
      <c r="L110" s="55"/>
      <c r="M110" s="54">
        <v>0.37037037037037035</v>
      </c>
      <c r="N110" s="54">
        <v>0.54320987654320985</v>
      </c>
      <c r="O110" s="54">
        <v>8.6419753086419748E-2</v>
      </c>
      <c r="P110" s="55"/>
      <c r="Q110" s="54">
        <v>0.32338308457711445</v>
      </c>
      <c r="R110" s="54">
        <v>0.60199004975124382</v>
      </c>
      <c r="S110" s="54">
        <v>7.4626865671641784E-2</v>
      </c>
      <c r="T110" s="55"/>
      <c r="U110" s="54" t="s">
        <v>521</v>
      </c>
      <c r="V110" s="54" t="s">
        <v>521</v>
      </c>
      <c r="W110" s="54" t="s">
        <v>521</v>
      </c>
      <c r="X110" s="55"/>
      <c r="Y110" s="54" t="s">
        <v>521</v>
      </c>
      <c r="Z110" s="54" t="s">
        <v>521</v>
      </c>
      <c r="AA110" s="54" t="s">
        <v>521</v>
      </c>
      <c r="AB110" s="55"/>
    </row>
    <row r="111" spans="1:28" ht="15.75" x14ac:dyDescent="0.25">
      <c r="A111" s="9" t="s">
        <v>197</v>
      </c>
      <c r="B111" s="9" t="s">
        <v>469</v>
      </c>
      <c r="C111" s="9" t="s">
        <v>44</v>
      </c>
      <c r="D111" s="9" t="s">
        <v>456</v>
      </c>
      <c r="E111" s="54">
        <v>0.52845528455284552</v>
      </c>
      <c r="F111" s="54">
        <v>0.38617886178861788</v>
      </c>
      <c r="G111" s="54">
        <v>8.5365853658536592E-2</v>
      </c>
      <c r="H111" s="55"/>
      <c r="I111" s="54">
        <v>0.55555555555555558</v>
      </c>
      <c r="J111" s="54">
        <v>0.28888888888888886</v>
      </c>
      <c r="K111" s="54">
        <v>0.15555555555555556</v>
      </c>
      <c r="L111" s="55"/>
      <c r="M111" s="54">
        <v>0.52439024390243905</v>
      </c>
      <c r="N111" s="54">
        <v>0.41463414634146339</v>
      </c>
      <c r="O111" s="54">
        <v>6.097560975609756E-2</v>
      </c>
      <c r="P111" s="55"/>
      <c r="Q111" s="54">
        <v>0.47252747252747251</v>
      </c>
      <c r="R111" s="54">
        <v>0.43956043956043955</v>
      </c>
      <c r="S111" s="54">
        <v>8.7912087912087919E-2</v>
      </c>
      <c r="T111" s="55"/>
      <c r="U111" s="54">
        <v>0.78260869565217395</v>
      </c>
      <c r="V111" s="54">
        <v>0.17391304347826086</v>
      </c>
      <c r="W111" s="54">
        <v>4.3478260869565216E-2</v>
      </c>
      <c r="X111" s="55"/>
      <c r="Y111" s="54">
        <v>0.2</v>
      </c>
      <c r="Z111" s="54">
        <v>0.8</v>
      </c>
      <c r="AA111" s="54">
        <v>0</v>
      </c>
      <c r="AB111" s="55"/>
    </row>
    <row r="112" spans="1:28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4">
        <v>0.64804469273743015</v>
      </c>
      <c r="F112" s="54">
        <v>0.24953445065176907</v>
      </c>
      <c r="G112" s="54">
        <v>0.10242085661080075</v>
      </c>
      <c r="H112" s="55"/>
      <c r="I112" s="54">
        <v>0.56424581005586594</v>
      </c>
      <c r="J112" s="54">
        <v>0.26256983240223464</v>
      </c>
      <c r="K112" s="54">
        <v>0.17318435754189945</v>
      </c>
      <c r="L112" s="55"/>
      <c r="M112" s="54">
        <v>0.80952380952380953</v>
      </c>
      <c r="N112" s="54">
        <v>0.11904761904761904</v>
      </c>
      <c r="O112" s="54">
        <v>7.1428571428571425E-2</v>
      </c>
      <c r="P112" s="55"/>
      <c r="Q112" s="54">
        <v>0.63274336283185839</v>
      </c>
      <c r="R112" s="54">
        <v>0.30088495575221241</v>
      </c>
      <c r="S112" s="54">
        <v>6.637168141592921E-2</v>
      </c>
      <c r="T112" s="55"/>
      <c r="U112" s="54">
        <v>0.33333333333333331</v>
      </c>
      <c r="V112" s="54">
        <v>0.66666666666666663</v>
      </c>
      <c r="W112" s="54">
        <v>0</v>
      </c>
      <c r="X112" s="55"/>
      <c r="Y112" s="54" t="s">
        <v>521</v>
      </c>
      <c r="Z112" s="54" t="s">
        <v>521</v>
      </c>
      <c r="AA112" s="54" t="s">
        <v>521</v>
      </c>
      <c r="AB112" s="55"/>
    </row>
    <row r="113" spans="1:28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4">
        <v>0.41315789473684211</v>
      </c>
      <c r="F113" s="54">
        <v>0.35526315789473684</v>
      </c>
      <c r="G113" s="54">
        <v>0.23157894736842105</v>
      </c>
      <c r="H113" s="55"/>
      <c r="I113" s="54">
        <v>0.50943396226415094</v>
      </c>
      <c r="J113" s="54">
        <v>0.13207547169811321</v>
      </c>
      <c r="K113" s="54">
        <v>0.35849056603773582</v>
      </c>
      <c r="L113" s="55"/>
      <c r="M113" s="54">
        <v>0.39416058394160586</v>
      </c>
      <c r="N113" s="54">
        <v>0.28467153284671531</v>
      </c>
      <c r="O113" s="54">
        <v>0.32116788321167883</v>
      </c>
      <c r="P113" s="55"/>
      <c r="Q113" s="54">
        <v>0.39784946236559138</v>
      </c>
      <c r="R113" s="54">
        <v>0.46774193548387094</v>
      </c>
      <c r="S113" s="54">
        <v>0.13440860215053763</v>
      </c>
      <c r="T113" s="55"/>
      <c r="U113" s="54">
        <v>0.5</v>
      </c>
      <c r="V113" s="54">
        <v>0.5</v>
      </c>
      <c r="W113" s="54">
        <v>0</v>
      </c>
      <c r="X113" s="55"/>
      <c r="Y113" s="54" t="s">
        <v>521</v>
      </c>
      <c r="Z113" s="54" t="s">
        <v>521</v>
      </c>
      <c r="AA113" s="54" t="s">
        <v>521</v>
      </c>
      <c r="AB113" s="55"/>
    </row>
    <row r="114" spans="1:28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4">
        <v>0.41603053435114506</v>
      </c>
      <c r="F114" s="54">
        <v>0.45877862595419849</v>
      </c>
      <c r="G114" s="54">
        <v>0.1251908396946565</v>
      </c>
      <c r="H114" s="55"/>
      <c r="I114" s="54">
        <v>0.48217317487266553</v>
      </c>
      <c r="J114" s="54">
        <v>0.35823429541595925</v>
      </c>
      <c r="K114" s="54">
        <v>0.15959252971137522</v>
      </c>
      <c r="L114" s="55"/>
      <c r="M114" s="54">
        <v>0.4726027397260274</v>
      </c>
      <c r="N114" s="54">
        <v>0.38356164383561642</v>
      </c>
      <c r="O114" s="54">
        <v>0.14383561643835616</v>
      </c>
      <c r="P114" s="55"/>
      <c r="Q114" s="54">
        <v>0.33449477351916379</v>
      </c>
      <c r="R114" s="54">
        <v>0.58013937282229966</v>
      </c>
      <c r="S114" s="54">
        <v>8.5365853658536592E-2</v>
      </c>
      <c r="T114" s="55"/>
      <c r="U114" s="54">
        <v>0</v>
      </c>
      <c r="V114" s="54">
        <v>1</v>
      </c>
      <c r="W114" s="54">
        <v>0</v>
      </c>
      <c r="X114" s="55"/>
      <c r="Y114" s="54" t="s">
        <v>521</v>
      </c>
      <c r="Z114" s="54" t="s">
        <v>521</v>
      </c>
      <c r="AA114" s="54" t="s">
        <v>521</v>
      </c>
      <c r="AB114" s="55"/>
    </row>
    <row r="115" spans="1:28" ht="15.75" x14ac:dyDescent="0.25">
      <c r="A115" s="9" t="s">
        <v>203</v>
      </c>
      <c r="B115" s="9" t="s">
        <v>469</v>
      </c>
      <c r="C115" s="9" t="s">
        <v>39</v>
      </c>
      <c r="D115" s="9" t="s">
        <v>428</v>
      </c>
      <c r="E115" s="54">
        <v>0.51982378854625555</v>
      </c>
      <c r="F115" s="54">
        <v>0.38105726872246698</v>
      </c>
      <c r="G115" s="54">
        <v>9.9118942731277526E-2</v>
      </c>
      <c r="H115" s="55"/>
      <c r="I115" s="54">
        <v>0.5419847328244275</v>
      </c>
      <c r="J115" s="54">
        <v>0.35114503816793891</v>
      </c>
      <c r="K115" s="54">
        <v>0.10687022900763359</v>
      </c>
      <c r="L115" s="55"/>
      <c r="M115" s="54">
        <v>0.59322033898305082</v>
      </c>
      <c r="N115" s="54">
        <v>0.25423728813559321</v>
      </c>
      <c r="O115" s="54">
        <v>0.15254237288135594</v>
      </c>
      <c r="P115" s="55"/>
      <c r="Q115" s="54">
        <v>0.38181818181818183</v>
      </c>
      <c r="R115" s="54">
        <v>0.5636363636363636</v>
      </c>
      <c r="S115" s="54">
        <v>5.4545454545454543E-2</v>
      </c>
      <c r="T115" s="55"/>
      <c r="U115" s="54">
        <v>0.33333333333333331</v>
      </c>
      <c r="V115" s="54">
        <v>0.66666666666666663</v>
      </c>
      <c r="W115" s="54">
        <v>0</v>
      </c>
      <c r="X115" s="55"/>
      <c r="Y115" s="54">
        <v>0.57615894039735094</v>
      </c>
      <c r="Z115" s="54">
        <v>0.31788079470198677</v>
      </c>
      <c r="AA115" s="54">
        <v>0.10596026490066225</v>
      </c>
      <c r="AB115" s="55"/>
    </row>
    <row r="116" spans="1:28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4">
        <v>0.16666666666666666</v>
      </c>
      <c r="F116" s="54">
        <v>0.45833333333333331</v>
      </c>
      <c r="G116" s="54">
        <v>0.375</v>
      </c>
      <c r="H116" s="55"/>
      <c r="I116" s="54">
        <v>0</v>
      </c>
      <c r="J116" s="54">
        <v>0</v>
      </c>
      <c r="K116" s="54">
        <v>1</v>
      </c>
      <c r="L116" s="55"/>
      <c r="M116" s="54">
        <v>0</v>
      </c>
      <c r="N116" s="54">
        <v>0.42857142857142855</v>
      </c>
      <c r="O116" s="54">
        <v>0.5714285714285714</v>
      </c>
      <c r="P116" s="55"/>
      <c r="Q116" s="54">
        <v>0.21428571428571427</v>
      </c>
      <c r="R116" s="54">
        <v>0.5714285714285714</v>
      </c>
      <c r="S116" s="54">
        <v>0.21428571428571427</v>
      </c>
      <c r="T116" s="55"/>
      <c r="U116" s="54">
        <v>1</v>
      </c>
      <c r="V116" s="54">
        <v>0</v>
      </c>
      <c r="W116" s="54">
        <v>0</v>
      </c>
      <c r="X116" s="55"/>
      <c r="Y116" s="54" t="s">
        <v>521</v>
      </c>
      <c r="Z116" s="54" t="s">
        <v>521</v>
      </c>
      <c r="AA116" s="54" t="s">
        <v>521</v>
      </c>
      <c r="AB116" s="55"/>
    </row>
    <row r="117" spans="1:28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4">
        <v>0.1938046068308181</v>
      </c>
      <c r="F117" s="54">
        <v>0.50516282764098486</v>
      </c>
      <c r="G117" s="54">
        <v>0.30103256552819696</v>
      </c>
      <c r="H117" s="55"/>
      <c r="I117" s="54">
        <v>0.18446601941747573</v>
      </c>
      <c r="J117" s="54">
        <v>0.3818770226537217</v>
      </c>
      <c r="K117" s="54">
        <v>0.4336569579288026</v>
      </c>
      <c r="L117" s="55"/>
      <c r="M117" s="54">
        <v>0.27536231884057971</v>
      </c>
      <c r="N117" s="54">
        <v>0.53623188405797106</v>
      </c>
      <c r="O117" s="54">
        <v>0.18840579710144928</v>
      </c>
      <c r="P117" s="55"/>
      <c r="Q117" s="54">
        <v>0.18783542039355994</v>
      </c>
      <c r="R117" s="54">
        <v>0.63685152057245076</v>
      </c>
      <c r="S117" s="54">
        <v>0.17531305903398928</v>
      </c>
      <c r="T117" s="55"/>
      <c r="U117" s="54">
        <v>0.5</v>
      </c>
      <c r="V117" s="54">
        <v>0.5</v>
      </c>
      <c r="W117" s="54">
        <v>0</v>
      </c>
      <c r="X117" s="55"/>
      <c r="Y117" s="54">
        <v>0.44444444444444442</v>
      </c>
      <c r="Z117" s="54">
        <v>0.55555555555555558</v>
      </c>
      <c r="AA117" s="54">
        <v>0</v>
      </c>
      <c r="AB117" s="55"/>
    </row>
    <row r="118" spans="1:28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4">
        <v>0.572265625</v>
      </c>
      <c r="F118" s="54">
        <v>0.37890625</v>
      </c>
      <c r="G118" s="54">
        <v>4.8828125E-2</v>
      </c>
      <c r="H118" s="55"/>
      <c r="I118" s="54">
        <v>0.73015873015873012</v>
      </c>
      <c r="J118" s="54">
        <v>0.22222222222222221</v>
      </c>
      <c r="K118" s="54">
        <v>4.7619047619047616E-2</v>
      </c>
      <c r="L118" s="55"/>
      <c r="M118" s="54">
        <v>0.71084337349397586</v>
      </c>
      <c r="N118" s="54">
        <v>0.25903614457831325</v>
      </c>
      <c r="O118" s="54">
        <v>3.0120481927710843E-2</v>
      </c>
      <c r="P118" s="55"/>
      <c r="Q118" s="54">
        <v>0.48412698412698413</v>
      </c>
      <c r="R118" s="54">
        <v>0.46031746031746029</v>
      </c>
      <c r="S118" s="54">
        <v>5.5555555555555552E-2</v>
      </c>
      <c r="T118" s="55"/>
      <c r="U118" s="54">
        <v>0.22580645161290322</v>
      </c>
      <c r="V118" s="54">
        <v>0.67741935483870963</v>
      </c>
      <c r="W118" s="54">
        <v>9.6774193548387094E-2</v>
      </c>
      <c r="X118" s="55"/>
      <c r="Y118" s="54" t="s">
        <v>521</v>
      </c>
      <c r="Z118" s="54" t="s">
        <v>521</v>
      </c>
      <c r="AA118" s="54" t="s">
        <v>521</v>
      </c>
      <c r="AB118" s="55"/>
    </row>
    <row r="119" spans="1:28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4">
        <v>0.5</v>
      </c>
      <c r="F119" s="54">
        <v>0.5</v>
      </c>
      <c r="G119" s="54">
        <v>0</v>
      </c>
      <c r="H119" s="55"/>
      <c r="I119" s="54" t="s">
        <v>521</v>
      </c>
      <c r="J119" s="54" t="s">
        <v>521</v>
      </c>
      <c r="K119" s="54" t="s">
        <v>521</v>
      </c>
      <c r="L119" s="55"/>
      <c r="M119" s="54" t="s">
        <v>521</v>
      </c>
      <c r="N119" s="54" t="s">
        <v>521</v>
      </c>
      <c r="O119" s="54" t="s">
        <v>521</v>
      </c>
      <c r="P119" s="55"/>
      <c r="Q119" s="54">
        <v>0.5</v>
      </c>
      <c r="R119" s="54">
        <v>0.5</v>
      </c>
      <c r="S119" s="54">
        <v>0</v>
      </c>
      <c r="T119" s="55"/>
      <c r="U119" s="54" t="s">
        <v>521</v>
      </c>
      <c r="V119" s="54" t="s">
        <v>521</v>
      </c>
      <c r="W119" s="54" t="s">
        <v>521</v>
      </c>
      <c r="X119" s="55"/>
      <c r="Y119" s="54" t="s">
        <v>521</v>
      </c>
      <c r="Z119" s="54" t="s">
        <v>521</v>
      </c>
      <c r="AA119" s="54" t="s">
        <v>521</v>
      </c>
      <c r="AB119" s="55"/>
    </row>
    <row r="120" spans="1:28" ht="15.75" x14ac:dyDescent="0.25">
      <c r="A120" s="9" t="s">
        <v>211</v>
      </c>
      <c r="B120" s="9" t="s">
        <v>469</v>
      </c>
      <c r="C120" s="9" t="s">
        <v>32</v>
      </c>
      <c r="D120" s="9" t="s">
        <v>212</v>
      </c>
      <c r="E120" s="54">
        <v>0.62411347517730498</v>
      </c>
      <c r="F120" s="54">
        <v>0.27304964539007093</v>
      </c>
      <c r="G120" s="54">
        <v>0.10283687943262411</v>
      </c>
      <c r="H120" s="55"/>
      <c r="I120" s="54">
        <v>0.68421052631578949</v>
      </c>
      <c r="J120" s="54">
        <v>0.31578947368421051</v>
      </c>
      <c r="K120" s="54">
        <v>0</v>
      </c>
      <c r="L120" s="55"/>
      <c r="M120" s="54">
        <v>0.65413533834586468</v>
      </c>
      <c r="N120" s="54">
        <v>0.19548872180451127</v>
      </c>
      <c r="O120" s="54">
        <v>0.15037593984962405</v>
      </c>
      <c r="P120" s="55"/>
      <c r="Q120" s="54">
        <v>0.58510638297872342</v>
      </c>
      <c r="R120" s="54">
        <v>0.38297872340425532</v>
      </c>
      <c r="S120" s="54">
        <v>3.1914893617021274E-2</v>
      </c>
      <c r="T120" s="55"/>
      <c r="U120" s="54">
        <v>0.5757575757575758</v>
      </c>
      <c r="V120" s="54">
        <v>0.24242424242424243</v>
      </c>
      <c r="W120" s="54">
        <v>0.18181818181818182</v>
      </c>
      <c r="X120" s="55"/>
      <c r="Y120" s="54">
        <v>0.66666666666666663</v>
      </c>
      <c r="Z120" s="54">
        <v>0.33333333333333331</v>
      </c>
      <c r="AA120" s="54">
        <v>0</v>
      </c>
      <c r="AB120" s="55"/>
    </row>
    <row r="121" spans="1:28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4">
        <v>0.5331412103746398</v>
      </c>
      <c r="F121" s="54">
        <v>0.34438040345821325</v>
      </c>
      <c r="G121" s="54">
        <v>0.12247838616714697</v>
      </c>
      <c r="H121" s="55"/>
      <c r="I121" s="54">
        <v>0.36940298507462688</v>
      </c>
      <c r="J121" s="54">
        <v>0.45895522388059701</v>
      </c>
      <c r="K121" s="54">
        <v>0.17164179104477612</v>
      </c>
      <c r="L121" s="55"/>
      <c r="M121" s="54">
        <v>0.74404761904761907</v>
      </c>
      <c r="N121" s="54">
        <v>0.125</v>
      </c>
      <c r="O121" s="54">
        <v>0.13095238095238096</v>
      </c>
      <c r="P121" s="55"/>
      <c r="Q121" s="54">
        <v>0.55833333333333335</v>
      </c>
      <c r="R121" s="54">
        <v>0.375</v>
      </c>
      <c r="S121" s="54">
        <v>6.6666666666666666E-2</v>
      </c>
      <c r="T121" s="55"/>
      <c r="U121" s="54" t="s">
        <v>521</v>
      </c>
      <c r="V121" s="54" t="s">
        <v>521</v>
      </c>
      <c r="W121" s="54" t="s">
        <v>521</v>
      </c>
      <c r="X121" s="55"/>
      <c r="Y121" s="54">
        <v>0.66666666666666663</v>
      </c>
      <c r="Z121" s="54">
        <v>0.27777777777777779</v>
      </c>
      <c r="AA121" s="54">
        <v>5.5555555555555552E-2</v>
      </c>
      <c r="AB121" s="55"/>
    </row>
    <row r="122" spans="1:28" ht="15.75" x14ac:dyDescent="0.25">
      <c r="A122" s="9" t="s">
        <v>215</v>
      </c>
      <c r="B122" s="9" t="s">
        <v>469</v>
      </c>
      <c r="C122" s="9" t="s">
        <v>44</v>
      </c>
      <c r="D122" s="9" t="s">
        <v>216</v>
      </c>
      <c r="E122" s="54">
        <v>0.61111111111111116</v>
      </c>
      <c r="F122" s="54">
        <v>0.375</v>
      </c>
      <c r="G122" s="54">
        <v>1.3888888888888888E-2</v>
      </c>
      <c r="H122" s="55"/>
      <c r="I122" s="54">
        <v>0.73913043478260865</v>
      </c>
      <c r="J122" s="54">
        <v>0.2608695652173913</v>
      </c>
      <c r="K122" s="54">
        <v>0</v>
      </c>
      <c r="L122" s="55"/>
      <c r="M122" s="54">
        <v>0.41666666666666669</v>
      </c>
      <c r="N122" s="54">
        <v>0.54166666666666663</v>
      </c>
      <c r="O122" s="54">
        <v>4.1666666666666664E-2</v>
      </c>
      <c r="P122" s="55"/>
      <c r="Q122" s="54">
        <v>0.69565217391304346</v>
      </c>
      <c r="R122" s="54">
        <v>0.30434782608695654</v>
      </c>
      <c r="S122" s="54">
        <v>0</v>
      </c>
      <c r="T122" s="55"/>
      <c r="U122" s="54">
        <v>0.5</v>
      </c>
      <c r="V122" s="54">
        <v>0.5</v>
      </c>
      <c r="W122" s="54">
        <v>0</v>
      </c>
      <c r="X122" s="55"/>
      <c r="Y122" s="54" t="s">
        <v>521</v>
      </c>
      <c r="Z122" s="54" t="s">
        <v>521</v>
      </c>
      <c r="AA122" s="54" t="s">
        <v>521</v>
      </c>
      <c r="AB122" s="55"/>
    </row>
    <row r="123" spans="1:28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4">
        <v>0.59064327485380119</v>
      </c>
      <c r="F123" s="54">
        <v>0.37719298245614036</v>
      </c>
      <c r="G123" s="54">
        <v>3.2163742690058478E-2</v>
      </c>
      <c r="H123" s="55"/>
      <c r="I123" s="54">
        <v>0.63888888888888884</v>
      </c>
      <c r="J123" s="54">
        <v>0.27777777777777779</v>
      </c>
      <c r="K123" s="54">
        <v>8.3333333333333329E-2</v>
      </c>
      <c r="L123" s="55"/>
      <c r="M123" s="54">
        <v>0.67777777777777781</v>
      </c>
      <c r="N123" s="54">
        <v>0.31111111111111112</v>
      </c>
      <c r="O123" s="54">
        <v>1.1111111111111112E-2</v>
      </c>
      <c r="P123" s="55"/>
      <c r="Q123" s="54">
        <v>0.54716981132075471</v>
      </c>
      <c r="R123" s="54">
        <v>0.419811320754717</v>
      </c>
      <c r="S123" s="54">
        <v>3.3018867924528301E-2</v>
      </c>
      <c r="T123" s="55"/>
      <c r="U123" s="54">
        <v>0.5</v>
      </c>
      <c r="V123" s="54">
        <v>0.5</v>
      </c>
      <c r="W123" s="54">
        <v>0</v>
      </c>
      <c r="X123" s="55"/>
      <c r="Y123" s="54" t="s">
        <v>521</v>
      </c>
      <c r="Z123" s="54" t="s">
        <v>521</v>
      </c>
      <c r="AA123" s="54" t="s">
        <v>521</v>
      </c>
      <c r="AB123" s="55"/>
    </row>
    <row r="124" spans="1:28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4">
        <v>0</v>
      </c>
      <c r="F124" s="54">
        <v>1</v>
      </c>
      <c r="G124" s="54">
        <v>0</v>
      </c>
      <c r="H124" s="55"/>
      <c r="I124" s="54" t="s">
        <v>521</v>
      </c>
      <c r="J124" s="54" t="s">
        <v>521</v>
      </c>
      <c r="K124" s="54" t="s">
        <v>521</v>
      </c>
      <c r="L124" s="55"/>
      <c r="M124" s="54">
        <v>0</v>
      </c>
      <c r="N124" s="54">
        <v>1</v>
      </c>
      <c r="O124" s="54">
        <v>0</v>
      </c>
      <c r="P124" s="55"/>
      <c r="Q124" s="54">
        <v>0</v>
      </c>
      <c r="R124" s="54">
        <v>1</v>
      </c>
      <c r="S124" s="54">
        <v>0</v>
      </c>
      <c r="T124" s="55"/>
      <c r="U124" s="54">
        <v>0</v>
      </c>
      <c r="V124" s="54">
        <v>1</v>
      </c>
      <c r="W124" s="54">
        <v>0</v>
      </c>
      <c r="X124" s="55"/>
      <c r="Y124" s="54" t="s">
        <v>521</v>
      </c>
      <c r="Z124" s="54" t="s">
        <v>521</v>
      </c>
      <c r="AA124" s="54" t="s">
        <v>521</v>
      </c>
      <c r="AB124" s="55"/>
    </row>
    <row r="125" spans="1:28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4">
        <v>0.47642436149312378</v>
      </c>
      <c r="F125" s="54">
        <v>0.27701375245579568</v>
      </c>
      <c r="G125" s="54">
        <v>0.24656188605108054</v>
      </c>
      <c r="H125" s="55"/>
      <c r="I125" s="54">
        <v>0.46909090909090911</v>
      </c>
      <c r="J125" s="54">
        <v>0.18</v>
      </c>
      <c r="K125" s="54">
        <v>0.35090909090909089</v>
      </c>
      <c r="L125" s="55"/>
      <c r="M125" s="54">
        <v>0.67073170731707321</v>
      </c>
      <c r="N125" s="54">
        <v>0.1951219512195122</v>
      </c>
      <c r="O125" s="54">
        <v>0.13414634146341464</v>
      </c>
      <c r="P125" s="55"/>
      <c r="Q125" s="54">
        <v>0.44791666666666669</v>
      </c>
      <c r="R125" s="54">
        <v>0.4296875</v>
      </c>
      <c r="S125" s="54">
        <v>0.12239583333333333</v>
      </c>
      <c r="T125" s="55"/>
      <c r="U125" s="54">
        <v>0</v>
      </c>
      <c r="V125" s="54">
        <v>1</v>
      </c>
      <c r="W125" s="54">
        <v>0</v>
      </c>
      <c r="X125" s="55"/>
      <c r="Y125" s="54" t="s">
        <v>521</v>
      </c>
      <c r="Z125" s="54" t="s">
        <v>521</v>
      </c>
      <c r="AA125" s="54" t="s">
        <v>521</v>
      </c>
      <c r="AB125" s="55"/>
    </row>
    <row r="126" spans="1:28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4">
        <v>0.68684210526315792</v>
      </c>
      <c r="F126" s="54">
        <v>0.27894736842105261</v>
      </c>
      <c r="G126" s="54">
        <v>3.4210526315789476E-2</v>
      </c>
      <c r="H126" s="55"/>
      <c r="I126" s="54">
        <v>0.73643410852713176</v>
      </c>
      <c r="J126" s="54">
        <v>0.21705426356589147</v>
      </c>
      <c r="K126" s="54">
        <v>4.6511627906976744E-2</v>
      </c>
      <c r="L126" s="55"/>
      <c r="M126" s="54">
        <v>0.80733944954128445</v>
      </c>
      <c r="N126" s="54">
        <v>0.15596330275229359</v>
      </c>
      <c r="O126" s="54">
        <v>3.669724770642202E-2</v>
      </c>
      <c r="P126" s="55"/>
      <c r="Q126" s="54">
        <v>0.55160142348754448</v>
      </c>
      <c r="R126" s="54">
        <v>0.4306049822064057</v>
      </c>
      <c r="S126" s="54">
        <v>1.7793594306049824E-2</v>
      </c>
      <c r="T126" s="55"/>
      <c r="U126" s="54">
        <v>0.33333333333333331</v>
      </c>
      <c r="V126" s="54">
        <v>0.33333333333333331</v>
      </c>
      <c r="W126" s="54">
        <v>0.33333333333333331</v>
      </c>
      <c r="X126" s="55"/>
      <c r="Y126" s="54" t="s">
        <v>521</v>
      </c>
      <c r="Z126" s="54" t="s">
        <v>521</v>
      </c>
      <c r="AA126" s="54" t="s">
        <v>521</v>
      </c>
      <c r="AB126" s="55"/>
    </row>
    <row r="127" spans="1:28" ht="15.75" x14ac:dyDescent="0.25">
      <c r="A127" s="9" t="s">
        <v>224</v>
      </c>
      <c r="B127" s="9" t="s">
        <v>469</v>
      </c>
      <c r="C127" s="9" t="s">
        <v>44</v>
      </c>
      <c r="D127" s="9" t="s">
        <v>225</v>
      </c>
      <c r="E127" s="54">
        <v>0.63157894736842102</v>
      </c>
      <c r="F127" s="54">
        <v>0.3007518796992481</v>
      </c>
      <c r="G127" s="54">
        <v>6.7669172932330823E-2</v>
      </c>
      <c r="H127" s="55"/>
      <c r="I127" s="54">
        <v>0.82352941176470584</v>
      </c>
      <c r="J127" s="54">
        <v>0.14705882352941177</v>
      </c>
      <c r="K127" s="54">
        <v>2.9411764705882353E-2</v>
      </c>
      <c r="L127" s="55"/>
      <c r="M127" s="54">
        <v>0.47222222222222221</v>
      </c>
      <c r="N127" s="54">
        <v>0.3888888888888889</v>
      </c>
      <c r="O127" s="54">
        <v>0.1388888888888889</v>
      </c>
      <c r="P127" s="55"/>
      <c r="Q127" s="54">
        <v>0.57407407407407407</v>
      </c>
      <c r="R127" s="54">
        <v>0.37037037037037035</v>
      </c>
      <c r="S127" s="54">
        <v>5.5555555555555552E-2</v>
      </c>
      <c r="T127" s="55"/>
      <c r="U127" s="54">
        <v>0.88888888888888884</v>
      </c>
      <c r="V127" s="54">
        <v>0.1111111111111111</v>
      </c>
      <c r="W127" s="54">
        <v>0</v>
      </c>
      <c r="X127" s="55"/>
      <c r="Y127" s="54" t="s">
        <v>521</v>
      </c>
      <c r="Z127" s="54" t="s">
        <v>521</v>
      </c>
      <c r="AA127" s="54" t="s">
        <v>521</v>
      </c>
      <c r="AB127" s="55"/>
    </row>
    <row r="128" spans="1:28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4">
        <v>0.55132641291810847</v>
      </c>
      <c r="F128" s="54">
        <v>0.41061130334486734</v>
      </c>
      <c r="G128" s="54">
        <v>3.8062283737024222E-2</v>
      </c>
      <c r="H128" s="55"/>
      <c r="I128" s="54">
        <v>0.42788461538461536</v>
      </c>
      <c r="J128" s="54">
        <v>0.50961538461538458</v>
      </c>
      <c r="K128" s="54">
        <v>6.25E-2</v>
      </c>
      <c r="L128" s="55"/>
      <c r="M128" s="54">
        <v>0.74328859060402686</v>
      </c>
      <c r="N128" s="54">
        <v>0.23154362416107382</v>
      </c>
      <c r="O128" s="54">
        <v>2.5167785234899327E-2</v>
      </c>
      <c r="P128" s="55"/>
      <c r="Q128" s="54">
        <v>0.4563106796116505</v>
      </c>
      <c r="R128" s="54">
        <v>0.50269687162891041</v>
      </c>
      <c r="S128" s="54">
        <v>4.0992448759439054E-2</v>
      </c>
      <c r="T128" s="55"/>
      <c r="U128" s="54">
        <v>0.33333333333333331</v>
      </c>
      <c r="V128" s="54">
        <v>0.66666666666666663</v>
      </c>
      <c r="W128" s="54">
        <v>0</v>
      </c>
      <c r="X128" s="55"/>
      <c r="Y128" s="54" t="s">
        <v>521</v>
      </c>
      <c r="Z128" s="54" t="s">
        <v>521</v>
      </c>
      <c r="AA128" s="54" t="s">
        <v>521</v>
      </c>
      <c r="AB128" s="55"/>
    </row>
    <row r="129" spans="1:28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4">
        <v>0.77012987012987011</v>
      </c>
      <c r="F129" s="54">
        <v>0.17662337662337663</v>
      </c>
      <c r="G129" s="54">
        <v>5.3246753246753244E-2</v>
      </c>
      <c r="H129" s="55"/>
      <c r="I129" s="54">
        <v>0.74110032362459544</v>
      </c>
      <c r="J129" s="54">
        <v>0.21035598705501618</v>
      </c>
      <c r="K129" s="54">
        <v>4.8543689320388349E-2</v>
      </c>
      <c r="L129" s="55"/>
      <c r="M129" s="54">
        <v>0.83111111111111113</v>
      </c>
      <c r="N129" s="54">
        <v>0.1111111111111111</v>
      </c>
      <c r="O129" s="54">
        <v>5.7777777777777775E-2</v>
      </c>
      <c r="P129" s="55"/>
      <c r="Q129" s="54">
        <v>0.75117370892018775</v>
      </c>
      <c r="R129" s="54">
        <v>0.20187793427230047</v>
      </c>
      <c r="S129" s="54">
        <v>4.6948356807511735E-2</v>
      </c>
      <c r="T129" s="55"/>
      <c r="U129" s="54">
        <v>0.73913043478260865</v>
      </c>
      <c r="V129" s="54">
        <v>0.13043478260869565</v>
      </c>
      <c r="W129" s="54">
        <v>0.13043478260869565</v>
      </c>
      <c r="X129" s="55"/>
      <c r="Y129" s="54" t="s">
        <v>521</v>
      </c>
      <c r="Z129" s="54" t="s">
        <v>521</v>
      </c>
      <c r="AA129" s="54" t="s">
        <v>521</v>
      </c>
      <c r="AB129" s="55"/>
    </row>
    <row r="130" spans="1:28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4">
        <v>0.27615062761506276</v>
      </c>
      <c r="F130" s="54">
        <v>0.70502092050209209</v>
      </c>
      <c r="G130" s="54">
        <v>1.8828451882845189E-2</v>
      </c>
      <c r="H130" s="55"/>
      <c r="I130" s="54">
        <v>0.33333333333333331</v>
      </c>
      <c r="J130" s="54">
        <v>0.66666666666666663</v>
      </c>
      <c r="K130" s="54">
        <v>0</v>
      </c>
      <c r="L130" s="55"/>
      <c r="M130" s="54">
        <v>0.31578947368421051</v>
      </c>
      <c r="N130" s="54">
        <v>0.64035087719298245</v>
      </c>
      <c r="O130" s="54">
        <v>4.3859649122807015E-2</v>
      </c>
      <c r="P130" s="55"/>
      <c r="Q130" s="54">
        <v>0.25903614457831325</v>
      </c>
      <c r="R130" s="54">
        <v>0.72891566265060237</v>
      </c>
      <c r="S130" s="54">
        <v>1.2048192771084338E-2</v>
      </c>
      <c r="T130" s="55"/>
      <c r="U130" s="54">
        <v>0.25</v>
      </c>
      <c r="V130" s="54">
        <v>0.75</v>
      </c>
      <c r="W130" s="54">
        <v>0</v>
      </c>
      <c r="X130" s="55"/>
      <c r="Y130" s="54" t="s">
        <v>521</v>
      </c>
      <c r="Z130" s="54" t="s">
        <v>521</v>
      </c>
      <c r="AA130" s="54" t="s">
        <v>521</v>
      </c>
      <c r="AB130" s="55"/>
    </row>
    <row r="131" spans="1:28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4">
        <v>0.42294048088293262</v>
      </c>
      <c r="F131" s="54">
        <v>0.39968466692944421</v>
      </c>
      <c r="G131" s="54">
        <v>0.17737485218762317</v>
      </c>
      <c r="H131" s="55"/>
      <c r="I131" s="54">
        <v>0.50333651096282173</v>
      </c>
      <c r="J131" s="54">
        <v>0.34795042897998091</v>
      </c>
      <c r="K131" s="54">
        <v>0.14871306005719734</v>
      </c>
      <c r="L131" s="55"/>
      <c r="M131" s="54">
        <v>0.59077809798270897</v>
      </c>
      <c r="N131" s="54">
        <v>0.23054755043227665</v>
      </c>
      <c r="O131" s="54">
        <v>0.17867435158501441</v>
      </c>
      <c r="P131" s="55"/>
      <c r="Q131" s="54">
        <v>0.32450331125827814</v>
      </c>
      <c r="R131" s="54">
        <v>0.51324503311258274</v>
      </c>
      <c r="S131" s="54">
        <v>0.16225165562913907</v>
      </c>
      <c r="T131" s="55"/>
      <c r="U131" s="54">
        <v>0.33333333333333331</v>
      </c>
      <c r="V131" s="54">
        <v>0.66666666666666663</v>
      </c>
      <c r="W131" s="54">
        <v>0</v>
      </c>
      <c r="X131" s="55"/>
      <c r="Y131" s="54">
        <v>0.19213973799126638</v>
      </c>
      <c r="Z131" s="54">
        <v>0.4366812227074236</v>
      </c>
      <c r="AA131" s="54">
        <v>0.37117903930131002</v>
      </c>
      <c r="AB131" s="55"/>
    </row>
    <row r="132" spans="1:28" ht="15.75" x14ac:dyDescent="0.25">
      <c r="A132" s="9" t="s">
        <v>233</v>
      </c>
      <c r="B132" s="9" t="s">
        <v>469</v>
      </c>
      <c r="C132" s="9" t="s">
        <v>44</v>
      </c>
      <c r="D132" s="9" t="s">
        <v>234</v>
      </c>
      <c r="E132" s="54">
        <v>0.37638376383763839</v>
      </c>
      <c r="F132" s="54">
        <v>0.43542435424354242</v>
      </c>
      <c r="G132" s="54">
        <v>0.18819188191881919</v>
      </c>
      <c r="H132" s="55"/>
      <c r="I132" s="54">
        <v>0.27777777777777779</v>
      </c>
      <c r="J132" s="54">
        <v>0.3888888888888889</v>
      </c>
      <c r="K132" s="54">
        <v>0.33333333333333331</v>
      </c>
      <c r="L132" s="55"/>
      <c r="M132" s="54">
        <v>0.36842105263157893</v>
      </c>
      <c r="N132" s="54">
        <v>0.34210526315789475</v>
      </c>
      <c r="O132" s="54">
        <v>0.28947368421052633</v>
      </c>
      <c r="P132" s="55"/>
      <c r="Q132" s="54">
        <v>0.43037974683544306</v>
      </c>
      <c r="R132" s="54">
        <v>0.46835443037974683</v>
      </c>
      <c r="S132" s="54">
        <v>0.10126582278481013</v>
      </c>
      <c r="T132" s="55"/>
      <c r="U132" s="54">
        <v>0</v>
      </c>
      <c r="V132" s="54">
        <v>1</v>
      </c>
      <c r="W132" s="54">
        <v>0</v>
      </c>
      <c r="X132" s="55"/>
      <c r="Y132" s="54" t="s">
        <v>521</v>
      </c>
      <c r="Z132" s="54" t="s">
        <v>521</v>
      </c>
      <c r="AA132" s="54" t="s">
        <v>521</v>
      </c>
      <c r="AB132" s="55"/>
    </row>
    <row r="133" spans="1:28" ht="15.75" x14ac:dyDescent="0.25">
      <c r="A133" s="9" t="s">
        <v>235</v>
      </c>
      <c r="B133" s="9" t="s">
        <v>469</v>
      </c>
      <c r="C133" s="9" t="s">
        <v>28</v>
      </c>
      <c r="D133" s="9" t="s">
        <v>236</v>
      </c>
      <c r="E133" s="54">
        <v>0.25301204819277107</v>
      </c>
      <c r="F133" s="54">
        <v>0.54819277108433739</v>
      </c>
      <c r="G133" s="54">
        <v>0.19879518072289157</v>
      </c>
      <c r="H133" s="55"/>
      <c r="I133" s="54">
        <v>0.21428571428571427</v>
      </c>
      <c r="J133" s="54">
        <v>0.36607142857142855</v>
      </c>
      <c r="K133" s="54">
        <v>0.41964285714285715</v>
      </c>
      <c r="L133" s="55"/>
      <c r="M133" s="54">
        <v>0.34883720930232559</v>
      </c>
      <c r="N133" s="54">
        <v>0.51162790697674421</v>
      </c>
      <c r="O133" s="54">
        <v>0.13953488372093023</v>
      </c>
      <c r="P133" s="55"/>
      <c r="Q133" s="54">
        <v>0.21875</v>
      </c>
      <c r="R133" s="54">
        <v>0.7265625</v>
      </c>
      <c r="S133" s="54">
        <v>5.46875E-2</v>
      </c>
      <c r="T133" s="55"/>
      <c r="U133" s="54">
        <v>0.33333333333333331</v>
      </c>
      <c r="V133" s="54">
        <v>0.66666666666666663</v>
      </c>
      <c r="W133" s="54">
        <v>0</v>
      </c>
      <c r="X133" s="55"/>
      <c r="Y133" s="54" t="s">
        <v>521</v>
      </c>
      <c r="Z133" s="54" t="s">
        <v>521</v>
      </c>
      <c r="AA133" s="54" t="s">
        <v>521</v>
      </c>
      <c r="AB133" s="55"/>
    </row>
    <row r="134" spans="1:28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4">
        <v>0.30091819699499167</v>
      </c>
      <c r="F134" s="54">
        <v>0.49791318864774625</v>
      </c>
      <c r="G134" s="54">
        <v>0.2011686143572621</v>
      </c>
      <c r="H134" s="55"/>
      <c r="I134" s="54">
        <v>0.32535885167464113</v>
      </c>
      <c r="J134" s="54">
        <v>0.36523125996810207</v>
      </c>
      <c r="K134" s="54">
        <v>0.3094098883572568</v>
      </c>
      <c r="L134" s="55"/>
      <c r="M134" s="54">
        <v>0.33333333333333331</v>
      </c>
      <c r="N134" s="54">
        <v>0.5641025641025641</v>
      </c>
      <c r="O134" s="54">
        <v>0.10256410256410256</v>
      </c>
      <c r="P134" s="55"/>
      <c r="Q134" s="54">
        <v>0.2699905926622766</v>
      </c>
      <c r="R134" s="54">
        <v>0.64910630291627469</v>
      </c>
      <c r="S134" s="54">
        <v>8.0903104421448727E-2</v>
      </c>
      <c r="T134" s="55"/>
      <c r="U134" s="54">
        <v>0</v>
      </c>
      <c r="V134" s="54">
        <v>1</v>
      </c>
      <c r="W134" s="54">
        <v>0</v>
      </c>
      <c r="X134" s="55"/>
      <c r="Y134" s="54" t="s">
        <v>521</v>
      </c>
      <c r="Z134" s="54" t="s">
        <v>521</v>
      </c>
      <c r="AA134" s="54" t="s">
        <v>521</v>
      </c>
      <c r="AB134" s="55"/>
    </row>
    <row r="135" spans="1:28" ht="15.75" x14ac:dyDescent="0.25">
      <c r="A135" s="9" t="s">
        <v>239</v>
      </c>
      <c r="B135" s="9" t="s">
        <v>469</v>
      </c>
      <c r="C135" s="9" t="s">
        <v>32</v>
      </c>
      <c r="D135" s="9" t="s">
        <v>240</v>
      </c>
      <c r="E135" s="54">
        <v>0.6681034482758621</v>
      </c>
      <c r="F135" s="54">
        <v>0.28017241379310343</v>
      </c>
      <c r="G135" s="54">
        <v>5.1724137931034482E-2</v>
      </c>
      <c r="H135" s="55"/>
      <c r="I135" s="54">
        <v>0.52830188679245282</v>
      </c>
      <c r="J135" s="54">
        <v>0.39622641509433965</v>
      </c>
      <c r="K135" s="54">
        <v>7.5471698113207544E-2</v>
      </c>
      <c r="L135" s="55"/>
      <c r="M135" s="54">
        <v>0.81355932203389836</v>
      </c>
      <c r="N135" s="54">
        <v>0.15254237288135594</v>
      </c>
      <c r="O135" s="54">
        <v>3.3898305084745763E-2</v>
      </c>
      <c r="P135" s="55"/>
      <c r="Q135" s="54">
        <v>0.6428571428571429</v>
      </c>
      <c r="R135" s="54">
        <v>0.30357142857142855</v>
      </c>
      <c r="S135" s="54">
        <v>5.3571428571428568E-2</v>
      </c>
      <c r="T135" s="55"/>
      <c r="U135" s="54">
        <v>0.875</v>
      </c>
      <c r="V135" s="54">
        <v>0.125</v>
      </c>
      <c r="W135" s="54">
        <v>0</v>
      </c>
      <c r="X135" s="55"/>
      <c r="Y135" s="54" t="s">
        <v>521</v>
      </c>
      <c r="Z135" s="54" t="s">
        <v>521</v>
      </c>
      <c r="AA135" s="54" t="s">
        <v>521</v>
      </c>
      <c r="AB135" s="55"/>
    </row>
    <row r="136" spans="1:28" ht="15.75" x14ac:dyDescent="0.25">
      <c r="A136" s="9" t="s">
        <v>241</v>
      </c>
      <c r="B136" s="9" t="s">
        <v>469</v>
      </c>
      <c r="C136" s="9" t="s">
        <v>25</v>
      </c>
      <c r="D136" s="9" t="s">
        <v>242</v>
      </c>
      <c r="E136" s="54">
        <v>0.57983193277310929</v>
      </c>
      <c r="F136" s="54">
        <v>0.38655462184873951</v>
      </c>
      <c r="G136" s="54">
        <v>3.3613445378151259E-2</v>
      </c>
      <c r="H136" s="55"/>
      <c r="I136" s="54">
        <v>0.8</v>
      </c>
      <c r="J136" s="54">
        <v>0.2</v>
      </c>
      <c r="K136" s="54">
        <v>0</v>
      </c>
      <c r="L136" s="55"/>
      <c r="M136" s="54">
        <v>0.82352941176470584</v>
      </c>
      <c r="N136" s="54">
        <v>0.11764705882352941</v>
      </c>
      <c r="O136" s="54">
        <v>5.8823529411764705E-2</v>
      </c>
      <c r="P136" s="55"/>
      <c r="Q136" s="54">
        <v>0.57471264367816088</v>
      </c>
      <c r="R136" s="54">
        <v>0.39080459770114945</v>
      </c>
      <c r="S136" s="54">
        <v>3.4482758620689655E-2</v>
      </c>
      <c r="T136" s="55"/>
      <c r="U136" s="54">
        <v>1</v>
      </c>
      <c r="V136" s="54">
        <v>0</v>
      </c>
      <c r="W136" s="54">
        <v>0</v>
      </c>
      <c r="X136" s="55"/>
      <c r="Y136" s="54">
        <v>0</v>
      </c>
      <c r="Z136" s="54">
        <v>1</v>
      </c>
      <c r="AA136" s="54">
        <v>0</v>
      </c>
      <c r="AB136" s="55"/>
    </row>
    <row r="137" spans="1:28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4">
        <v>0.45075485262401149</v>
      </c>
      <c r="F137" s="54">
        <v>0.49388928828181167</v>
      </c>
      <c r="G137" s="54">
        <v>5.5355859094176854E-2</v>
      </c>
      <c r="H137" s="55"/>
      <c r="I137" s="54">
        <v>0.58483290488431872</v>
      </c>
      <c r="J137" s="54">
        <v>0.33676092544987146</v>
      </c>
      <c r="K137" s="54">
        <v>7.8406169665809766E-2</v>
      </c>
      <c r="L137" s="55"/>
      <c r="M137" s="54">
        <v>0.5714285714285714</v>
      </c>
      <c r="N137" s="54">
        <v>0.37142857142857144</v>
      </c>
      <c r="O137" s="54">
        <v>5.7142857142857141E-2</v>
      </c>
      <c r="P137" s="55"/>
      <c r="Q137" s="54">
        <v>0.24354243542435425</v>
      </c>
      <c r="R137" s="54">
        <v>0.73431734317343178</v>
      </c>
      <c r="S137" s="54">
        <v>2.2140221402214021E-2</v>
      </c>
      <c r="T137" s="55"/>
      <c r="U137" s="54">
        <v>0</v>
      </c>
      <c r="V137" s="54">
        <v>1</v>
      </c>
      <c r="W137" s="54">
        <v>0</v>
      </c>
      <c r="X137" s="55"/>
      <c r="Y137" s="54" t="s">
        <v>521</v>
      </c>
      <c r="Z137" s="54" t="s">
        <v>521</v>
      </c>
      <c r="AA137" s="54" t="s">
        <v>521</v>
      </c>
      <c r="AB137" s="55"/>
    </row>
    <row r="138" spans="1:28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4">
        <v>0.42328042328042326</v>
      </c>
      <c r="F138" s="54">
        <v>0.56084656084656082</v>
      </c>
      <c r="G138" s="54">
        <v>1.5873015873015872E-2</v>
      </c>
      <c r="H138" s="55"/>
      <c r="I138" s="54">
        <v>0.46268656716417911</v>
      </c>
      <c r="J138" s="54">
        <v>0.5074626865671642</v>
      </c>
      <c r="K138" s="54">
        <v>2.9850746268656716E-2</v>
      </c>
      <c r="L138" s="55"/>
      <c r="M138" s="54">
        <v>0.64</v>
      </c>
      <c r="N138" s="54">
        <v>0.36</v>
      </c>
      <c r="O138" s="54">
        <v>0</v>
      </c>
      <c r="P138" s="55"/>
      <c r="Q138" s="54">
        <v>0.33707865168539325</v>
      </c>
      <c r="R138" s="54">
        <v>0.651685393258427</v>
      </c>
      <c r="S138" s="54">
        <v>1.1235955056179775E-2</v>
      </c>
      <c r="T138" s="55"/>
      <c r="U138" s="54">
        <v>0.375</v>
      </c>
      <c r="V138" s="54">
        <v>0.625</v>
      </c>
      <c r="W138" s="54">
        <v>0</v>
      </c>
      <c r="X138" s="55"/>
      <c r="Y138" s="54" t="s">
        <v>521</v>
      </c>
      <c r="Z138" s="54" t="s">
        <v>521</v>
      </c>
      <c r="AA138" s="54" t="s">
        <v>521</v>
      </c>
      <c r="AB138" s="55"/>
    </row>
    <row r="139" spans="1:28" ht="15.75" x14ac:dyDescent="0.25">
      <c r="A139" s="9" t="s">
        <v>246</v>
      </c>
      <c r="B139" s="9" t="s">
        <v>469</v>
      </c>
      <c r="C139" s="9" t="s">
        <v>22</v>
      </c>
      <c r="D139" s="9" t="s">
        <v>433</v>
      </c>
      <c r="E139" s="54">
        <v>0.42528735632183906</v>
      </c>
      <c r="F139" s="54">
        <v>0.56321839080459768</v>
      </c>
      <c r="G139" s="54">
        <v>1.1494252873563218E-2</v>
      </c>
      <c r="H139" s="55"/>
      <c r="I139" s="54">
        <v>0.5</v>
      </c>
      <c r="J139" s="54">
        <v>0.5</v>
      </c>
      <c r="K139" s="54">
        <v>0</v>
      </c>
      <c r="L139" s="55"/>
      <c r="M139" s="54">
        <v>0.46153846153846156</v>
      </c>
      <c r="N139" s="54">
        <v>0.53846153846153844</v>
      </c>
      <c r="O139" s="54">
        <v>0</v>
      </c>
      <c r="P139" s="55"/>
      <c r="Q139" s="54">
        <v>0.49090909090909091</v>
      </c>
      <c r="R139" s="54">
        <v>0.49090909090909091</v>
      </c>
      <c r="S139" s="54">
        <v>1.8181818181818181E-2</v>
      </c>
      <c r="T139" s="55"/>
      <c r="U139" s="54" t="s">
        <v>521</v>
      </c>
      <c r="V139" s="54" t="s">
        <v>521</v>
      </c>
      <c r="W139" s="54" t="s">
        <v>521</v>
      </c>
      <c r="X139" s="55"/>
      <c r="Y139" s="54">
        <v>7.6923076923076927E-2</v>
      </c>
      <c r="Z139" s="54">
        <v>0.92307692307692313</v>
      </c>
      <c r="AA139" s="54">
        <v>0</v>
      </c>
      <c r="AB139" s="55"/>
    </row>
    <row r="140" spans="1:28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4">
        <v>0.43322109988776658</v>
      </c>
      <c r="F140" s="54">
        <v>0.45117845117845118</v>
      </c>
      <c r="G140" s="54">
        <v>0.11560044893378227</v>
      </c>
      <c r="H140" s="55"/>
      <c r="I140" s="54">
        <v>0.48762376237623761</v>
      </c>
      <c r="J140" s="54">
        <v>0.37128712871287128</v>
      </c>
      <c r="K140" s="54">
        <v>0.14108910891089108</v>
      </c>
      <c r="L140" s="55"/>
      <c r="M140" s="54">
        <v>0.56944444444444442</v>
      </c>
      <c r="N140" s="54">
        <v>0.30555555555555558</v>
      </c>
      <c r="O140" s="54">
        <v>0.125</v>
      </c>
      <c r="P140" s="55"/>
      <c r="Q140" s="54">
        <v>0.33836858006042297</v>
      </c>
      <c r="R140" s="54">
        <v>0.57401812688821752</v>
      </c>
      <c r="S140" s="54">
        <v>8.7613293051359523E-2</v>
      </c>
      <c r="T140" s="55"/>
      <c r="U140" s="54">
        <v>0.40350877192982454</v>
      </c>
      <c r="V140" s="54">
        <v>0.52631578947368418</v>
      </c>
      <c r="W140" s="54">
        <v>7.0175438596491224E-2</v>
      </c>
      <c r="X140" s="55"/>
      <c r="Y140" s="54">
        <v>0.48148148148148145</v>
      </c>
      <c r="Z140" s="54">
        <v>0.37037037037037035</v>
      </c>
      <c r="AA140" s="54">
        <v>0.14814814814814814</v>
      </c>
      <c r="AB140" s="55"/>
    </row>
    <row r="141" spans="1:28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4">
        <v>0.23286290322580644</v>
      </c>
      <c r="F141" s="54">
        <v>0.57157258064516125</v>
      </c>
      <c r="G141" s="54">
        <v>0.19556451612903225</v>
      </c>
      <c r="H141" s="55"/>
      <c r="I141" s="54">
        <v>0.28110599078341014</v>
      </c>
      <c r="J141" s="54">
        <v>0.4447004608294931</v>
      </c>
      <c r="K141" s="54">
        <v>0.27419354838709675</v>
      </c>
      <c r="L141" s="55"/>
      <c r="M141" s="54">
        <v>0.35</v>
      </c>
      <c r="N141" s="54">
        <v>0.49</v>
      </c>
      <c r="O141" s="54">
        <v>0.16</v>
      </c>
      <c r="P141" s="55"/>
      <c r="Q141" s="54">
        <v>0.16591928251121077</v>
      </c>
      <c r="R141" s="54">
        <v>0.7017937219730942</v>
      </c>
      <c r="S141" s="54">
        <v>0.13228699551569506</v>
      </c>
      <c r="T141" s="55"/>
      <c r="U141" s="54">
        <v>0</v>
      </c>
      <c r="V141" s="54">
        <v>1</v>
      </c>
      <c r="W141" s="54">
        <v>0</v>
      </c>
      <c r="X141" s="55"/>
      <c r="Y141" s="54" t="s">
        <v>521</v>
      </c>
      <c r="Z141" s="54" t="s">
        <v>521</v>
      </c>
      <c r="AA141" s="54" t="s">
        <v>521</v>
      </c>
      <c r="AB141" s="55"/>
    </row>
    <row r="142" spans="1:28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4">
        <v>0.20532319391634982</v>
      </c>
      <c r="F142" s="54">
        <v>0.62230671736375154</v>
      </c>
      <c r="G142" s="54">
        <v>0.17237008871989862</v>
      </c>
      <c r="H142" s="55"/>
      <c r="I142" s="54">
        <v>0.22036727879799667</v>
      </c>
      <c r="J142" s="54">
        <v>0.58263772954924875</v>
      </c>
      <c r="K142" s="54">
        <v>0.19699499165275458</v>
      </c>
      <c r="L142" s="55"/>
      <c r="M142" s="54">
        <v>0.29945054945054944</v>
      </c>
      <c r="N142" s="54">
        <v>0.45054945054945056</v>
      </c>
      <c r="O142" s="54">
        <v>0.25</v>
      </c>
      <c r="P142" s="55"/>
      <c r="Q142" s="54">
        <v>0.13833333333333334</v>
      </c>
      <c r="R142" s="54">
        <v>0.7583333333333333</v>
      </c>
      <c r="S142" s="54">
        <v>0.10333333333333333</v>
      </c>
      <c r="T142" s="55"/>
      <c r="U142" s="54">
        <v>0</v>
      </c>
      <c r="V142" s="54">
        <v>0.93333333333333335</v>
      </c>
      <c r="W142" s="54">
        <v>6.6666666666666666E-2</v>
      </c>
      <c r="X142" s="55"/>
      <c r="Y142" s="54" t="s">
        <v>521</v>
      </c>
      <c r="Z142" s="54" t="s">
        <v>521</v>
      </c>
      <c r="AA142" s="54" t="s">
        <v>521</v>
      </c>
      <c r="AB142" s="55"/>
    </row>
    <row r="143" spans="1:28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4">
        <v>0.51727694687983494</v>
      </c>
      <c r="F143" s="54">
        <v>0.46054667354306345</v>
      </c>
      <c r="G143" s="54">
        <v>2.2176379577101599E-2</v>
      </c>
      <c r="H143" s="55"/>
      <c r="I143" s="54">
        <v>0.5513196480938416</v>
      </c>
      <c r="J143" s="54">
        <v>0.41544477028347998</v>
      </c>
      <c r="K143" s="54">
        <v>3.3235581622678395E-2</v>
      </c>
      <c r="L143" s="55"/>
      <c r="M143" s="54">
        <v>0.70297029702970293</v>
      </c>
      <c r="N143" s="54">
        <v>0.27722772277227725</v>
      </c>
      <c r="O143" s="54">
        <v>1.9801980198019802E-2</v>
      </c>
      <c r="P143" s="55"/>
      <c r="Q143" s="54">
        <v>0.44754316069057104</v>
      </c>
      <c r="R143" s="54">
        <v>0.5431606905710491</v>
      </c>
      <c r="S143" s="54">
        <v>9.2961487383798145E-3</v>
      </c>
      <c r="T143" s="55"/>
      <c r="U143" s="54">
        <v>0.49122807017543857</v>
      </c>
      <c r="V143" s="54">
        <v>0.50877192982456143</v>
      </c>
      <c r="W143" s="54">
        <v>0</v>
      </c>
      <c r="X143" s="55"/>
      <c r="Y143" s="54">
        <v>0.6</v>
      </c>
      <c r="Z143" s="54">
        <v>0.4</v>
      </c>
      <c r="AA143" s="54">
        <v>0</v>
      </c>
      <c r="AB143" s="55"/>
    </row>
    <row r="144" spans="1:28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4">
        <v>0.48739495798319327</v>
      </c>
      <c r="F144" s="54">
        <v>0.41596638655462187</v>
      </c>
      <c r="G144" s="54">
        <v>9.6638655462184878E-2</v>
      </c>
      <c r="H144" s="55"/>
      <c r="I144" s="54">
        <v>0.62886597938144329</v>
      </c>
      <c r="J144" s="54">
        <v>0.20618556701030927</v>
      </c>
      <c r="K144" s="54">
        <v>0.16494845360824742</v>
      </c>
      <c r="L144" s="55"/>
      <c r="M144" s="54">
        <v>0.33333333333333331</v>
      </c>
      <c r="N144" s="54">
        <v>0.66666666666666663</v>
      </c>
      <c r="O144" s="54">
        <v>0</v>
      </c>
      <c r="P144" s="55"/>
      <c r="Q144" s="54">
        <v>0.40799999999999997</v>
      </c>
      <c r="R144" s="54">
        <v>0.54400000000000004</v>
      </c>
      <c r="S144" s="54">
        <v>4.8000000000000001E-2</v>
      </c>
      <c r="T144" s="55"/>
      <c r="U144" s="54">
        <v>0.23076923076923078</v>
      </c>
      <c r="V144" s="54">
        <v>0.69230769230769229</v>
      </c>
      <c r="W144" s="54">
        <v>7.6923076923076927E-2</v>
      </c>
      <c r="X144" s="55"/>
      <c r="Y144" s="54" t="s">
        <v>521</v>
      </c>
      <c r="Z144" s="54" t="s">
        <v>521</v>
      </c>
      <c r="AA144" s="54" t="s">
        <v>521</v>
      </c>
      <c r="AB144" s="55"/>
    </row>
    <row r="145" spans="1:28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4">
        <v>0.4584837545126354</v>
      </c>
      <c r="F145" s="54">
        <v>0.51624548736462095</v>
      </c>
      <c r="G145" s="54">
        <v>2.5270758122743681E-2</v>
      </c>
      <c r="H145" s="55"/>
      <c r="I145" s="54">
        <v>0.59731543624161076</v>
      </c>
      <c r="J145" s="54">
        <v>0.3825503355704698</v>
      </c>
      <c r="K145" s="54">
        <v>2.0134228187919462E-2</v>
      </c>
      <c r="L145" s="55"/>
      <c r="M145" s="54">
        <v>1</v>
      </c>
      <c r="N145" s="54">
        <v>0</v>
      </c>
      <c r="O145" s="54">
        <v>0</v>
      </c>
      <c r="P145" s="55"/>
      <c r="Q145" s="54">
        <v>0.29661016949152541</v>
      </c>
      <c r="R145" s="54">
        <v>0.66949152542372881</v>
      </c>
      <c r="S145" s="54">
        <v>3.3898305084745763E-2</v>
      </c>
      <c r="T145" s="55"/>
      <c r="U145" s="54">
        <v>0</v>
      </c>
      <c r="V145" s="54">
        <v>1</v>
      </c>
      <c r="W145" s="54">
        <v>0</v>
      </c>
      <c r="X145" s="55"/>
      <c r="Y145" s="54" t="s">
        <v>521</v>
      </c>
      <c r="Z145" s="54" t="s">
        <v>521</v>
      </c>
      <c r="AA145" s="54" t="s">
        <v>521</v>
      </c>
      <c r="AB145" s="55"/>
    </row>
    <row r="146" spans="1:28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4">
        <v>0.47966507177033491</v>
      </c>
      <c r="F146" s="54">
        <v>0.48923444976076558</v>
      </c>
      <c r="G146" s="54">
        <v>3.1100478468899521E-2</v>
      </c>
      <c r="H146" s="55"/>
      <c r="I146" s="54">
        <v>0.49185667752442996</v>
      </c>
      <c r="J146" s="54">
        <v>0.47557003257328989</v>
      </c>
      <c r="K146" s="54">
        <v>3.2573289902280131E-2</v>
      </c>
      <c r="L146" s="55"/>
      <c r="M146" s="54">
        <v>0.68137254901960786</v>
      </c>
      <c r="N146" s="54">
        <v>0.28921568627450983</v>
      </c>
      <c r="O146" s="54">
        <v>2.9411764705882353E-2</v>
      </c>
      <c r="P146" s="55"/>
      <c r="Q146" s="54">
        <v>0.34153846153846151</v>
      </c>
      <c r="R146" s="54">
        <v>0.62769230769230766</v>
      </c>
      <c r="S146" s="54">
        <v>3.0769230769230771E-2</v>
      </c>
      <c r="T146" s="55"/>
      <c r="U146" s="54" t="s">
        <v>521</v>
      </c>
      <c r="V146" s="54" t="s">
        <v>521</v>
      </c>
      <c r="W146" s="54" t="s">
        <v>521</v>
      </c>
      <c r="X146" s="55"/>
      <c r="Y146" s="54" t="s">
        <v>521</v>
      </c>
      <c r="Z146" s="54" t="s">
        <v>521</v>
      </c>
      <c r="AA146" s="54" t="s">
        <v>521</v>
      </c>
      <c r="AB146" s="55"/>
    </row>
    <row r="147" spans="1:28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4">
        <v>0.18961038961038962</v>
      </c>
      <c r="F147" s="54">
        <v>0.78961038961038965</v>
      </c>
      <c r="G147" s="54">
        <v>2.0779220779220779E-2</v>
      </c>
      <c r="H147" s="55"/>
      <c r="I147" s="54">
        <v>0.20485175202156333</v>
      </c>
      <c r="J147" s="54">
        <v>0.76549865229110514</v>
      </c>
      <c r="K147" s="54">
        <v>2.9649595687331536E-2</v>
      </c>
      <c r="L147" s="55"/>
      <c r="M147" s="54">
        <v>0.26229508196721313</v>
      </c>
      <c r="N147" s="54">
        <v>0.70491803278688525</v>
      </c>
      <c r="O147" s="54">
        <v>3.2786885245901641E-2</v>
      </c>
      <c r="P147" s="55"/>
      <c r="Q147" s="54">
        <v>0.16250000000000001</v>
      </c>
      <c r="R147" s="54">
        <v>0.83125000000000004</v>
      </c>
      <c r="S147" s="54">
        <v>6.2500000000000003E-3</v>
      </c>
      <c r="T147" s="55"/>
      <c r="U147" s="54">
        <v>0.1111111111111111</v>
      </c>
      <c r="V147" s="54">
        <v>0.83333333333333337</v>
      </c>
      <c r="W147" s="54">
        <v>5.5555555555555552E-2</v>
      </c>
      <c r="X147" s="55"/>
      <c r="Y147" s="54" t="s">
        <v>521</v>
      </c>
      <c r="Z147" s="54" t="s">
        <v>521</v>
      </c>
      <c r="AA147" s="54" t="s">
        <v>521</v>
      </c>
      <c r="AB147" s="55"/>
    </row>
    <row r="148" spans="1:28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4">
        <v>0.32780847145488029</v>
      </c>
      <c r="F148" s="54">
        <v>0.64088397790055252</v>
      </c>
      <c r="G148" s="54">
        <v>3.1307550644567222E-2</v>
      </c>
      <c r="H148" s="55"/>
      <c r="I148" s="54">
        <v>0.41095890410958902</v>
      </c>
      <c r="J148" s="54">
        <v>0.57534246575342463</v>
      </c>
      <c r="K148" s="54">
        <v>1.3698630136986301E-2</v>
      </c>
      <c r="L148" s="55"/>
      <c r="M148" s="54">
        <v>0.54639175257731953</v>
      </c>
      <c r="N148" s="54">
        <v>0.44329896907216493</v>
      </c>
      <c r="O148" s="54">
        <v>1.0309278350515464E-2</v>
      </c>
      <c r="P148" s="55"/>
      <c r="Q148" s="54">
        <v>0.15765765765765766</v>
      </c>
      <c r="R148" s="54">
        <v>0.78378378378378377</v>
      </c>
      <c r="S148" s="54">
        <v>5.8558558558558557E-2</v>
      </c>
      <c r="T148" s="55"/>
      <c r="U148" s="54">
        <v>0</v>
      </c>
      <c r="V148" s="54">
        <v>1</v>
      </c>
      <c r="W148" s="54">
        <v>0</v>
      </c>
      <c r="X148" s="55"/>
      <c r="Y148" s="54" t="s">
        <v>521</v>
      </c>
      <c r="Z148" s="54" t="s">
        <v>521</v>
      </c>
      <c r="AA148" s="54" t="s">
        <v>521</v>
      </c>
      <c r="AB148" s="55"/>
    </row>
    <row r="149" spans="1:28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4">
        <v>0.70138888888888884</v>
      </c>
      <c r="F149" s="54">
        <v>0.11342592592592593</v>
      </c>
      <c r="G149" s="54">
        <v>0.18518518518518517</v>
      </c>
      <c r="H149" s="55"/>
      <c r="I149" s="54">
        <v>0.53989361702127658</v>
      </c>
      <c r="J149" s="54">
        <v>0.19148936170212766</v>
      </c>
      <c r="K149" s="54">
        <v>0.26861702127659576</v>
      </c>
      <c r="L149" s="55"/>
      <c r="M149" s="54">
        <v>0.7345971563981043</v>
      </c>
      <c r="N149" s="54">
        <v>0.11848341232227488</v>
      </c>
      <c r="O149" s="54">
        <v>0.14691943127962084</v>
      </c>
      <c r="P149" s="55"/>
      <c r="Q149" s="54">
        <v>0.89530685920577613</v>
      </c>
      <c r="R149" s="54">
        <v>3.6101083032490976E-3</v>
      </c>
      <c r="S149" s="54">
        <v>0.10108303249097472</v>
      </c>
      <c r="T149" s="55"/>
      <c r="U149" s="54" t="s">
        <v>521</v>
      </c>
      <c r="V149" s="54" t="s">
        <v>521</v>
      </c>
      <c r="W149" s="54" t="s">
        <v>521</v>
      </c>
      <c r="X149" s="55"/>
      <c r="Y149" s="54" t="s">
        <v>521</v>
      </c>
      <c r="Z149" s="54" t="s">
        <v>521</v>
      </c>
      <c r="AA149" s="54" t="s">
        <v>521</v>
      </c>
      <c r="AB149" s="55"/>
    </row>
    <row r="150" spans="1:28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4">
        <v>0.35643564356435642</v>
      </c>
      <c r="F150" s="54">
        <v>0.51650165016501648</v>
      </c>
      <c r="G150" s="54">
        <v>0.12706270627062707</v>
      </c>
      <c r="H150" s="55"/>
      <c r="I150" s="54">
        <v>0.40345821325648418</v>
      </c>
      <c r="J150" s="54">
        <v>0.42939481268011526</v>
      </c>
      <c r="K150" s="54">
        <v>0.16714697406340057</v>
      </c>
      <c r="L150" s="55"/>
      <c r="M150" s="54">
        <v>0.4375</v>
      </c>
      <c r="N150" s="54">
        <v>0.53125</v>
      </c>
      <c r="O150" s="54">
        <v>3.125E-2</v>
      </c>
      <c r="P150" s="55"/>
      <c r="Q150" s="54">
        <v>0.26851851851851855</v>
      </c>
      <c r="R150" s="54">
        <v>0.65740740740740744</v>
      </c>
      <c r="S150" s="54">
        <v>7.407407407407407E-2</v>
      </c>
      <c r="T150" s="55"/>
      <c r="U150" s="54">
        <v>0.36363636363636365</v>
      </c>
      <c r="V150" s="54">
        <v>0.45454545454545453</v>
      </c>
      <c r="W150" s="54">
        <v>0.18181818181818182</v>
      </c>
      <c r="X150" s="55"/>
      <c r="Y150" s="54" t="s">
        <v>521</v>
      </c>
      <c r="Z150" s="54" t="s">
        <v>521</v>
      </c>
      <c r="AA150" s="54" t="s">
        <v>521</v>
      </c>
      <c r="AB150" s="55"/>
    </row>
    <row r="151" spans="1:28" ht="15.75" x14ac:dyDescent="0.25">
      <c r="A151" s="9" t="s">
        <v>267</v>
      </c>
      <c r="B151" s="9" t="s">
        <v>469</v>
      </c>
      <c r="C151" s="9" t="s">
        <v>22</v>
      </c>
      <c r="D151" s="9" t="s">
        <v>436</v>
      </c>
      <c r="E151" s="54">
        <v>0.42857142857142855</v>
      </c>
      <c r="F151" s="54">
        <v>0.48214285714285715</v>
      </c>
      <c r="G151" s="54">
        <v>8.9285714285714288E-2</v>
      </c>
      <c r="H151" s="55"/>
      <c r="I151" s="54">
        <v>0.51351351351351349</v>
      </c>
      <c r="J151" s="54">
        <v>0.40540540540540543</v>
      </c>
      <c r="K151" s="54">
        <v>8.1081081081081086E-2</v>
      </c>
      <c r="L151" s="55"/>
      <c r="M151" s="54">
        <v>0.38095238095238093</v>
      </c>
      <c r="N151" s="54">
        <v>0.52380952380952384</v>
      </c>
      <c r="O151" s="54">
        <v>9.5238095238095233E-2</v>
      </c>
      <c r="P151" s="55"/>
      <c r="Q151" s="54">
        <v>0.4</v>
      </c>
      <c r="R151" s="54">
        <v>0.47499999999999998</v>
      </c>
      <c r="S151" s="54">
        <v>0.125</v>
      </c>
      <c r="T151" s="55"/>
      <c r="U151" s="54">
        <v>0.45454545454545453</v>
      </c>
      <c r="V151" s="54">
        <v>0.54545454545454541</v>
      </c>
      <c r="W151" s="54">
        <v>0</v>
      </c>
      <c r="X151" s="55"/>
      <c r="Y151" s="54">
        <v>0</v>
      </c>
      <c r="Z151" s="54">
        <v>1</v>
      </c>
      <c r="AA151" s="54">
        <v>0</v>
      </c>
      <c r="AB151" s="55"/>
    </row>
    <row r="152" spans="1:28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4">
        <v>0.38681204569055039</v>
      </c>
      <c r="F152" s="54">
        <v>0.58774662512980269</v>
      </c>
      <c r="G152" s="54">
        <v>2.5441329179646938E-2</v>
      </c>
      <c r="H152" s="55"/>
      <c r="I152" s="54">
        <v>0.42884990253411304</v>
      </c>
      <c r="J152" s="54">
        <v>0.550682261208577</v>
      </c>
      <c r="K152" s="54">
        <v>2.046783625730994E-2</v>
      </c>
      <c r="L152" s="55"/>
      <c r="M152" s="54">
        <v>0.35820895522388058</v>
      </c>
      <c r="N152" s="54">
        <v>0.59701492537313428</v>
      </c>
      <c r="O152" s="54">
        <v>4.4776119402985072E-2</v>
      </c>
      <c r="P152" s="55"/>
      <c r="Q152" s="54">
        <v>0.33733493397358943</v>
      </c>
      <c r="R152" s="54">
        <v>0.63265306122448983</v>
      </c>
      <c r="S152" s="54">
        <v>3.0012004801920768E-2</v>
      </c>
      <c r="T152" s="55"/>
      <c r="U152" s="54" t="s">
        <v>521</v>
      </c>
      <c r="V152" s="54" t="s">
        <v>521</v>
      </c>
      <c r="W152" s="54" t="s">
        <v>521</v>
      </c>
      <c r="X152" s="55"/>
      <c r="Y152" s="54" t="s">
        <v>521</v>
      </c>
      <c r="Z152" s="54" t="s">
        <v>521</v>
      </c>
      <c r="AA152" s="54" t="s">
        <v>521</v>
      </c>
      <c r="AB152" s="55"/>
    </row>
    <row r="153" spans="1:28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4">
        <v>0.5761973875181422</v>
      </c>
      <c r="F153" s="54">
        <v>0.32075471698113206</v>
      </c>
      <c r="G153" s="54">
        <v>0.10304789550072568</v>
      </c>
      <c r="H153" s="55"/>
      <c r="I153" s="54">
        <v>0.48192771084337349</v>
      </c>
      <c r="J153" s="54">
        <v>0.45783132530120479</v>
      </c>
      <c r="K153" s="54">
        <v>6.0240963855421686E-2</v>
      </c>
      <c r="L153" s="55"/>
      <c r="M153" s="54">
        <v>0.67307692307692313</v>
      </c>
      <c r="N153" s="54">
        <v>8.6538461538461536E-2</v>
      </c>
      <c r="O153" s="54">
        <v>0.24038461538461539</v>
      </c>
      <c r="P153" s="55"/>
      <c r="Q153" s="54">
        <v>0.59292035398230092</v>
      </c>
      <c r="R153" s="54">
        <v>0.38053097345132741</v>
      </c>
      <c r="S153" s="54">
        <v>2.6548672566371681E-2</v>
      </c>
      <c r="T153" s="55"/>
      <c r="U153" s="54">
        <v>0.5</v>
      </c>
      <c r="V153" s="54">
        <v>0.5</v>
      </c>
      <c r="W153" s="54">
        <v>0</v>
      </c>
      <c r="X153" s="55"/>
      <c r="Y153" s="54" t="s">
        <v>521</v>
      </c>
      <c r="Z153" s="54" t="s">
        <v>521</v>
      </c>
      <c r="AA153" s="54" t="s">
        <v>521</v>
      </c>
      <c r="AB153" s="55"/>
    </row>
    <row r="154" spans="1:28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4">
        <v>0.18181818181818182</v>
      </c>
      <c r="F154" s="54">
        <v>0.69696969696969702</v>
      </c>
      <c r="G154" s="54">
        <v>0.12121212121212122</v>
      </c>
      <c r="H154" s="55"/>
      <c r="I154" s="54">
        <v>1</v>
      </c>
      <c r="J154" s="54">
        <v>0</v>
      </c>
      <c r="K154" s="54">
        <v>0</v>
      </c>
      <c r="L154" s="55"/>
      <c r="M154" s="54">
        <v>7.6923076923076927E-2</v>
      </c>
      <c r="N154" s="54">
        <v>0.76923076923076927</v>
      </c>
      <c r="O154" s="54">
        <v>0.15384615384615385</v>
      </c>
      <c r="P154" s="55"/>
      <c r="Q154" s="54">
        <v>0.4</v>
      </c>
      <c r="R154" s="54">
        <v>0.6</v>
      </c>
      <c r="S154" s="54">
        <v>0</v>
      </c>
      <c r="T154" s="55"/>
      <c r="U154" s="54">
        <v>1</v>
      </c>
      <c r="V154" s="54">
        <v>0</v>
      </c>
      <c r="W154" s="54">
        <v>0</v>
      </c>
      <c r="X154" s="55"/>
      <c r="Y154" s="54" t="s">
        <v>521</v>
      </c>
      <c r="Z154" s="54" t="s">
        <v>521</v>
      </c>
      <c r="AA154" s="54" t="s">
        <v>521</v>
      </c>
      <c r="AB154" s="55"/>
    </row>
    <row r="155" spans="1:28" ht="15.75" x14ac:dyDescent="0.25">
      <c r="A155" s="9" t="s">
        <v>274</v>
      </c>
      <c r="B155" s="9" t="s">
        <v>469</v>
      </c>
      <c r="C155" s="9" t="s">
        <v>28</v>
      </c>
      <c r="D155" s="9" t="s">
        <v>275</v>
      </c>
      <c r="E155" s="54">
        <v>0.34759358288770054</v>
      </c>
      <c r="F155" s="54">
        <v>0.60962566844919786</v>
      </c>
      <c r="G155" s="54">
        <v>4.2780748663101602E-2</v>
      </c>
      <c r="H155" s="55"/>
      <c r="I155" s="54">
        <v>0.26666666666666666</v>
      </c>
      <c r="J155" s="54">
        <v>0.66666666666666663</v>
      </c>
      <c r="K155" s="54">
        <v>6.6666666666666666E-2</v>
      </c>
      <c r="L155" s="55"/>
      <c r="M155" s="54">
        <v>0.35789473684210527</v>
      </c>
      <c r="N155" s="54">
        <v>0.57894736842105265</v>
      </c>
      <c r="O155" s="54">
        <v>6.3157894736842107E-2</v>
      </c>
      <c r="P155" s="55"/>
      <c r="Q155" s="54">
        <v>0.37704918032786883</v>
      </c>
      <c r="R155" s="54">
        <v>0.62295081967213117</v>
      </c>
      <c r="S155" s="54">
        <v>0</v>
      </c>
      <c r="T155" s="55"/>
      <c r="U155" s="54">
        <v>0</v>
      </c>
      <c r="V155" s="54">
        <v>1</v>
      </c>
      <c r="W155" s="54">
        <v>0</v>
      </c>
      <c r="X155" s="55"/>
      <c r="Y155" s="54" t="s">
        <v>521</v>
      </c>
      <c r="Z155" s="54" t="s">
        <v>521</v>
      </c>
      <c r="AA155" s="54" t="s">
        <v>521</v>
      </c>
      <c r="AB155" s="55"/>
    </row>
    <row r="156" spans="1:28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4">
        <v>0.32599837000814996</v>
      </c>
      <c r="F156" s="54">
        <v>0.6079869600651997</v>
      </c>
      <c r="G156" s="54">
        <v>6.6014669926650366E-2</v>
      </c>
      <c r="H156" s="55"/>
      <c r="I156" s="54">
        <v>0.36988847583643125</v>
      </c>
      <c r="J156" s="54">
        <v>0.56133828996282531</v>
      </c>
      <c r="K156" s="54">
        <v>6.8773234200743494E-2</v>
      </c>
      <c r="L156" s="55"/>
      <c r="M156" s="54">
        <v>0.51219512195121952</v>
      </c>
      <c r="N156" s="54">
        <v>0.40243902439024393</v>
      </c>
      <c r="O156" s="54">
        <v>8.5365853658536592E-2</v>
      </c>
      <c r="P156" s="55"/>
      <c r="Q156" s="54">
        <v>9.7674418604651161E-2</v>
      </c>
      <c r="R156" s="54">
        <v>0.84418604651162787</v>
      </c>
      <c r="S156" s="54">
        <v>5.8139534883720929E-2</v>
      </c>
      <c r="T156" s="55"/>
      <c r="U156" s="54">
        <v>0.78947368421052633</v>
      </c>
      <c r="V156" s="54">
        <v>0.15789473684210525</v>
      </c>
      <c r="W156" s="54">
        <v>5.2631578947368418E-2</v>
      </c>
      <c r="X156" s="55"/>
      <c r="Y156" s="54" t="s">
        <v>521</v>
      </c>
      <c r="Z156" s="54" t="s">
        <v>521</v>
      </c>
      <c r="AA156" s="54" t="s">
        <v>521</v>
      </c>
      <c r="AB156" s="55"/>
    </row>
    <row r="157" spans="1:28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4" t="s">
        <v>521</v>
      </c>
      <c r="F157" s="54" t="s">
        <v>521</v>
      </c>
      <c r="G157" s="54" t="s">
        <v>521</v>
      </c>
      <c r="H157" s="55"/>
      <c r="I157" s="54" t="s">
        <v>521</v>
      </c>
      <c r="J157" s="54" t="s">
        <v>521</v>
      </c>
      <c r="K157" s="54" t="s">
        <v>521</v>
      </c>
      <c r="L157" s="55"/>
      <c r="M157" s="54" t="s">
        <v>521</v>
      </c>
      <c r="N157" s="54" t="s">
        <v>521</v>
      </c>
      <c r="O157" s="54" t="s">
        <v>521</v>
      </c>
      <c r="P157" s="55"/>
      <c r="Q157" s="54" t="s">
        <v>521</v>
      </c>
      <c r="R157" s="54" t="s">
        <v>521</v>
      </c>
      <c r="S157" s="54" t="s">
        <v>521</v>
      </c>
      <c r="T157" s="55"/>
      <c r="U157" s="54" t="s">
        <v>521</v>
      </c>
      <c r="V157" s="54" t="s">
        <v>521</v>
      </c>
      <c r="W157" s="54" t="s">
        <v>521</v>
      </c>
      <c r="X157" s="55"/>
      <c r="Y157" s="54" t="s">
        <v>521</v>
      </c>
      <c r="Z157" s="54" t="s">
        <v>521</v>
      </c>
      <c r="AA157" s="54" t="s">
        <v>521</v>
      </c>
      <c r="AB157" s="55"/>
    </row>
    <row r="158" spans="1:28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4" t="s">
        <v>521</v>
      </c>
      <c r="F158" s="54" t="s">
        <v>521</v>
      </c>
      <c r="G158" s="54" t="s">
        <v>521</v>
      </c>
      <c r="H158" s="55"/>
      <c r="I158" s="54" t="s">
        <v>521</v>
      </c>
      <c r="J158" s="54" t="s">
        <v>521</v>
      </c>
      <c r="K158" s="54" t="s">
        <v>521</v>
      </c>
      <c r="L158" s="55"/>
      <c r="M158" s="54" t="s">
        <v>521</v>
      </c>
      <c r="N158" s="54" t="s">
        <v>521</v>
      </c>
      <c r="O158" s="54" t="s">
        <v>521</v>
      </c>
      <c r="P158" s="55"/>
      <c r="Q158" s="54" t="s">
        <v>521</v>
      </c>
      <c r="R158" s="54" t="s">
        <v>521</v>
      </c>
      <c r="S158" s="54" t="s">
        <v>521</v>
      </c>
      <c r="T158" s="55"/>
      <c r="U158" s="54" t="s">
        <v>521</v>
      </c>
      <c r="V158" s="54" t="s">
        <v>521</v>
      </c>
      <c r="W158" s="54" t="s">
        <v>521</v>
      </c>
      <c r="X158" s="55"/>
      <c r="Y158" s="54" t="s">
        <v>521</v>
      </c>
      <c r="Z158" s="54" t="s">
        <v>521</v>
      </c>
      <c r="AA158" s="54" t="s">
        <v>521</v>
      </c>
      <c r="AB158" s="55"/>
    </row>
    <row r="159" spans="1:28" ht="15.75" x14ac:dyDescent="0.25">
      <c r="A159" s="9" t="s">
        <v>282</v>
      </c>
      <c r="B159" s="9" t="s">
        <v>469</v>
      </c>
      <c r="C159" s="9" t="s">
        <v>32</v>
      </c>
      <c r="D159" s="9" t="s">
        <v>437</v>
      </c>
      <c r="E159" s="54">
        <v>0.37657657657657656</v>
      </c>
      <c r="F159" s="54">
        <v>0.60180180180180176</v>
      </c>
      <c r="G159" s="54">
        <v>2.1621621621621623E-2</v>
      </c>
      <c r="H159" s="55"/>
      <c r="I159" s="54">
        <v>0.4</v>
      </c>
      <c r="J159" s="54">
        <v>0.58333333333333337</v>
      </c>
      <c r="K159" s="54">
        <v>1.6666666666666666E-2</v>
      </c>
      <c r="L159" s="55"/>
      <c r="M159" s="54">
        <v>0.52500000000000002</v>
      </c>
      <c r="N159" s="54">
        <v>0.47499999999999998</v>
      </c>
      <c r="O159" s="54">
        <v>0</v>
      </c>
      <c r="P159" s="55"/>
      <c r="Q159" s="54">
        <v>0.3346456692913386</v>
      </c>
      <c r="R159" s="54">
        <v>0.63385826771653542</v>
      </c>
      <c r="S159" s="54">
        <v>3.1496062992125984E-2</v>
      </c>
      <c r="T159" s="55"/>
      <c r="U159" s="54">
        <v>0.33333333333333331</v>
      </c>
      <c r="V159" s="54">
        <v>0.66666666666666663</v>
      </c>
      <c r="W159" s="54">
        <v>0</v>
      </c>
      <c r="X159" s="55"/>
      <c r="Y159" s="54" t="s">
        <v>521</v>
      </c>
      <c r="Z159" s="54" t="s">
        <v>521</v>
      </c>
      <c r="AA159" s="54" t="s">
        <v>521</v>
      </c>
      <c r="AB159" s="55"/>
    </row>
    <row r="160" spans="1:28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4">
        <v>0.47529411764705881</v>
      </c>
      <c r="F160" s="54">
        <v>0.48823529411764705</v>
      </c>
      <c r="G160" s="54">
        <v>3.6470588235294116E-2</v>
      </c>
      <c r="H160" s="55"/>
      <c r="I160" s="54">
        <v>0.74883720930232556</v>
      </c>
      <c r="J160" s="54">
        <v>0.23255813953488372</v>
      </c>
      <c r="K160" s="54">
        <v>1.8604651162790697E-2</v>
      </c>
      <c r="L160" s="55"/>
      <c r="M160" s="54">
        <v>0.48101265822784811</v>
      </c>
      <c r="N160" s="54">
        <v>0.49367088607594939</v>
      </c>
      <c r="O160" s="54">
        <v>2.5316455696202531E-2</v>
      </c>
      <c r="P160" s="55"/>
      <c r="Q160" s="54">
        <v>0.34874759152215801</v>
      </c>
      <c r="R160" s="54">
        <v>0.60886319845857417</v>
      </c>
      <c r="S160" s="54">
        <v>4.238921001926782E-2</v>
      </c>
      <c r="T160" s="55"/>
      <c r="U160" s="54">
        <v>0.64864864864864868</v>
      </c>
      <c r="V160" s="54">
        <v>0.27027027027027029</v>
      </c>
      <c r="W160" s="54">
        <v>8.1081081081081086E-2</v>
      </c>
      <c r="X160" s="55"/>
      <c r="Y160" s="54" t="s">
        <v>521</v>
      </c>
      <c r="Z160" s="54" t="s">
        <v>521</v>
      </c>
      <c r="AA160" s="54" t="s">
        <v>521</v>
      </c>
      <c r="AB160" s="55"/>
    </row>
    <row r="161" spans="1:28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4">
        <v>0.39080459770114945</v>
      </c>
      <c r="F161" s="54">
        <v>0.55829228243021345</v>
      </c>
      <c r="G161" s="54">
        <v>5.090311986863711E-2</v>
      </c>
      <c r="H161" s="55"/>
      <c r="I161" s="54">
        <v>0.63636363636363635</v>
      </c>
      <c r="J161" s="54">
        <v>0.36363636363636365</v>
      </c>
      <c r="K161" s="54">
        <v>0</v>
      </c>
      <c r="L161" s="55"/>
      <c r="M161" s="54">
        <v>0.49285714285714288</v>
      </c>
      <c r="N161" s="54">
        <v>0.4642857142857143</v>
      </c>
      <c r="O161" s="54">
        <v>4.2857142857142858E-2</v>
      </c>
      <c r="P161" s="55"/>
      <c r="Q161" s="54">
        <v>0.33732057416267941</v>
      </c>
      <c r="R161" s="54">
        <v>0.60526315789473684</v>
      </c>
      <c r="S161" s="54">
        <v>5.7416267942583733E-2</v>
      </c>
      <c r="T161" s="55"/>
      <c r="U161" s="54" t="s">
        <v>521</v>
      </c>
      <c r="V161" s="54" t="s">
        <v>521</v>
      </c>
      <c r="W161" s="54" t="s">
        <v>521</v>
      </c>
      <c r="X161" s="55"/>
      <c r="Y161" s="54">
        <v>0.3888888888888889</v>
      </c>
      <c r="Z161" s="54">
        <v>0.55555555555555558</v>
      </c>
      <c r="AA161" s="54">
        <v>5.5555555555555552E-2</v>
      </c>
      <c r="AB161" s="55"/>
    </row>
    <row r="162" spans="1:28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4">
        <v>0.51650485436893201</v>
      </c>
      <c r="F162" s="54">
        <v>0.47184466019417476</v>
      </c>
      <c r="G162" s="54">
        <v>1.1650485436893204E-2</v>
      </c>
      <c r="H162" s="55"/>
      <c r="I162" s="54">
        <v>0.55072463768115942</v>
      </c>
      <c r="J162" s="54">
        <v>0.44927536231884058</v>
      </c>
      <c r="K162" s="54">
        <v>0</v>
      </c>
      <c r="L162" s="55"/>
      <c r="M162" s="54">
        <v>0.71153846153846156</v>
      </c>
      <c r="N162" s="54">
        <v>0.28846153846153844</v>
      </c>
      <c r="O162" s="54">
        <v>0</v>
      </c>
      <c r="P162" s="55"/>
      <c r="Q162" s="54">
        <v>0.48181818181818181</v>
      </c>
      <c r="R162" s="54">
        <v>0.49090909090909091</v>
      </c>
      <c r="S162" s="54">
        <v>2.7272727272727271E-2</v>
      </c>
      <c r="T162" s="55"/>
      <c r="U162" s="54">
        <v>0</v>
      </c>
      <c r="V162" s="54">
        <v>1</v>
      </c>
      <c r="W162" s="54">
        <v>0</v>
      </c>
      <c r="X162" s="55"/>
      <c r="Y162" s="54">
        <v>0.19230769230769232</v>
      </c>
      <c r="Z162" s="54">
        <v>0.80769230769230771</v>
      </c>
      <c r="AA162" s="54">
        <v>0</v>
      </c>
      <c r="AB162" s="55"/>
    </row>
    <row r="163" spans="1:28" ht="15.75" x14ac:dyDescent="0.25">
      <c r="A163" s="9" t="s">
        <v>287</v>
      </c>
      <c r="B163" s="9" t="s">
        <v>469</v>
      </c>
      <c r="C163" s="9" t="s">
        <v>32</v>
      </c>
      <c r="D163" s="9" t="s">
        <v>440</v>
      </c>
      <c r="E163" s="54">
        <v>0.47967479674796748</v>
      </c>
      <c r="F163" s="54">
        <v>0.491869918699187</v>
      </c>
      <c r="G163" s="54">
        <v>2.8455284552845527E-2</v>
      </c>
      <c r="H163" s="55"/>
      <c r="I163" s="54">
        <v>0.50485436893203883</v>
      </c>
      <c r="J163" s="54">
        <v>0.4563106796116505</v>
      </c>
      <c r="K163" s="54">
        <v>3.8834951456310676E-2</v>
      </c>
      <c r="L163" s="55"/>
      <c r="M163" s="54">
        <v>0.76190476190476186</v>
      </c>
      <c r="N163" s="54">
        <v>0.19047619047619047</v>
      </c>
      <c r="O163" s="54">
        <v>4.7619047619047616E-2</v>
      </c>
      <c r="P163" s="55"/>
      <c r="Q163" s="54">
        <v>0.4375</v>
      </c>
      <c r="R163" s="54">
        <v>0.5446428571428571</v>
      </c>
      <c r="S163" s="54">
        <v>1.7857142857142856E-2</v>
      </c>
      <c r="T163" s="55"/>
      <c r="U163" s="54">
        <v>0.1</v>
      </c>
      <c r="V163" s="54">
        <v>0.9</v>
      </c>
      <c r="W163" s="54">
        <v>0</v>
      </c>
      <c r="X163" s="55"/>
      <c r="Y163" s="54" t="s">
        <v>521</v>
      </c>
      <c r="Z163" s="54" t="s">
        <v>521</v>
      </c>
      <c r="AA163" s="54" t="s">
        <v>521</v>
      </c>
      <c r="AB163" s="55"/>
    </row>
    <row r="164" spans="1:28" ht="15.75" x14ac:dyDescent="0.25">
      <c r="A164" s="9" t="s">
        <v>288</v>
      </c>
      <c r="B164" s="9" t="s">
        <v>469</v>
      </c>
      <c r="C164" s="9" t="s">
        <v>22</v>
      </c>
      <c r="D164" s="9" t="s">
        <v>289</v>
      </c>
      <c r="E164" s="54">
        <v>0.68817204301075274</v>
      </c>
      <c r="F164" s="54">
        <v>0.30107526881720431</v>
      </c>
      <c r="G164" s="54">
        <v>1.0752688172043012E-2</v>
      </c>
      <c r="H164" s="55"/>
      <c r="I164" s="54">
        <v>0.6875</v>
      </c>
      <c r="J164" s="54">
        <v>0.28125</v>
      </c>
      <c r="K164" s="54">
        <v>3.125E-2</v>
      </c>
      <c r="L164" s="55"/>
      <c r="M164" s="54">
        <v>0.7678571428571429</v>
      </c>
      <c r="N164" s="54">
        <v>0.23214285714285715</v>
      </c>
      <c r="O164" s="54">
        <v>0</v>
      </c>
      <c r="P164" s="55"/>
      <c r="Q164" s="54">
        <v>0.63917525773195871</v>
      </c>
      <c r="R164" s="54">
        <v>0.35051546391752575</v>
      </c>
      <c r="S164" s="54">
        <v>1.0309278350515464E-2</v>
      </c>
      <c r="T164" s="55"/>
      <c r="U164" s="54">
        <v>1</v>
      </c>
      <c r="V164" s="54">
        <v>0</v>
      </c>
      <c r="W164" s="54">
        <v>0</v>
      </c>
      <c r="X164" s="55"/>
      <c r="Y164" s="54" t="s">
        <v>521</v>
      </c>
      <c r="Z164" s="54" t="s">
        <v>521</v>
      </c>
      <c r="AA164" s="54" t="s">
        <v>521</v>
      </c>
      <c r="AB164" s="55"/>
    </row>
    <row r="165" spans="1:28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4">
        <v>0</v>
      </c>
      <c r="F165" s="54">
        <v>1</v>
      </c>
      <c r="G165" s="54">
        <v>0</v>
      </c>
      <c r="H165" s="55"/>
      <c r="I165" s="54" t="s">
        <v>521</v>
      </c>
      <c r="J165" s="54" t="s">
        <v>521</v>
      </c>
      <c r="K165" s="54" t="s">
        <v>521</v>
      </c>
      <c r="L165" s="55"/>
      <c r="M165" s="54" t="s">
        <v>521</v>
      </c>
      <c r="N165" s="54" t="s">
        <v>521</v>
      </c>
      <c r="O165" s="54" t="s">
        <v>521</v>
      </c>
      <c r="P165" s="55"/>
      <c r="Q165" s="54">
        <v>0</v>
      </c>
      <c r="R165" s="54">
        <v>1</v>
      </c>
      <c r="S165" s="54">
        <v>0</v>
      </c>
      <c r="T165" s="55"/>
      <c r="U165" s="54" t="s">
        <v>521</v>
      </c>
      <c r="V165" s="54" t="s">
        <v>521</v>
      </c>
      <c r="W165" s="54" t="s">
        <v>521</v>
      </c>
      <c r="X165" s="55"/>
      <c r="Y165" s="54" t="s">
        <v>521</v>
      </c>
      <c r="Z165" s="54" t="s">
        <v>521</v>
      </c>
      <c r="AA165" s="54" t="s">
        <v>521</v>
      </c>
      <c r="AB165" s="55"/>
    </row>
    <row r="166" spans="1:28" ht="15.75" x14ac:dyDescent="0.25">
      <c r="A166" s="9" t="s">
        <v>292</v>
      </c>
      <c r="B166" s="9" t="s">
        <v>469</v>
      </c>
      <c r="C166" s="9" t="s">
        <v>28</v>
      </c>
      <c r="D166" s="9" t="s">
        <v>293</v>
      </c>
      <c r="E166" s="54">
        <v>0.36728395061728397</v>
      </c>
      <c r="F166" s="54">
        <v>0.61419753086419748</v>
      </c>
      <c r="G166" s="54">
        <v>1.8518518518518517E-2</v>
      </c>
      <c r="H166" s="55"/>
      <c r="I166" s="54">
        <v>0.44554455445544555</v>
      </c>
      <c r="J166" s="54">
        <v>0.53465346534653468</v>
      </c>
      <c r="K166" s="54">
        <v>1.9801980198019802E-2</v>
      </c>
      <c r="L166" s="55"/>
      <c r="M166" s="54">
        <v>0.42424242424242425</v>
      </c>
      <c r="N166" s="54">
        <v>0.5757575757575758</v>
      </c>
      <c r="O166" s="54">
        <v>0</v>
      </c>
      <c r="P166" s="55"/>
      <c r="Q166" s="54">
        <v>0.32857142857142857</v>
      </c>
      <c r="R166" s="54">
        <v>0.6428571428571429</v>
      </c>
      <c r="S166" s="54">
        <v>2.8571428571428571E-2</v>
      </c>
      <c r="T166" s="55"/>
      <c r="U166" s="54">
        <v>0.2857142857142857</v>
      </c>
      <c r="V166" s="54">
        <v>0.7142857142857143</v>
      </c>
      <c r="W166" s="54">
        <v>0</v>
      </c>
      <c r="X166" s="55"/>
      <c r="Y166" s="54">
        <v>0.27777777777777779</v>
      </c>
      <c r="Z166" s="54">
        <v>0.72222222222222221</v>
      </c>
      <c r="AA166" s="54">
        <v>0</v>
      </c>
      <c r="AB166" s="55"/>
    </row>
    <row r="167" spans="1:28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4">
        <v>0.45421903052064633</v>
      </c>
      <c r="F167" s="54">
        <v>0.49491322561340517</v>
      </c>
      <c r="G167" s="54">
        <v>5.0867743865948535E-2</v>
      </c>
      <c r="H167" s="55"/>
      <c r="I167" s="54">
        <v>0.52027809965237548</v>
      </c>
      <c r="J167" s="54">
        <v>0.44148319814600234</v>
      </c>
      <c r="K167" s="54">
        <v>3.8238702201622246E-2</v>
      </c>
      <c r="L167" s="55"/>
      <c r="M167" s="54">
        <v>0.60416666666666663</v>
      </c>
      <c r="N167" s="54">
        <v>0.3125</v>
      </c>
      <c r="O167" s="54">
        <v>8.3333333333333329E-2</v>
      </c>
      <c r="P167" s="55"/>
      <c r="Q167" s="54">
        <v>0.37331536388140163</v>
      </c>
      <c r="R167" s="54">
        <v>0.56603773584905659</v>
      </c>
      <c r="S167" s="54">
        <v>6.0646900269541781E-2</v>
      </c>
      <c r="T167" s="55"/>
      <c r="U167" s="54">
        <v>0</v>
      </c>
      <c r="V167" s="54">
        <v>1</v>
      </c>
      <c r="W167" s="54">
        <v>0</v>
      </c>
      <c r="X167" s="55"/>
      <c r="Y167" s="54">
        <v>0.23529411764705882</v>
      </c>
      <c r="Z167" s="54">
        <v>0.58823529411764708</v>
      </c>
      <c r="AA167" s="54">
        <v>0.17647058823529413</v>
      </c>
      <c r="AB167" s="55"/>
    </row>
    <row r="168" spans="1:28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4">
        <v>0.49258474576271188</v>
      </c>
      <c r="F168" s="54">
        <v>0.4385593220338983</v>
      </c>
      <c r="G168" s="54">
        <v>6.8855932203389827E-2</v>
      </c>
      <c r="H168" s="55"/>
      <c r="I168" s="54">
        <v>0.51875000000000004</v>
      </c>
      <c r="J168" s="54">
        <v>0.39374999999999999</v>
      </c>
      <c r="K168" s="54">
        <v>8.7499999999999994E-2</v>
      </c>
      <c r="L168" s="55"/>
      <c r="M168" s="54">
        <v>0.6912751677852349</v>
      </c>
      <c r="N168" s="54">
        <v>0.22818791946308725</v>
      </c>
      <c r="O168" s="54">
        <v>8.0536912751677847E-2</v>
      </c>
      <c r="P168" s="55"/>
      <c r="Q168" s="54">
        <v>0.42450765864332601</v>
      </c>
      <c r="R168" s="54">
        <v>0.52735229759299784</v>
      </c>
      <c r="S168" s="54">
        <v>4.8140043763676151E-2</v>
      </c>
      <c r="T168" s="55"/>
      <c r="U168" s="54">
        <v>0</v>
      </c>
      <c r="V168" s="54">
        <v>1</v>
      </c>
      <c r="W168" s="54">
        <v>0</v>
      </c>
      <c r="X168" s="55"/>
      <c r="Y168" s="54">
        <v>0.11764705882352941</v>
      </c>
      <c r="Z168" s="54">
        <v>0.70588235294117652</v>
      </c>
      <c r="AA168" s="54">
        <v>0.17647058823529413</v>
      </c>
      <c r="AB168" s="55"/>
    </row>
    <row r="169" spans="1:28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4">
        <v>0.58531746031746035</v>
      </c>
      <c r="F169" s="54">
        <v>0.38095238095238093</v>
      </c>
      <c r="G169" s="54">
        <v>3.3730158730158728E-2</v>
      </c>
      <c r="H169" s="55"/>
      <c r="I169" s="54">
        <v>0.6908212560386473</v>
      </c>
      <c r="J169" s="54">
        <v>0.2608695652173913</v>
      </c>
      <c r="K169" s="54">
        <v>4.8309178743961352E-2</v>
      </c>
      <c r="L169" s="55"/>
      <c r="M169" s="54">
        <v>0.67796610169491522</v>
      </c>
      <c r="N169" s="54">
        <v>0.28813559322033899</v>
      </c>
      <c r="O169" s="54">
        <v>3.3898305084745763E-2</v>
      </c>
      <c r="P169" s="55"/>
      <c r="Q169" s="54">
        <v>0.47058823529411764</v>
      </c>
      <c r="R169" s="54">
        <v>0.50840336134453779</v>
      </c>
      <c r="S169" s="54">
        <v>2.100840336134454E-2</v>
      </c>
      <c r="T169" s="55"/>
      <c r="U169" s="54" t="s">
        <v>521</v>
      </c>
      <c r="V169" s="54" t="s">
        <v>521</v>
      </c>
      <c r="W169" s="54" t="s">
        <v>521</v>
      </c>
      <c r="X169" s="55"/>
      <c r="Y169" s="54" t="s">
        <v>521</v>
      </c>
      <c r="Z169" s="54" t="s">
        <v>521</v>
      </c>
      <c r="AA169" s="54" t="s">
        <v>521</v>
      </c>
      <c r="AB169" s="55"/>
    </row>
    <row r="170" spans="1:28" ht="15.75" x14ac:dyDescent="0.25">
      <c r="A170" s="9" t="s">
        <v>299</v>
      </c>
      <c r="B170" s="9" t="s">
        <v>469</v>
      </c>
      <c r="C170" s="9" t="s">
        <v>28</v>
      </c>
      <c r="D170" s="9" t="s">
        <v>441</v>
      </c>
      <c r="E170" s="54">
        <v>0.64220183486238536</v>
      </c>
      <c r="F170" s="54">
        <v>0.34403669724770641</v>
      </c>
      <c r="G170" s="54">
        <v>1.3761467889908258E-2</v>
      </c>
      <c r="H170" s="55"/>
      <c r="I170" s="54">
        <v>0.66153846153846152</v>
      </c>
      <c r="J170" s="54">
        <v>0.33846153846153848</v>
      </c>
      <c r="K170" s="54">
        <v>0</v>
      </c>
      <c r="L170" s="55"/>
      <c r="M170" s="54">
        <v>0.8</v>
      </c>
      <c r="N170" s="54">
        <v>0.17777777777777778</v>
      </c>
      <c r="O170" s="54">
        <v>2.2222222222222223E-2</v>
      </c>
      <c r="P170" s="55"/>
      <c r="Q170" s="54">
        <v>0.54166666666666663</v>
      </c>
      <c r="R170" s="54">
        <v>0.4375</v>
      </c>
      <c r="S170" s="54">
        <v>2.0833333333333332E-2</v>
      </c>
      <c r="T170" s="55"/>
      <c r="U170" s="54">
        <v>0.75</v>
      </c>
      <c r="V170" s="54">
        <v>0.25</v>
      </c>
      <c r="W170" s="54">
        <v>0</v>
      </c>
      <c r="X170" s="55"/>
      <c r="Y170" s="54" t="s">
        <v>521</v>
      </c>
      <c r="Z170" s="54" t="s">
        <v>521</v>
      </c>
      <c r="AA170" s="54" t="s">
        <v>521</v>
      </c>
      <c r="AB170" s="55"/>
    </row>
    <row r="171" spans="1:28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4">
        <v>0.61827284105131419</v>
      </c>
      <c r="F171" s="54">
        <v>0.35669586983729662</v>
      </c>
      <c r="G171" s="54">
        <v>2.5031289111389236E-2</v>
      </c>
      <c r="H171" s="55"/>
      <c r="I171" s="54">
        <v>0.6558441558441559</v>
      </c>
      <c r="J171" s="54">
        <v>0.30194805194805197</v>
      </c>
      <c r="K171" s="54">
        <v>4.2207792207792208E-2</v>
      </c>
      <c r="L171" s="55"/>
      <c r="M171" s="54">
        <v>0.73096446700507611</v>
      </c>
      <c r="N171" s="54">
        <v>0.25380710659898476</v>
      </c>
      <c r="O171" s="54">
        <v>1.5228426395939087E-2</v>
      </c>
      <c r="P171" s="55"/>
      <c r="Q171" s="54">
        <v>0.50511945392491464</v>
      </c>
      <c r="R171" s="54">
        <v>0.48122866894197952</v>
      </c>
      <c r="S171" s="54">
        <v>1.3651877133105802E-2</v>
      </c>
      <c r="T171" s="55"/>
      <c r="U171" s="54">
        <v>0</v>
      </c>
      <c r="V171" s="54">
        <v>1</v>
      </c>
      <c r="W171" s="54">
        <v>0</v>
      </c>
      <c r="X171" s="55"/>
      <c r="Y171" s="54" t="s">
        <v>521</v>
      </c>
      <c r="Z171" s="54" t="s">
        <v>521</v>
      </c>
      <c r="AA171" s="54" t="s">
        <v>521</v>
      </c>
      <c r="AB171" s="55"/>
    </row>
    <row r="172" spans="1:28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4">
        <v>0.37362637362637363</v>
      </c>
      <c r="F172" s="54">
        <v>0.51648351648351654</v>
      </c>
      <c r="G172" s="54">
        <v>0.10989010989010989</v>
      </c>
      <c r="H172" s="55"/>
      <c r="I172" s="54">
        <v>0.375</v>
      </c>
      <c r="J172" s="54">
        <v>0.5</v>
      </c>
      <c r="K172" s="54">
        <v>0.125</v>
      </c>
      <c r="L172" s="55"/>
      <c r="M172" s="54">
        <v>0.44444444444444442</v>
      </c>
      <c r="N172" s="54">
        <v>0.3888888888888889</v>
      </c>
      <c r="O172" s="54">
        <v>0.16666666666666666</v>
      </c>
      <c r="P172" s="55"/>
      <c r="Q172" s="54">
        <v>0.25925925925925924</v>
      </c>
      <c r="R172" s="54">
        <v>0.7407407407407407</v>
      </c>
      <c r="S172" s="54">
        <v>0</v>
      </c>
      <c r="T172" s="55"/>
      <c r="U172" s="54">
        <v>0</v>
      </c>
      <c r="V172" s="54">
        <v>1</v>
      </c>
      <c r="W172" s="54">
        <v>0</v>
      </c>
      <c r="X172" s="55"/>
      <c r="Y172" s="54" t="s">
        <v>521</v>
      </c>
      <c r="Z172" s="54" t="s">
        <v>521</v>
      </c>
      <c r="AA172" s="54" t="s">
        <v>521</v>
      </c>
      <c r="AB172" s="55"/>
    </row>
    <row r="173" spans="1:28" ht="15.75" x14ac:dyDescent="0.25">
      <c r="A173" s="9" t="s">
        <v>303</v>
      </c>
      <c r="B173" s="9" t="s">
        <v>469</v>
      </c>
      <c r="C173" s="9" t="s">
        <v>28</v>
      </c>
      <c r="D173" s="9" t="s">
        <v>304</v>
      </c>
      <c r="E173" s="54">
        <v>0.39051094890510951</v>
      </c>
      <c r="F173" s="54">
        <v>0.58759124087591241</v>
      </c>
      <c r="G173" s="54">
        <v>2.1897810218978103E-2</v>
      </c>
      <c r="H173" s="55"/>
      <c r="I173" s="54">
        <v>0.3611111111111111</v>
      </c>
      <c r="J173" s="54">
        <v>0.58333333333333337</v>
      </c>
      <c r="K173" s="54">
        <v>5.5555555555555552E-2</v>
      </c>
      <c r="L173" s="55"/>
      <c r="M173" s="54">
        <v>0.51851851851851849</v>
      </c>
      <c r="N173" s="54">
        <v>0.46296296296296297</v>
      </c>
      <c r="O173" s="54">
        <v>1.8518518518518517E-2</v>
      </c>
      <c r="P173" s="55"/>
      <c r="Q173" s="54">
        <v>0.35810810810810811</v>
      </c>
      <c r="R173" s="54">
        <v>0.63513513513513509</v>
      </c>
      <c r="S173" s="54">
        <v>6.7567567567567571E-3</v>
      </c>
      <c r="T173" s="55"/>
      <c r="U173" s="54" t="s">
        <v>521</v>
      </c>
      <c r="V173" s="54" t="s">
        <v>521</v>
      </c>
      <c r="W173" s="54" t="s">
        <v>521</v>
      </c>
      <c r="X173" s="55"/>
      <c r="Y173" s="54" t="s">
        <v>521</v>
      </c>
      <c r="Z173" s="54" t="s">
        <v>521</v>
      </c>
      <c r="AA173" s="54" t="s">
        <v>521</v>
      </c>
      <c r="AB173" s="55"/>
    </row>
    <row r="174" spans="1:28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4">
        <v>0.78888888888888886</v>
      </c>
      <c r="F174" s="54">
        <v>0.2</v>
      </c>
      <c r="G174" s="54">
        <v>1.1111111111111112E-2</v>
      </c>
      <c r="H174" s="55"/>
      <c r="I174" s="54">
        <v>0.71311475409836067</v>
      </c>
      <c r="J174" s="54">
        <v>0.27868852459016391</v>
      </c>
      <c r="K174" s="54">
        <v>8.1967213114754103E-3</v>
      </c>
      <c r="L174" s="55"/>
      <c r="M174" s="54">
        <v>0.91129032258064513</v>
      </c>
      <c r="N174" s="54">
        <v>8.8709677419354843E-2</v>
      </c>
      <c r="O174" s="54">
        <v>0</v>
      </c>
      <c r="P174" s="55"/>
      <c r="Q174" s="54">
        <v>0.75980392156862742</v>
      </c>
      <c r="R174" s="54">
        <v>0.22058823529411764</v>
      </c>
      <c r="S174" s="54">
        <v>1.9607843137254902E-2</v>
      </c>
      <c r="T174" s="55"/>
      <c r="U174" s="54" t="s">
        <v>521</v>
      </c>
      <c r="V174" s="54" t="s">
        <v>521</v>
      </c>
      <c r="W174" s="54" t="s">
        <v>521</v>
      </c>
      <c r="X174" s="55"/>
      <c r="Y174" s="54" t="s">
        <v>521</v>
      </c>
      <c r="Z174" s="54" t="s">
        <v>521</v>
      </c>
      <c r="AA174" s="54" t="s">
        <v>521</v>
      </c>
      <c r="AB174" s="55"/>
    </row>
    <row r="175" spans="1:28" ht="15.75" x14ac:dyDescent="0.25">
      <c r="A175" s="9" t="s">
        <v>306</v>
      </c>
      <c r="B175" s="9" t="s">
        <v>469</v>
      </c>
      <c r="C175" s="9" t="s">
        <v>32</v>
      </c>
      <c r="D175" s="9" t="s">
        <v>444</v>
      </c>
      <c r="E175" s="54">
        <v>0.2878787878787879</v>
      </c>
      <c r="F175" s="54">
        <v>0.68181818181818177</v>
      </c>
      <c r="G175" s="54">
        <v>3.0303030303030304E-2</v>
      </c>
      <c r="H175" s="55"/>
      <c r="I175" s="54">
        <v>0.4</v>
      </c>
      <c r="J175" s="54">
        <v>0.6</v>
      </c>
      <c r="K175" s="54">
        <v>0</v>
      </c>
      <c r="L175" s="55"/>
      <c r="M175" s="54">
        <v>0.14285714285714285</v>
      </c>
      <c r="N175" s="54">
        <v>0.8571428571428571</v>
      </c>
      <c r="O175" s="54">
        <v>0</v>
      </c>
      <c r="P175" s="55"/>
      <c r="Q175" s="54">
        <v>0.27777777777777779</v>
      </c>
      <c r="R175" s="54">
        <v>0.66666666666666663</v>
      </c>
      <c r="S175" s="54">
        <v>5.5555555555555552E-2</v>
      </c>
      <c r="T175" s="55"/>
      <c r="U175" s="54" t="s">
        <v>521</v>
      </c>
      <c r="V175" s="54" t="s">
        <v>521</v>
      </c>
      <c r="W175" s="54" t="s">
        <v>521</v>
      </c>
      <c r="X175" s="55"/>
      <c r="Y175" s="54">
        <v>0.25</v>
      </c>
      <c r="Z175" s="54">
        <v>0.75</v>
      </c>
      <c r="AA175" s="54">
        <v>0</v>
      </c>
      <c r="AB175" s="55"/>
    </row>
    <row r="176" spans="1:28" ht="15.75" x14ac:dyDescent="0.25">
      <c r="A176" s="9" t="s">
        <v>307</v>
      </c>
      <c r="B176" s="9" t="s">
        <v>469</v>
      </c>
      <c r="C176" s="9" t="s">
        <v>22</v>
      </c>
      <c r="D176" s="9" t="s">
        <v>445</v>
      </c>
      <c r="E176" s="54">
        <v>0.451505016722408</v>
      </c>
      <c r="F176" s="54">
        <v>0.4682274247491639</v>
      </c>
      <c r="G176" s="54">
        <v>8.0267558528428096E-2</v>
      </c>
      <c r="H176" s="55"/>
      <c r="I176" s="54">
        <v>0.5</v>
      </c>
      <c r="J176" s="54">
        <v>0</v>
      </c>
      <c r="K176" s="54">
        <v>0.5</v>
      </c>
      <c r="L176" s="55"/>
      <c r="M176" s="54">
        <v>0.52482269503546097</v>
      </c>
      <c r="N176" s="54">
        <v>0.36879432624113473</v>
      </c>
      <c r="O176" s="54">
        <v>0.10638297872340426</v>
      </c>
      <c r="P176" s="55"/>
      <c r="Q176" s="54">
        <v>0.38064516129032255</v>
      </c>
      <c r="R176" s="54">
        <v>0.56774193548387097</v>
      </c>
      <c r="S176" s="54">
        <v>5.1612903225806452E-2</v>
      </c>
      <c r="T176" s="55"/>
      <c r="U176" s="54">
        <v>1</v>
      </c>
      <c r="V176" s="54">
        <v>0</v>
      </c>
      <c r="W176" s="54">
        <v>0</v>
      </c>
      <c r="X176" s="55"/>
      <c r="Y176" s="54" t="s">
        <v>521</v>
      </c>
      <c r="Z176" s="54" t="s">
        <v>521</v>
      </c>
      <c r="AA176" s="54" t="s">
        <v>521</v>
      </c>
      <c r="AB176" s="55"/>
    </row>
    <row r="177" spans="1:28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4">
        <v>0.4</v>
      </c>
      <c r="F177" s="54">
        <v>0.546875</v>
      </c>
      <c r="G177" s="54">
        <v>5.3124999999999999E-2</v>
      </c>
      <c r="H177" s="55"/>
      <c r="I177" s="54" t="s">
        <v>521</v>
      </c>
      <c r="J177" s="54" t="s">
        <v>521</v>
      </c>
      <c r="K177" s="54" t="s">
        <v>521</v>
      </c>
      <c r="L177" s="55"/>
      <c r="M177" s="54">
        <v>0.64130434782608692</v>
      </c>
      <c r="N177" s="54">
        <v>0.2608695652173913</v>
      </c>
      <c r="O177" s="54">
        <v>9.7826086956521743E-2</v>
      </c>
      <c r="P177" s="55"/>
      <c r="Q177" s="54">
        <v>0.31034482758620691</v>
      </c>
      <c r="R177" s="54">
        <v>0.65517241379310343</v>
      </c>
      <c r="S177" s="54">
        <v>3.4482758620689655E-2</v>
      </c>
      <c r="T177" s="55"/>
      <c r="U177" s="54">
        <v>0.20833333333333334</v>
      </c>
      <c r="V177" s="54">
        <v>0.79166666666666663</v>
      </c>
      <c r="W177" s="54">
        <v>0</v>
      </c>
      <c r="X177" s="55"/>
      <c r="Y177" s="54">
        <v>0.33333333333333331</v>
      </c>
      <c r="Z177" s="54">
        <v>0.6</v>
      </c>
      <c r="AA177" s="54">
        <v>6.6666666666666666E-2</v>
      </c>
      <c r="AB177" s="55"/>
    </row>
    <row r="178" spans="1:28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4">
        <v>0.44827586206896552</v>
      </c>
      <c r="F178" s="54">
        <v>0.53448275862068961</v>
      </c>
      <c r="G178" s="54">
        <v>1.7241379310344827E-2</v>
      </c>
      <c r="H178" s="55"/>
      <c r="I178" s="54" t="s">
        <v>521</v>
      </c>
      <c r="J178" s="54" t="s">
        <v>521</v>
      </c>
      <c r="K178" s="54" t="s">
        <v>521</v>
      </c>
      <c r="L178" s="55"/>
      <c r="M178" s="54">
        <v>0.66666666666666663</v>
      </c>
      <c r="N178" s="54">
        <v>0.33333333333333331</v>
      </c>
      <c r="O178" s="54">
        <v>0</v>
      </c>
      <c r="P178" s="55"/>
      <c r="Q178" s="54">
        <v>0.39080459770114945</v>
      </c>
      <c r="R178" s="54">
        <v>0.58620689655172409</v>
      </c>
      <c r="S178" s="54">
        <v>2.2988505747126436E-2</v>
      </c>
      <c r="T178" s="55"/>
      <c r="U178" s="54">
        <v>0.4</v>
      </c>
      <c r="V178" s="54">
        <v>0.6</v>
      </c>
      <c r="W178" s="54">
        <v>0</v>
      </c>
      <c r="X178" s="55"/>
      <c r="Y178" s="54" t="s">
        <v>521</v>
      </c>
      <c r="Z178" s="54" t="s">
        <v>521</v>
      </c>
      <c r="AA178" s="54" t="s">
        <v>521</v>
      </c>
      <c r="AB178" s="55"/>
    </row>
    <row r="179" spans="1:28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4">
        <v>0.66527777777777775</v>
      </c>
      <c r="F179" s="54">
        <v>0.22361111111111112</v>
      </c>
      <c r="G179" s="54">
        <v>0.1111111111111111</v>
      </c>
      <c r="H179" s="55"/>
      <c r="I179" s="54">
        <v>0.75079872204472842</v>
      </c>
      <c r="J179" s="54">
        <v>0.13738019169329074</v>
      </c>
      <c r="K179" s="54">
        <v>0.11182108626198083</v>
      </c>
      <c r="L179" s="55"/>
      <c r="M179" s="54">
        <v>0.75806451612903225</v>
      </c>
      <c r="N179" s="54">
        <v>0.12903225806451613</v>
      </c>
      <c r="O179" s="54">
        <v>0.11290322580645161</v>
      </c>
      <c r="P179" s="55"/>
      <c r="Q179" s="54">
        <v>0.53623188405797106</v>
      </c>
      <c r="R179" s="54">
        <v>0.35144927536231885</v>
      </c>
      <c r="S179" s="54">
        <v>0.11231884057971014</v>
      </c>
      <c r="T179" s="55"/>
      <c r="U179" s="54">
        <v>0.2857142857142857</v>
      </c>
      <c r="V179" s="54">
        <v>0.7142857142857143</v>
      </c>
      <c r="W179" s="54">
        <v>0</v>
      </c>
      <c r="X179" s="55"/>
      <c r="Y179" s="54" t="s">
        <v>521</v>
      </c>
      <c r="Z179" s="54" t="s">
        <v>521</v>
      </c>
      <c r="AA179" s="54" t="s">
        <v>521</v>
      </c>
      <c r="AB179" s="55"/>
    </row>
    <row r="180" spans="1:28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4">
        <v>0.67910447761194026</v>
      </c>
      <c r="F180" s="54">
        <v>0.28917910447761191</v>
      </c>
      <c r="G180" s="54">
        <v>3.1716417910447763E-2</v>
      </c>
      <c r="H180" s="55"/>
      <c r="I180" s="54">
        <v>0.62130177514792895</v>
      </c>
      <c r="J180" s="54">
        <v>0.33727810650887574</v>
      </c>
      <c r="K180" s="54">
        <v>4.142011834319527E-2</v>
      </c>
      <c r="L180" s="55"/>
      <c r="M180" s="54">
        <v>0.81168831168831168</v>
      </c>
      <c r="N180" s="54">
        <v>0.14935064935064934</v>
      </c>
      <c r="O180" s="54">
        <v>3.896103896103896E-2</v>
      </c>
      <c r="P180" s="55"/>
      <c r="Q180" s="54">
        <v>0.64215686274509809</v>
      </c>
      <c r="R180" s="54">
        <v>0.34313725490196079</v>
      </c>
      <c r="S180" s="54">
        <v>1.4705882352941176E-2</v>
      </c>
      <c r="T180" s="55"/>
      <c r="U180" s="54">
        <v>0</v>
      </c>
      <c r="V180" s="54">
        <v>1</v>
      </c>
      <c r="W180" s="54">
        <v>0</v>
      </c>
      <c r="X180" s="55"/>
      <c r="Y180" s="54">
        <v>0.6</v>
      </c>
      <c r="Z180" s="54">
        <v>0.2</v>
      </c>
      <c r="AA180" s="54">
        <v>0.2</v>
      </c>
      <c r="AB180" s="55"/>
    </row>
    <row r="181" spans="1:28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4">
        <v>0.53157894736842104</v>
      </c>
      <c r="F181" s="54">
        <v>0.40526315789473683</v>
      </c>
      <c r="G181" s="54">
        <v>6.3157894736842107E-2</v>
      </c>
      <c r="H181" s="55"/>
      <c r="I181" s="54">
        <v>0.53821656050955413</v>
      </c>
      <c r="J181" s="54">
        <v>0.36464968152866239</v>
      </c>
      <c r="K181" s="54">
        <v>9.7133757961783446E-2</v>
      </c>
      <c r="L181" s="55"/>
      <c r="M181" s="54">
        <v>0.7567567567567568</v>
      </c>
      <c r="N181" s="54">
        <v>0.23423423423423423</v>
      </c>
      <c r="O181" s="54">
        <v>9.0090090090090089E-3</v>
      </c>
      <c r="P181" s="55"/>
      <c r="Q181" s="54">
        <v>0.47540983606557374</v>
      </c>
      <c r="R181" s="54">
        <v>0.49726775956284153</v>
      </c>
      <c r="S181" s="54">
        <v>2.7322404371584699E-2</v>
      </c>
      <c r="T181" s="55"/>
      <c r="U181" s="54">
        <v>0.2857142857142857</v>
      </c>
      <c r="V181" s="54">
        <v>0.7142857142857143</v>
      </c>
      <c r="W181" s="54">
        <v>0</v>
      </c>
      <c r="X181" s="55"/>
      <c r="Y181" s="54" t="s">
        <v>521</v>
      </c>
      <c r="Z181" s="54" t="s">
        <v>521</v>
      </c>
      <c r="AA181" s="54" t="s">
        <v>521</v>
      </c>
      <c r="AB181" s="55"/>
    </row>
    <row r="182" spans="1:28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4">
        <v>0.31396226415094342</v>
      </c>
      <c r="F182" s="54">
        <v>0.66188679245283022</v>
      </c>
      <c r="G182" s="54">
        <v>2.4150943396226414E-2</v>
      </c>
      <c r="H182" s="55"/>
      <c r="I182" s="54">
        <v>0</v>
      </c>
      <c r="J182" s="54">
        <v>1</v>
      </c>
      <c r="K182" s="54">
        <v>0</v>
      </c>
      <c r="L182" s="55"/>
      <c r="M182" s="54">
        <v>0.51169590643274854</v>
      </c>
      <c r="N182" s="54">
        <v>0.47660818713450293</v>
      </c>
      <c r="O182" s="54">
        <v>1.1695906432748537E-2</v>
      </c>
      <c r="P182" s="55"/>
      <c r="Q182" s="54">
        <v>0.24815205913410771</v>
      </c>
      <c r="R182" s="54">
        <v>0.72228088701161564</v>
      </c>
      <c r="S182" s="54">
        <v>2.9567053854276663E-2</v>
      </c>
      <c r="T182" s="55"/>
      <c r="U182" s="54">
        <v>0.18181818181818182</v>
      </c>
      <c r="V182" s="54">
        <v>0.81818181818181823</v>
      </c>
      <c r="W182" s="54">
        <v>0</v>
      </c>
      <c r="X182" s="55"/>
      <c r="Y182" s="54" t="s">
        <v>521</v>
      </c>
      <c r="Z182" s="54" t="s">
        <v>521</v>
      </c>
      <c r="AA182" s="54" t="s">
        <v>521</v>
      </c>
      <c r="AB182" s="55"/>
    </row>
    <row r="183" spans="1:28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4">
        <v>0.70568561872909696</v>
      </c>
      <c r="F183" s="54">
        <v>0.25418060200668896</v>
      </c>
      <c r="G183" s="54">
        <v>4.0133779264214048E-2</v>
      </c>
      <c r="H183" s="55"/>
      <c r="I183" s="54">
        <v>0.6711711711711712</v>
      </c>
      <c r="J183" s="54">
        <v>0.29729729729729731</v>
      </c>
      <c r="K183" s="54">
        <v>3.1531531531531529E-2</v>
      </c>
      <c r="L183" s="55"/>
      <c r="M183" s="54">
        <v>0.84023668639053251</v>
      </c>
      <c r="N183" s="54">
        <v>0.11834319526627218</v>
      </c>
      <c r="O183" s="54">
        <v>4.142011834319527E-2</v>
      </c>
      <c r="P183" s="55"/>
      <c r="Q183" s="54">
        <v>0.63285024154589375</v>
      </c>
      <c r="R183" s="54">
        <v>0.3188405797101449</v>
      </c>
      <c r="S183" s="54">
        <v>4.8309178743961352E-2</v>
      </c>
      <c r="T183" s="55"/>
      <c r="U183" s="54" t="s">
        <v>521</v>
      </c>
      <c r="V183" s="54" t="s">
        <v>521</v>
      </c>
      <c r="W183" s="54" t="s">
        <v>521</v>
      </c>
      <c r="X183" s="55"/>
      <c r="Y183" s="54" t="s">
        <v>521</v>
      </c>
      <c r="Z183" s="54" t="s">
        <v>521</v>
      </c>
      <c r="AA183" s="54" t="s">
        <v>521</v>
      </c>
      <c r="AB183" s="55"/>
    </row>
    <row r="184" spans="1:28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4">
        <v>0.60552763819095479</v>
      </c>
      <c r="F184" s="54">
        <v>0.3693467336683417</v>
      </c>
      <c r="G184" s="54">
        <v>2.5125628140703519E-2</v>
      </c>
      <c r="H184" s="55"/>
      <c r="I184" s="54">
        <v>0.59782608695652173</v>
      </c>
      <c r="J184" s="54">
        <v>0.375</v>
      </c>
      <c r="K184" s="54">
        <v>2.717391304347826E-2</v>
      </c>
      <c r="L184" s="55"/>
      <c r="M184" s="54">
        <v>0.81538461538461537</v>
      </c>
      <c r="N184" s="54">
        <v>0.15384615384615385</v>
      </c>
      <c r="O184" s="54">
        <v>3.0769230769230771E-2</v>
      </c>
      <c r="P184" s="55"/>
      <c r="Q184" s="54">
        <v>0.52702702702702697</v>
      </c>
      <c r="R184" s="54">
        <v>0.45270270270270269</v>
      </c>
      <c r="S184" s="54">
        <v>2.0270270270270271E-2</v>
      </c>
      <c r="T184" s="55"/>
      <c r="U184" s="54">
        <v>0</v>
      </c>
      <c r="V184" s="54">
        <v>1</v>
      </c>
      <c r="W184" s="54">
        <v>0</v>
      </c>
      <c r="X184" s="55"/>
      <c r="Y184" s="54" t="s">
        <v>521</v>
      </c>
      <c r="Z184" s="54" t="s">
        <v>521</v>
      </c>
      <c r="AA184" s="54" t="s">
        <v>521</v>
      </c>
      <c r="AB184" s="55"/>
    </row>
    <row r="185" spans="1:28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4">
        <v>0.4088050314465409</v>
      </c>
      <c r="F185" s="54">
        <v>0.4779874213836478</v>
      </c>
      <c r="G185" s="54">
        <v>0.11320754716981132</v>
      </c>
      <c r="H185" s="55"/>
      <c r="I185" s="54">
        <v>0.47368421052631576</v>
      </c>
      <c r="J185" s="54">
        <v>0.26315789473684209</v>
      </c>
      <c r="K185" s="54">
        <v>0.26315789473684209</v>
      </c>
      <c r="L185" s="55"/>
      <c r="M185" s="54">
        <v>0.5641025641025641</v>
      </c>
      <c r="N185" s="54">
        <v>0.25641025641025639</v>
      </c>
      <c r="O185" s="54">
        <v>0.17948717948717949</v>
      </c>
      <c r="P185" s="55"/>
      <c r="Q185" s="54">
        <v>0.34</v>
      </c>
      <c r="R185" s="54">
        <v>0.6</v>
      </c>
      <c r="S185" s="54">
        <v>0.06</v>
      </c>
      <c r="T185" s="55"/>
      <c r="U185" s="54">
        <v>0</v>
      </c>
      <c r="V185" s="54">
        <v>1</v>
      </c>
      <c r="W185" s="54">
        <v>0</v>
      </c>
      <c r="X185" s="55"/>
      <c r="Y185" s="54" t="s">
        <v>521</v>
      </c>
      <c r="Z185" s="54" t="s">
        <v>521</v>
      </c>
      <c r="AA185" s="54" t="s">
        <v>521</v>
      </c>
      <c r="AB185" s="55"/>
    </row>
    <row r="186" spans="1:28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4">
        <v>0.5592841163310962</v>
      </c>
      <c r="F186" s="54">
        <v>0.40044742729306487</v>
      </c>
      <c r="G186" s="54">
        <v>4.0268456375838924E-2</v>
      </c>
      <c r="H186" s="55"/>
      <c r="I186" s="54">
        <v>0.6556291390728477</v>
      </c>
      <c r="J186" s="54">
        <v>0.31125827814569534</v>
      </c>
      <c r="K186" s="54">
        <v>3.3112582781456956E-2</v>
      </c>
      <c r="L186" s="55"/>
      <c r="M186" s="54">
        <v>0.43925233644859812</v>
      </c>
      <c r="N186" s="54">
        <v>0.48598130841121495</v>
      </c>
      <c r="O186" s="54">
        <v>7.476635514018691E-2</v>
      </c>
      <c r="P186" s="55"/>
      <c r="Q186" s="54">
        <v>0.55913978494623651</v>
      </c>
      <c r="R186" s="54">
        <v>0.41397849462365593</v>
      </c>
      <c r="S186" s="54">
        <v>2.6881720430107527E-2</v>
      </c>
      <c r="T186" s="55"/>
      <c r="U186" s="54" t="s">
        <v>521</v>
      </c>
      <c r="V186" s="54" t="s">
        <v>521</v>
      </c>
      <c r="W186" s="54" t="s">
        <v>521</v>
      </c>
      <c r="X186" s="55"/>
      <c r="Y186" s="54">
        <v>0</v>
      </c>
      <c r="Z186" s="54">
        <v>1</v>
      </c>
      <c r="AA186" s="54">
        <v>0</v>
      </c>
      <c r="AB186" s="55"/>
    </row>
    <row r="187" spans="1:28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4">
        <v>0.4017857142857143</v>
      </c>
      <c r="F187" s="54">
        <v>0.5178571428571429</v>
      </c>
      <c r="G187" s="54">
        <v>8.0357142857142863E-2</v>
      </c>
      <c r="H187" s="55"/>
      <c r="I187" s="54">
        <v>0.46099290780141844</v>
      </c>
      <c r="J187" s="54">
        <v>0.42907801418439717</v>
      </c>
      <c r="K187" s="54">
        <v>0.1099290780141844</v>
      </c>
      <c r="L187" s="55"/>
      <c r="M187" s="54">
        <v>0.42307692307692307</v>
      </c>
      <c r="N187" s="54">
        <v>0.46153846153846156</v>
      </c>
      <c r="O187" s="54">
        <v>0.11538461538461539</v>
      </c>
      <c r="P187" s="55"/>
      <c r="Q187" s="54">
        <v>0.34453781512605042</v>
      </c>
      <c r="R187" s="54">
        <v>0.60924369747899154</v>
      </c>
      <c r="S187" s="54">
        <v>4.6218487394957986E-2</v>
      </c>
      <c r="T187" s="55"/>
      <c r="U187" s="54">
        <v>0.14285714285714285</v>
      </c>
      <c r="V187" s="54">
        <v>0.8571428571428571</v>
      </c>
      <c r="W187" s="54">
        <v>0</v>
      </c>
      <c r="X187" s="55"/>
      <c r="Y187" s="54" t="s">
        <v>521</v>
      </c>
      <c r="Z187" s="54" t="s">
        <v>521</v>
      </c>
      <c r="AA187" s="54" t="s">
        <v>521</v>
      </c>
      <c r="AB187" s="55"/>
    </row>
    <row r="188" spans="1:28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4">
        <v>0.51079136690647486</v>
      </c>
      <c r="F188" s="54">
        <v>0.48201438848920863</v>
      </c>
      <c r="G188" s="54">
        <v>7.1942446043165471E-3</v>
      </c>
      <c r="H188" s="55"/>
      <c r="I188" s="54">
        <v>0.51851851851851849</v>
      </c>
      <c r="J188" s="54">
        <v>0.48148148148148145</v>
      </c>
      <c r="K188" s="54">
        <v>0</v>
      </c>
      <c r="L188" s="55"/>
      <c r="M188" s="54">
        <v>0.72413793103448276</v>
      </c>
      <c r="N188" s="54">
        <v>0.27586206896551724</v>
      </c>
      <c r="O188" s="54">
        <v>0</v>
      </c>
      <c r="P188" s="55"/>
      <c r="Q188" s="54">
        <v>0.43373493975903615</v>
      </c>
      <c r="R188" s="54">
        <v>0.55421686746987953</v>
      </c>
      <c r="S188" s="54">
        <v>1.2048192771084338E-2</v>
      </c>
      <c r="T188" s="55"/>
      <c r="U188" s="54" t="s">
        <v>521</v>
      </c>
      <c r="V188" s="54" t="s">
        <v>521</v>
      </c>
      <c r="W188" s="54" t="s">
        <v>521</v>
      </c>
      <c r="X188" s="55"/>
      <c r="Y188" s="54" t="s">
        <v>521</v>
      </c>
      <c r="Z188" s="54" t="s">
        <v>521</v>
      </c>
      <c r="AA188" s="54" t="s">
        <v>521</v>
      </c>
      <c r="AB188" s="55"/>
    </row>
    <row r="189" spans="1:28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4">
        <v>0.70313757039420755</v>
      </c>
      <c r="F189" s="54">
        <v>0.24054706355591313</v>
      </c>
      <c r="G189" s="54">
        <v>5.6315366049879322E-2</v>
      </c>
      <c r="H189" s="55"/>
      <c r="I189" s="54">
        <v>0.63270777479892759</v>
      </c>
      <c r="J189" s="54">
        <v>0.21983914209115282</v>
      </c>
      <c r="K189" s="54">
        <v>0.14745308310991956</v>
      </c>
      <c r="L189" s="55"/>
      <c r="M189" s="54">
        <v>0.90291262135922334</v>
      </c>
      <c r="N189" s="54">
        <v>7.1197411003236247E-2</v>
      </c>
      <c r="O189" s="54">
        <v>2.5889967637540454E-2</v>
      </c>
      <c r="P189" s="55"/>
      <c r="Q189" s="54">
        <v>0.6454545454545455</v>
      </c>
      <c r="R189" s="54">
        <v>0.3418181818181818</v>
      </c>
      <c r="S189" s="54">
        <v>1.2727272727272728E-2</v>
      </c>
      <c r="T189" s="55"/>
      <c r="U189" s="54">
        <v>0.36363636363636365</v>
      </c>
      <c r="V189" s="54">
        <v>0.63636363636363635</v>
      </c>
      <c r="W189" s="54">
        <v>0</v>
      </c>
      <c r="X189" s="55"/>
      <c r="Y189" s="54" t="s">
        <v>521</v>
      </c>
      <c r="Z189" s="54" t="s">
        <v>521</v>
      </c>
      <c r="AA189" s="54" t="s">
        <v>521</v>
      </c>
      <c r="AB189" s="55"/>
    </row>
    <row r="190" spans="1:28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4">
        <v>0.67096018735362994</v>
      </c>
      <c r="F190" s="54">
        <v>0.31850117096018737</v>
      </c>
      <c r="G190" s="54">
        <v>1.0538641686182669E-2</v>
      </c>
      <c r="H190" s="55"/>
      <c r="I190" s="54">
        <v>0.7769784172661871</v>
      </c>
      <c r="J190" s="54">
        <v>0.2038369304556355</v>
      </c>
      <c r="K190" s="54">
        <v>1.9184652278177457E-2</v>
      </c>
      <c r="L190" s="55"/>
      <c r="M190" s="54">
        <v>0.82835820895522383</v>
      </c>
      <c r="N190" s="54">
        <v>0.16417910447761194</v>
      </c>
      <c r="O190" s="54">
        <v>7.462686567164179E-3</v>
      </c>
      <c r="P190" s="55"/>
      <c r="Q190" s="54">
        <v>0.47122302158273383</v>
      </c>
      <c r="R190" s="54">
        <v>0.52877697841726623</v>
      </c>
      <c r="S190" s="54">
        <v>0</v>
      </c>
      <c r="T190" s="55"/>
      <c r="U190" s="54">
        <v>0.28000000000000003</v>
      </c>
      <c r="V190" s="54">
        <v>0.72</v>
      </c>
      <c r="W190" s="54">
        <v>0</v>
      </c>
      <c r="X190" s="55"/>
      <c r="Y190" s="54" t="s">
        <v>521</v>
      </c>
      <c r="Z190" s="54" t="s">
        <v>521</v>
      </c>
      <c r="AA190" s="54" t="s">
        <v>521</v>
      </c>
      <c r="AB190" s="55"/>
    </row>
    <row r="191" spans="1:28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4">
        <v>0.50617283950617287</v>
      </c>
      <c r="F191" s="54">
        <v>0.43827160493827161</v>
      </c>
      <c r="G191" s="54">
        <v>5.5555555555555552E-2</v>
      </c>
      <c r="H191" s="55"/>
      <c r="I191" s="54">
        <v>0.72222222222222221</v>
      </c>
      <c r="J191" s="54">
        <v>0.22222222222222221</v>
      </c>
      <c r="K191" s="54">
        <v>5.5555555555555552E-2</v>
      </c>
      <c r="L191" s="55"/>
      <c r="M191" s="54">
        <v>0.625</v>
      </c>
      <c r="N191" s="54">
        <v>0.25</v>
      </c>
      <c r="O191" s="54">
        <v>0.125</v>
      </c>
      <c r="P191" s="55"/>
      <c r="Q191" s="54">
        <v>0.41509433962264153</v>
      </c>
      <c r="R191" s="54">
        <v>0.54716981132075471</v>
      </c>
      <c r="S191" s="54">
        <v>3.7735849056603772E-2</v>
      </c>
      <c r="T191" s="55"/>
      <c r="U191" s="54">
        <v>0.58333333333333337</v>
      </c>
      <c r="V191" s="54">
        <v>0.25</v>
      </c>
      <c r="W191" s="54">
        <v>0.16666666666666666</v>
      </c>
      <c r="X191" s="55"/>
      <c r="Y191" s="54" t="s">
        <v>521</v>
      </c>
      <c r="Z191" s="54" t="s">
        <v>521</v>
      </c>
      <c r="AA191" s="54" t="s">
        <v>521</v>
      </c>
      <c r="AB191" s="55"/>
    </row>
    <row r="192" spans="1:28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4">
        <v>0.24545454545454545</v>
      </c>
      <c r="F192" s="54">
        <v>0.73484848484848486</v>
      </c>
      <c r="G192" s="54">
        <v>1.9696969696969695E-2</v>
      </c>
      <c r="H192" s="55"/>
      <c r="I192" s="54">
        <v>0.30859375</v>
      </c>
      <c r="J192" s="54">
        <v>0.66796875</v>
      </c>
      <c r="K192" s="54">
        <v>2.34375E-2</v>
      </c>
      <c r="L192" s="55"/>
      <c r="M192" s="54">
        <v>0.34745762711864409</v>
      </c>
      <c r="N192" s="54">
        <v>0.63559322033898302</v>
      </c>
      <c r="O192" s="54">
        <v>1.6949152542372881E-2</v>
      </c>
      <c r="P192" s="55"/>
      <c r="Q192" s="54">
        <v>0.15053763440860216</v>
      </c>
      <c r="R192" s="54">
        <v>0.8315412186379928</v>
      </c>
      <c r="S192" s="54">
        <v>1.7921146953405017E-2</v>
      </c>
      <c r="T192" s="55"/>
      <c r="U192" s="54">
        <v>0</v>
      </c>
      <c r="V192" s="54">
        <v>1</v>
      </c>
      <c r="W192" s="54">
        <v>0</v>
      </c>
      <c r="X192" s="55"/>
      <c r="Y192" s="54" t="s">
        <v>521</v>
      </c>
      <c r="Z192" s="54" t="s">
        <v>521</v>
      </c>
      <c r="AA192" s="54" t="s">
        <v>521</v>
      </c>
      <c r="AB192" s="55"/>
    </row>
    <row r="193" spans="1:28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4">
        <v>0.77978339350180503</v>
      </c>
      <c r="F193" s="54">
        <v>0.17870036101083034</v>
      </c>
      <c r="G193" s="54">
        <v>4.1516245487364621E-2</v>
      </c>
      <c r="H193" s="55"/>
      <c r="I193" s="54">
        <v>0.85918367346938773</v>
      </c>
      <c r="J193" s="54">
        <v>0.11428571428571428</v>
      </c>
      <c r="K193" s="54">
        <v>2.6530612244897958E-2</v>
      </c>
      <c r="L193" s="55"/>
      <c r="M193" s="54">
        <v>0.83261802575107291</v>
      </c>
      <c r="N193" s="54">
        <v>9.4420600858369105E-2</v>
      </c>
      <c r="O193" s="54">
        <v>7.2961373390557943E-2</v>
      </c>
      <c r="P193" s="55"/>
      <c r="Q193" s="54">
        <v>0.65</v>
      </c>
      <c r="R193" s="54">
        <v>0.30789473684210528</v>
      </c>
      <c r="S193" s="54">
        <v>4.2105263157894736E-2</v>
      </c>
      <c r="T193" s="55"/>
      <c r="U193" s="54">
        <v>0.4</v>
      </c>
      <c r="V193" s="54">
        <v>0.6</v>
      </c>
      <c r="W193" s="54">
        <v>0</v>
      </c>
      <c r="X193" s="55"/>
      <c r="Y193" s="54" t="s">
        <v>521</v>
      </c>
      <c r="Z193" s="54" t="s">
        <v>521</v>
      </c>
      <c r="AA193" s="54" t="s">
        <v>521</v>
      </c>
      <c r="AB193" s="55"/>
    </row>
    <row r="194" spans="1:28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4">
        <v>0.42271442035815271</v>
      </c>
      <c r="F194" s="54">
        <v>0.5273327049952875</v>
      </c>
      <c r="G194" s="54">
        <v>4.9952874646559849E-2</v>
      </c>
      <c r="H194" s="55"/>
      <c r="I194" s="54">
        <v>0.4564926372155288</v>
      </c>
      <c r="J194" s="54">
        <v>0.47791164658634538</v>
      </c>
      <c r="K194" s="54">
        <v>6.5595716198125834E-2</v>
      </c>
      <c r="L194" s="55"/>
      <c r="M194" s="54">
        <v>0.50535331905781589</v>
      </c>
      <c r="N194" s="54">
        <v>0.45396145610278371</v>
      </c>
      <c r="O194" s="54">
        <v>4.068522483940043E-2</v>
      </c>
      <c r="P194" s="55"/>
      <c r="Q194" s="54">
        <v>0.35516093229744727</v>
      </c>
      <c r="R194" s="54">
        <v>0.60377358490566035</v>
      </c>
      <c r="S194" s="54">
        <v>4.1065482796892344E-2</v>
      </c>
      <c r="T194" s="55"/>
      <c r="U194" s="54">
        <v>0</v>
      </c>
      <c r="V194" s="54">
        <v>0.8571428571428571</v>
      </c>
      <c r="W194" s="54">
        <v>0.14285714285714285</v>
      </c>
      <c r="X194" s="55"/>
      <c r="Y194" s="54" t="s">
        <v>521</v>
      </c>
      <c r="Z194" s="54" t="s">
        <v>521</v>
      </c>
      <c r="AA194" s="54" t="s">
        <v>521</v>
      </c>
      <c r="AB194" s="55"/>
    </row>
    <row r="195" spans="1:28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4">
        <v>0.38043965903992821</v>
      </c>
      <c r="F195" s="54">
        <v>0.58142664872139971</v>
      </c>
      <c r="G195" s="54">
        <v>3.8133692238672051E-2</v>
      </c>
      <c r="H195" s="55"/>
      <c r="I195" s="54">
        <v>0.48281786941580757</v>
      </c>
      <c r="J195" s="54">
        <v>0.46907216494845361</v>
      </c>
      <c r="K195" s="54">
        <v>4.8109965635738834E-2</v>
      </c>
      <c r="L195" s="55"/>
      <c r="M195" s="54">
        <v>0.216</v>
      </c>
      <c r="N195" s="54">
        <v>0.69599999999999995</v>
      </c>
      <c r="O195" s="54">
        <v>8.7999999999999995E-2</v>
      </c>
      <c r="P195" s="55"/>
      <c r="Q195" s="54">
        <v>0.2547065337763012</v>
      </c>
      <c r="R195" s="54">
        <v>0.72535991140642309</v>
      </c>
      <c r="S195" s="54">
        <v>1.9933554817275746E-2</v>
      </c>
      <c r="T195" s="55"/>
      <c r="U195" s="54">
        <v>0.78378378378378377</v>
      </c>
      <c r="V195" s="54">
        <v>0.21621621621621623</v>
      </c>
      <c r="W195" s="54">
        <v>0</v>
      </c>
      <c r="X195" s="55"/>
      <c r="Y195" s="54" t="s">
        <v>521</v>
      </c>
      <c r="Z195" s="54" t="s">
        <v>521</v>
      </c>
      <c r="AA195" s="54" t="s">
        <v>521</v>
      </c>
      <c r="AB195" s="55"/>
    </row>
    <row r="196" spans="1:28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4">
        <v>0.534376018246986</v>
      </c>
      <c r="F196" s="54">
        <v>0.29814271749755622</v>
      </c>
      <c r="G196" s="54">
        <v>0.16748126425545781</v>
      </c>
      <c r="H196" s="55"/>
      <c r="I196" s="54">
        <v>0.55775169857937001</v>
      </c>
      <c r="J196" s="54">
        <v>0.18468190240889437</v>
      </c>
      <c r="K196" s="54">
        <v>0.25756639901173561</v>
      </c>
      <c r="L196" s="55"/>
      <c r="M196" s="54">
        <v>0.63953488372093026</v>
      </c>
      <c r="N196" s="54">
        <v>0.26162790697674421</v>
      </c>
      <c r="O196" s="54">
        <v>9.8837209302325577E-2</v>
      </c>
      <c r="P196" s="55"/>
      <c r="Q196" s="54">
        <v>0.49742710120068612</v>
      </c>
      <c r="R196" s="54">
        <v>0.43996569468267582</v>
      </c>
      <c r="S196" s="54">
        <v>6.2607204116638074E-2</v>
      </c>
      <c r="T196" s="55"/>
      <c r="U196" s="54">
        <v>0.41964285714285715</v>
      </c>
      <c r="V196" s="54">
        <v>0.5178571428571429</v>
      </c>
      <c r="W196" s="54">
        <v>6.25E-2</v>
      </c>
      <c r="X196" s="55"/>
      <c r="Y196" s="54" t="s">
        <v>521</v>
      </c>
      <c r="Z196" s="54" t="s">
        <v>521</v>
      </c>
      <c r="AA196" s="54" t="s">
        <v>521</v>
      </c>
      <c r="AB196" s="55"/>
    </row>
    <row r="197" spans="1:28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4">
        <v>0.24037892243931319</v>
      </c>
      <c r="F197" s="54">
        <v>0.6577856719952635</v>
      </c>
      <c r="G197" s="54">
        <v>0.10183540556542332</v>
      </c>
      <c r="H197" s="55"/>
      <c r="I197" s="54">
        <v>0.17004680187207488</v>
      </c>
      <c r="J197" s="54">
        <v>0.70982839313572543</v>
      </c>
      <c r="K197" s="54">
        <v>0.12012480499219969</v>
      </c>
      <c r="L197" s="55"/>
      <c r="M197" s="54">
        <v>0.46612466124661245</v>
      </c>
      <c r="N197" s="54">
        <v>0.4065040650406504</v>
      </c>
      <c r="O197" s="54">
        <v>0.12737127371273713</v>
      </c>
      <c r="P197" s="55"/>
      <c r="Q197" s="54">
        <v>0.18343195266272189</v>
      </c>
      <c r="R197" s="54">
        <v>0.74556213017751483</v>
      </c>
      <c r="S197" s="54">
        <v>7.1005917159763315E-2</v>
      </c>
      <c r="T197" s="55"/>
      <c r="U197" s="54">
        <v>0.33333333333333331</v>
      </c>
      <c r="V197" s="54">
        <v>0.66666666666666663</v>
      </c>
      <c r="W197" s="54">
        <v>0</v>
      </c>
      <c r="X197" s="55"/>
      <c r="Y197" s="54" t="s">
        <v>521</v>
      </c>
      <c r="Z197" s="54" t="s">
        <v>521</v>
      </c>
      <c r="AA197" s="54" t="s">
        <v>521</v>
      </c>
      <c r="AB197" s="55"/>
    </row>
    <row r="198" spans="1:28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4">
        <v>0.52355212355212355</v>
      </c>
      <c r="F198" s="54">
        <v>0.3305019305019305</v>
      </c>
      <c r="G198" s="54">
        <v>0.14594594594594595</v>
      </c>
      <c r="H198" s="55"/>
      <c r="I198" s="54">
        <v>0.47737556561085975</v>
      </c>
      <c r="J198" s="54">
        <v>0.3009049773755656</v>
      </c>
      <c r="K198" s="54">
        <v>0.22171945701357465</v>
      </c>
      <c r="L198" s="55"/>
      <c r="M198" s="54">
        <v>0.68813559322033901</v>
      </c>
      <c r="N198" s="54">
        <v>0.20338983050847459</v>
      </c>
      <c r="O198" s="54">
        <v>0.10847457627118644</v>
      </c>
      <c r="P198" s="55"/>
      <c r="Q198" s="54">
        <v>0.47292418772563177</v>
      </c>
      <c r="R198" s="54">
        <v>0.42057761732851984</v>
      </c>
      <c r="S198" s="54">
        <v>0.10649819494584838</v>
      </c>
      <c r="T198" s="55"/>
      <c r="U198" s="54">
        <v>0</v>
      </c>
      <c r="V198" s="54">
        <v>1</v>
      </c>
      <c r="W198" s="54">
        <v>0</v>
      </c>
      <c r="X198" s="55"/>
      <c r="Y198" s="54">
        <v>0.66666666666666663</v>
      </c>
      <c r="Z198" s="54">
        <v>0.33333333333333331</v>
      </c>
      <c r="AA198" s="54">
        <v>0</v>
      </c>
      <c r="AB198" s="55"/>
    </row>
    <row r="199" spans="1:28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4">
        <v>0.3748125937031484</v>
      </c>
      <c r="F199" s="54">
        <v>0.55922038980509747</v>
      </c>
      <c r="G199" s="54">
        <v>6.5967016491754127E-2</v>
      </c>
      <c r="H199" s="55"/>
      <c r="I199" s="54">
        <v>0.32842105263157895</v>
      </c>
      <c r="J199" s="54">
        <v>0.59789473684210526</v>
      </c>
      <c r="K199" s="54">
        <v>7.3684210526315783E-2</v>
      </c>
      <c r="L199" s="55"/>
      <c r="M199" s="54">
        <v>0.64857142857142858</v>
      </c>
      <c r="N199" s="54">
        <v>0.2857142857142857</v>
      </c>
      <c r="O199" s="54">
        <v>6.5714285714285711E-2</v>
      </c>
      <c r="P199" s="55"/>
      <c r="Q199" s="54">
        <v>0.22983870967741934</v>
      </c>
      <c r="R199" s="54">
        <v>0.71169354838709675</v>
      </c>
      <c r="S199" s="54">
        <v>5.8467741935483868E-2</v>
      </c>
      <c r="T199" s="55"/>
      <c r="U199" s="54">
        <v>0.23076923076923078</v>
      </c>
      <c r="V199" s="54">
        <v>0.69230769230769229</v>
      </c>
      <c r="W199" s="54">
        <v>7.6923076923076927E-2</v>
      </c>
      <c r="X199" s="55"/>
      <c r="Y199" s="54" t="s">
        <v>521</v>
      </c>
      <c r="Z199" s="54" t="s">
        <v>521</v>
      </c>
      <c r="AA199" s="54" t="s">
        <v>521</v>
      </c>
      <c r="AB199" s="55"/>
    </row>
    <row r="200" spans="1:28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4">
        <v>0.59909909909909909</v>
      </c>
      <c r="F200" s="54">
        <v>0.38416988416988418</v>
      </c>
      <c r="G200" s="54">
        <v>1.6731016731016731E-2</v>
      </c>
      <c r="H200" s="55"/>
      <c r="I200" s="54">
        <v>0.64462809917355368</v>
      </c>
      <c r="J200" s="54">
        <v>0.34573002754820936</v>
      </c>
      <c r="K200" s="54">
        <v>9.6418732782369149E-3</v>
      </c>
      <c r="L200" s="55"/>
      <c r="M200" s="54">
        <v>0.77333333333333332</v>
      </c>
      <c r="N200" s="54">
        <v>0.2</v>
      </c>
      <c r="O200" s="54">
        <v>2.6666666666666668E-2</v>
      </c>
      <c r="P200" s="55"/>
      <c r="Q200" s="54">
        <v>0.52276559865092753</v>
      </c>
      <c r="R200" s="54">
        <v>0.45699831365935917</v>
      </c>
      <c r="S200" s="54">
        <v>2.0236087689713321E-2</v>
      </c>
      <c r="T200" s="55"/>
      <c r="U200" s="54">
        <v>0.44578313253012047</v>
      </c>
      <c r="V200" s="54">
        <v>0.51807228915662651</v>
      </c>
      <c r="W200" s="54">
        <v>3.614457831325301E-2</v>
      </c>
      <c r="X200" s="55"/>
      <c r="Y200" s="54">
        <v>0</v>
      </c>
      <c r="Z200" s="54">
        <v>1</v>
      </c>
      <c r="AA200" s="54">
        <v>0</v>
      </c>
      <c r="AB200" s="55"/>
    </row>
    <row r="201" spans="1:28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4">
        <v>0.63027295285359797</v>
      </c>
      <c r="F201" s="54">
        <v>0.31720430107526881</v>
      </c>
      <c r="G201" s="54">
        <v>5.2522746071133171E-2</v>
      </c>
      <c r="H201" s="55"/>
      <c r="I201" s="54">
        <v>0.64918414918414924</v>
      </c>
      <c r="J201" s="54">
        <v>0.29254079254079252</v>
      </c>
      <c r="K201" s="54">
        <v>5.8275058275058272E-2</v>
      </c>
      <c r="L201" s="55"/>
      <c r="M201" s="54">
        <v>0.78481012658227844</v>
      </c>
      <c r="N201" s="54">
        <v>0.16613924050632911</v>
      </c>
      <c r="O201" s="54">
        <v>4.9050632911392403E-2</v>
      </c>
      <c r="P201" s="55"/>
      <c r="Q201" s="54">
        <v>0.51094091903719907</v>
      </c>
      <c r="R201" s="54">
        <v>0.43873085339168488</v>
      </c>
      <c r="S201" s="54">
        <v>5.0328227571115977E-2</v>
      </c>
      <c r="T201" s="55"/>
      <c r="U201" s="54">
        <v>0.2857142857142857</v>
      </c>
      <c r="V201" s="54">
        <v>0.7142857142857143</v>
      </c>
      <c r="W201" s="54">
        <v>0</v>
      </c>
      <c r="X201" s="55"/>
      <c r="Y201" s="54" t="s">
        <v>521</v>
      </c>
      <c r="Z201" s="54" t="s">
        <v>521</v>
      </c>
      <c r="AA201" s="54" t="s">
        <v>521</v>
      </c>
      <c r="AB201" s="55"/>
    </row>
    <row r="202" spans="1:28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4">
        <v>0.55060034305317329</v>
      </c>
      <c r="F202" s="54">
        <v>0.34476843910806176</v>
      </c>
      <c r="G202" s="54">
        <v>0.10463121783876501</v>
      </c>
      <c r="H202" s="55"/>
      <c r="I202" s="54">
        <v>0.65137614678899081</v>
      </c>
      <c r="J202" s="54">
        <v>0.28440366972477066</v>
      </c>
      <c r="K202" s="54">
        <v>6.4220183486238536E-2</v>
      </c>
      <c r="L202" s="55"/>
      <c r="M202" s="54">
        <v>0.70731707317073167</v>
      </c>
      <c r="N202" s="54">
        <v>0.15609756097560976</v>
      </c>
      <c r="O202" s="54">
        <v>0.13658536585365855</v>
      </c>
      <c r="P202" s="55"/>
      <c r="Q202" s="54">
        <v>0.40310077519379844</v>
      </c>
      <c r="R202" s="54">
        <v>0.50387596899224807</v>
      </c>
      <c r="S202" s="54">
        <v>9.3023255813953487E-2</v>
      </c>
      <c r="T202" s="55"/>
      <c r="U202" s="54">
        <v>0</v>
      </c>
      <c r="V202" s="54">
        <v>0.5</v>
      </c>
      <c r="W202" s="54">
        <v>0.5</v>
      </c>
      <c r="X202" s="55"/>
      <c r="Y202" s="54">
        <v>0.1111111111111111</v>
      </c>
      <c r="Z202" s="54">
        <v>0.77777777777777779</v>
      </c>
      <c r="AA202" s="54">
        <v>0.1111111111111111</v>
      </c>
      <c r="AB202" s="55"/>
    </row>
    <row r="203" spans="1:28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4">
        <v>0.66731770833333337</v>
      </c>
      <c r="F203" s="54">
        <v>0.29427083333333331</v>
      </c>
      <c r="G203" s="54">
        <v>3.8411458333333336E-2</v>
      </c>
      <c r="H203" s="55"/>
      <c r="I203" s="54">
        <v>0.66351606805293006</v>
      </c>
      <c r="J203" s="54">
        <v>0.29111531190926276</v>
      </c>
      <c r="K203" s="54">
        <v>4.5368620037807186E-2</v>
      </c>
      <c r="L203" s="55"/>
      <c r="M203" s="54">
        <v>0.83804627249357322</v>
      </c>
      <c r="N203" s="54">
        <v>0.12596401028277635</v>
      </c>
      <c r="O203" s="54">
        <v>3.5989717223650387E-2</v>
      </c>
      <c r="P203" s="55"/>
      <c r="Q203" s="54">
        <v>0.56606851549755299</v>
      </c>
      <c r="R203" s="54">
        <v>0.39967373572593801</v>
      </c>
      <c r="S203" s="54">
        <v>3.4257748776508973E-2</v>
      </c>
      <c r="T203" s="55"/>
      <c r="U203" s="54">
        <v>0.2</v>
      </c>
      <c r="V203" s="54">
        <v>0.8</v>
      </c>
      <c r="W203" s="54">
        <v>0</v>
      </c>
      <c r="X203" s="55"/>
      <c r="Y203" s="54" t="s">
        <v>521</v>
      </c>
      <c r="Z203" s="54" t="s">
        <v>521</v>
      </c>
      <c r="AA203" s="54" t="s">
        <v>521</v>
      </c>
      <c r="AB203" s="55"/>
    </row>
    <row r="204" spans="1:28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4">
        <v>0.32569116655428187</v>
      </c>
      <c r="F204" s="54">
        <v>0.58867161159811199</v>
      </c>
      <c r="G204" s="54">
        <v>8.5637221847606207E-2</v>
      </c>
      <c r="H204" s="55"/>
      <c r="I204" s="54">
        <v>0.34087237479806137</v>
      </c>
      <c r="J204" s="54">
        <v>0.56219709208400648</v>
      </c>
      <c r="K204" s="54">
        <v>9.6930533117932149E-2</v>
      </c>
      <c r="L204" s="55"/>
      <c r="M204" s="54">
        <v>0.54092526690391463</v>
      </c>
      <c r="N204" s="54">
        <v>0.3487544483985765</v>
      </c>
      <c r="O204" s="54">
        <v>0.1103202846975089</v>
      </c>
      <c r="P204" s="55"/>
      <c r="Q204" s="54">
        <v>0.2058319039451115</v>
      </c>
      <c r="R204" s="54">
        <v>0.73241852487135506</v>
      </c>
      <c r="S204" s="54">
        <v>6.1749571183533448E-2</v>
      </c>
      <c r="T204" s="55"/>
      <c r="U204" s="54" t="s">
        <v>521</v>
      </c>
      <c r="V204" s="54" t="s">
        <v>521</v>
      </c>
      <c r="W204" s="54" t="s">
        <v>521</v>
      </c>
      <c r="X204" s="55"/>
      <c r="Y204" s="54" t="s">
        <v>521</v>
      </c>
      <c r="Z204" s="54" t="s">
        <v>521</v>
      </c>
      <c r="AA204" s="54" t="s">
        <v>521</v>
      </c>
      <c r="AB204" s="55"/>
    </row>
    <row r="205" spans="1:28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4">
        <v>0.3512861736334405</v>
      </c>
      <c r="F205" s="54">
        <v>0.55064308681672025</v>
      </c>
      <c r="G205" s="54">
        <v>9.8070739549839234E-2</v>
      </c>
      <c r="H205" s="55"/>
      <c r="I205" s="54">
        <v>0.37954545454545452</v>
      </c>
      <c r="J205" s="54">
        <v>0.50227272727272732</v>
      </c>
      <c r="K205" s="54">
        <v>0.11818181818181818</v>
      </c>
      <c r="L205" s="55"/>
      <c r="M205" s="54">
        <v>0.50660792951541855</v>
      </c>
      <c r="N205" s="54">
        <v>0.34801762114537443</v>
      </c>
      <c r="O205" s="54">
        <v>0.14537444933920704</v>
      </c>
      <c r="P205" s="55"/>
      <c r="Q205" s="54">
        <v>0.27586206896551724</v>
      </c>
      <c r="R205" s="54">
        <v>0.66594827586206895</v>
      </c>
      <c r="S205" s="54">
        <v>5.8189655172413791E-2</v>
      </c>
      <c r="T205" s="55"/>
      <c r="U205" s="54">
        <v>0.15384615384615385</v>
      </c>
      <c r="V205" s="54">
        <v>0.76923076923076927</v>
      </c>
      <c r="W205" s="54">
        <v>7.6923076923076927E-2</v>
      </c>
      <c r="X205" s="55"/>
      <c r="Y205" s="54" t="s">
        <v>521</v>
      </c>
      <c r="Z205" s="54" t="s">
        <v>521</v>
      </c>
      <c r="AA205" s="54" t="s">
        <v>521</v>
      </c>
      <c r="AB205" s="55"/>
    </row>
    <row r="206" spans="1:28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4">
        <v>0.76140350877192986</v>
      </c>
      <c r="F206" s="54">
        <v>0.18771929824561404</v>
      </c>
      <c r="G206" s="54">
        <v>5.0877192982456139E-2</v>
      </c>
      <c r="H206" s="55"/>
      <c r="I206" s="54">
        <v>0.625</v>
      </c>
      <c r="J206" s="54">
        <v>0.24342105263157895</v>
      </c>
      <c r="K206" s="54">
        <v>0.13157894736842105</v>
      </c>
      <c r="L206" s="55"/>
      <c r="M206" s="54">
        <v>0.85436893203883491</v>
      </c>
      <c r="N206" s="54">
        <v>0.10679611650485436</v>
      </c>
      <c r="O206" s="54">
        <v>3.8834951456310676E-2</v>
      </c>
      <c r="P206" s="55"/>
      <c r="Q206" s="54" t="s">
        <v>521</v>
      </c>
      <c r="R206" s="54" t="s">
        <v>521</v>
      </c>
      <c r="S206" s="54" t="s">
        <v>521</v>
      </c>
      <c r="T206" s="55"/>
      <c r="U206" s="54">
        <v>0.76886792452830188</v>
      </c>
      <c r="V206" s="54">
        <v>0.22641509433962265</v>
      </c>
      <c r="W206" s="54">
        <v>4.7169811320754715E-3</v>
      </c>
      <c r="X206" s="55"/>
      <c r="Y206" s="54" t="s">
        <v>521</v>
      </c>
      <c r="Z206" s="54" t="s">
        <v>521</v>
      </c>
      <c r="AA206" s="54" t="s">
        <v>521</v>
      </c>
      <c r="AB206" s="55"/>
    </row>
    <row r="207" spans="1:28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4">
        <v>0.57486631016042777</v>
      </c>
      <c r="F207" s="54">
        <v>0.40106951871657753</v>
      </c>
      <c r="G207" s="54">
        <v>2.4064171122994651E-2</v>
      </c>
      <c r="H207" s="55"/>
      <c r="I207" s="54">
        <v>0.52577319587628868</v>
      </c>
      <c r="J207" s="54">
        <v>0.4329896907216495</v>
      </c>
      <c r="K207" s="54">
        <v>4.1237113402061855E-2</v>
      </c>
      <c r="L207" s="55"/>
      <c r="M207" s="54">
        <v>0.77027027027027029</v>
      </c>
      <c r="N207" s="54">
        <v>0.22972972972972974</v>
      </c>
      <c r="O207" s="54">
        <v>0</v>
      </c>
      <c r="P207" s="55"/>
      <c r="Q207" s="54">
        <v>0.53061224489795922</v>
      </c>
      <c r="R207" s="54">
        <v>0.44387755102040816</v>
      </c>
      <c r="S207" s="54">
        <v>2.5510204081632654E-2</v>
      </c>
      <c r="T207" s="55"/>
      <c r="U207" s="54">
        <v>0.42857142857142855</v>
      </c>
      <c r="V207" s="54">
        <v>0.5714285714285714</v>
      </c>
      <c r="W207" s="54">
        <v>0</v>
      </c>
      <c r="X207" s="55"/>
      <c r="Y207" s="54" t="s">
        <v>521</v>
      </c>
      <c r="Z207" s="54" t="s">
        <v>521</v>
      </c>
      <c r="AA207" s="54" t="s">
        <v>521</v>
      </c>
      <c r="AB207" s="55"/>
    </row>
    <row r="208" spans="1:28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4">
        <v>0.70038412291933416</v>
      </c>
      <c r="F208" s="54">
        <v>0.25352112676056338</v>
      </c>
      <c r="G208" s="54">
        <v>4.6094750320102434E-2</v>
      </c>
      <c r="H208" s="55"/>
      <c r="I208" s="54">
        <v>0.70714285714285718</v>
      </c>
      <c r="J208" s="54">
        <v>0.21785714285714286</v>
      </c>
      <c r="K208" s="54">
        <v>7.4999999999999997E-2</v>
      </c>
      <c r="L208" s="55"/>
      <c r="M208" s="54">
        <v>0.82417582417582413</v>
      </c>
      <c r="N208" s="54">
        <v>0.14835164835164835</v>
      </c>
      <c r="O208" s="54">
        <v>2.7472527472527472E-2</v>
      </c>
      <c r="P208" s="55"/>
      <c r="Q208" s="54">
        <v>0.62578616352201255</v>
      </c>
      <c r="R208" s="54">
        <v>0.34276729559748426</v>
      </c>
      <c r="S208" s="54">
        <v>3.1446540880503145E-2</v>
      </c>
      <c r="T208" s="55"/>
      <c r="U208" s="54">
        <v>0</v>
      </c>
      <c r="V208" s="54">
        <v>1</v>
      </c>
      <c r="W208" s="54">
        <v>0</v>
      </c>
      <c r="X208" s="55"/>
      <c r="Y208" s="54" t="s">
        <v>521</v>
      </c>
      <c r="Z208" s="54" t="s">
        <v>521</v>
      </c>
      <c r="AA208" s="54" t="s">
        <v>521</v>
      </c>
      <c r="AB208" s="55"/>
    </row>
    <row r="209" spans="1:28" ht="15.75" x14ac:dyDescent="0.25">
      <c r="A209" s="9" t="s">
        <v>360</v>
      </c>
      <c r="B209" s="9" t="s">
        <v>469</v>
      </c>
      <c r="C209" s="9" t="s">
        <v>32</v>
      </c>
      <c r="D209" s="9" t="s">
        <v>361</v>
      </c>
      <c r="E209" s="54">
        <v>0.50684931506849318</v>
      </c>
      <c r="F209" s="54">
        <v>0.4452054794520548</v>
      </c>
      <c r="G209" s="54">
        <v>4.7945205479452052E-2</v>
      </c>
      <c r="H209" s="55"/>
      <c r="I209" s="54">
        <v>0.57377049180327866</v>
      </c>
      <c r="J209" s="54">
        <v>0.35245901639344263</v>
      </c>
      <c r="K209" s="54">
        <v>7.3770491803278687E-2</v>
      </c>
      <c r="L209" s="55"/>
      <c r="M209" s="54">
        <v>0.53846153846153844</v>
      </c>
      <c r="N209" s="54">
        <v>0.46153846153846156</v>
      </c>
      <c r="O209" s="54">
        <v>0</v>
      </c>
      <c r="P209" s="55"/>
      <c r="Q209" s="54">
        <v>0.43902439024390244</v>
      </c>
      <c r="R209" s="54">
        <v>0.52032520325203258</v>
      </c>
      <c r="S209" s="54">
        <v>4.065040650406504E-2</v>
      </c>
      <c r="T209" s="55"/>
      <c r="U209" s="54">
        <v>0.375</v>
      </c>
      <c r="V209" s="54">
        <v>0.625</v>
      </c>
      <c r="W209" s="54">
        <v>0</v>
      </c>
      <c r="X209" s="55"/>
      <c r="Y209" s="54" t="s">
        <v>521</v>
      </c>
      <c r="Z209" s="54" t="s">
        <v>521</v>
      </c>
      <c r="AA209" s="54" t="s">
        <v>521</v>
      </c>
      <c r="AB209" s="55"/>
    </row>
    <row r="210" spans="1:28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4" t="s">
        <v>521</v>
      </c>
      <c r="F210" s="54" t="s">
        <v>521</v>
      </c>
      <c r="G210" s="54" t="s">
        <v>521</v>
      </c>
      <c r="H210" s="55"/>
      <c r="I210" s="54" t="s">
        <v>521</v>
      </c>
      <c r="J210" s="54" t="s">
        <v>521</v>
      </c>
      <c r="K210" s="54" t="s">
        <v>521</v>
      </c>
      <c r="L210" s="55"/>
      <c r="M210" s="54" t="s">
        <v>521</v>
      </c>
      <c r="N210" s="54" t="s">
        <v>521</v>
      </c>
      <c r="O210" s="54" t="s">
        <v>521</v>
      </c>
      <c r="P210" s="55"/>
      <c r="Q210" s="54" t="s">
        <v>521</v>
      </c>
      <c r="R210" s="54" t="s">
        <v>521</v>
      </c>
      <c r="S210" s="54" t="s">
        <v>521</v>
      </c>
      <c r="T210" s="55"/>
      <c r="U210" s="54" t="s">
        <v>521</v>
      </c>
      <c r="V210" s="54" t="s">
        <v>521</v>
      </c>
      <c r="W210" s="54" t="s">
        <v>521</v>
      </c>
      <c r="X210" s="55"/>
      <c r="Y210" s="54" t="s">
        <v>521</v>
      </c>
      <c r="Z210" s="54" t="s">
        <v>521</v>
      </c>
      <c r="AA210" s="54" t="s">
        <v>521</v>
      </c>
      <c r="AB210" s="55"/>
    </row>
    <row r="211" spans="1:28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4">
        <v>0.42805755395683454</v>
      </c>
      <c r="F211" s="54">
        <v>0.48741007194244607</v>
      </c>
      <c r="G211" s="54">
        <v>8.4532374100719426E-2</v>
      </c>
      <c r="H211" s="55"/>
      <c r="I211" s="54">
        <v>0.55833333333333335</v>
      </c>
      <c r="J211" s="54">
        <v>0.35</v>
      </c>
      <c r="K211" s="54">
        <v>9.166666666666666E-2</v>
      </c>
      <c r="L211" s="55"/>
      <c r="M211" s="54">
        <v>0.36885245901639346</v>
      </c>
      <c r="N211" s="54">
        <v>0.47540983606557374</v>
      </c>
      <c r="O211" s="54">
        <v>0.15573770491803279</v>
      </c>
      <c r="P211" s="55"/>
      <c r="Q211" s="54">
        <v>0.3534136546184739</v>
      </c>
      <c r="R211" s="54">
        <v>0.61044176706827313</v>
      </c>
      <c r="S211" s="54">
        <v>3.614457831325301E-2</v>
      </c>
      <c r="T211" s="55"/>
      <c r="U211" s="54">
        <v>0</v>
      </c>
      <c r="V211" s="54">
        <v>1</v>
      </c>
      <c r="W211" s="54">
        <v>0</v>
      </c>
      <c r="X211" s="55"/>
      <c r="Y211" s="54">
        <v>0.59375</v>
      </c>
      <c r="Z211" s="54">
        <v>0.28125</v>
      </c>
      <c r="AA211" s="54">
        <v>0.125</v>
      </c>
      <c r="AB211" s="55"/>
    </row>
    <row r="212" spans="1:28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4">
        <v>0.37459807073954982</v>
      </c>
      <c r="F212" s="54">
        <v>0.46945337620578781</v>
      </c>
      <c r="G212" s="54">
        <v>0.15594855305466238</v>
      </c>
      <c r="H212" s="55"/>
      <c r="I212" s="54">
        <v>0.29449838187702265</v>
      </c>
      <c r="J212" s="54">
        <v>0.49838187702265374</v>
      </c>
      <c r="K212" s="54">
        <v>0.20711974110032363</v>
      </c>
      <c r="L212" s="55"/>
      <c r="M212" s="54">
        <v>0.5679012345679012</v>
      </c>
      <c r="N212" s="54">
        <v>0.20987654320987653</v>
      </c>
      <c r="O212" s="54">
        <v>0.22222222222222221</v>
      </c>
      <c r="P212" s="55"/>
      <c r="Q212" s="54">
        <v>0.40540540540540543</v>
      </c>
      <c r="R212" s="54">
        <v>0.52702702702702697</v>
      </c>
      <c r="S212" s="54">
        <v>6.7567567567567571E-2</v>
      </c>
      <c r="T212" s="55"/>
      <c r="U212" s="54">
        <v>0.6</v>
      </c>
      <c r="V212" s="54">
        <v>0.4</v>
      </c>
      <c r="W212" s="54">
        <v>0</v>
      </c>
      <c r="X212" s="55"/>
      <c r="Y212" s="54" t="s">
        <v>521</v>
      </c>
      <c r="Z212" s="54" t="s">
        <v>521</v>
      </c>
      <c r="AA212" s="54" t="s">
        <v>521</v>
      </c>
      <c r="AB212" s="55"/>
    </row>
    <row r="213" spans="1:28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4">
        <v>0.4</v>
      </c>
      <c r="F213" s="54">
        <v>0.6</v>
      </c>
      <c r="G213" s="54">
        <v>0</v>
      </c>
      <c r="H213" s="55"/>
      <c r="I213" s="54" t="s">
        <v>521</v>
      </c>
      <c r="J213" s="54" t="s">
        <v>521</v>
      </c>
      <c r="K213" s="54" t="s">
        <v>521</v>
      </c>
      <c r="L213" s="55"/>
      <c r="M213" s="54" t="s">
        <v>521</v>
      </c>
      <c r="N213" s="54" t="s">
        <v>521</v>
      </c>
      <c r="O213" s="54" t="s">
        <v>521</v>
      </c>
      <c r="P213" s="55"/>
      <c r="Q213" s="54" t="s">
        <v>521</v>
      </c>
      <c r="R213" s="54" t="s">
        <v>521</v>
      </c>
      <c r="S213" s="54" t="s">
        <v>521</v>
      </c>
      <c r="T213" s="55"/>
      <c r="U213" s="54" t="s">
        <v>521</v>
      </c>
      <c r="V213" s="54" t="s">
        <v>521</v>
      </c>
      <c r="W213" s="54" t="s">
        <v>521</v>
      </c>
      <c r="X213" s="55"/>
      <c r="Y213" s="54">
        <v>0.4</v>
      </c>
      <c r="Z213" s="54">
        <v>0.6</v>
      </c>
      <c r="AA213" s="54">
        <v>0</v>
      </c>
      <c r="AB213" s="55"/>
    </row>
    <row r="214" spans="1:28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4">
        <v>0.38974358974358975</v>
      </c>
      <c r="F214" s="54">
        <v>0.57264957264957261</v>
      </c>
      <c r="G214" s="54">
        <v>3.7606837606837605E-2</v>
      </c>
      <c r="H214" s="55"/>
      <c r="I214" s="54">
        <v>0.44019138755980863</v>
      </c>
      <c r="J214" s="54">
        <v>0.51674641148325362</v>
      </c>
      <c r="K214" s="54">
        <v>4.3062200956937802E-2</v>
      </c>
      <c r="L214" s="55"/>
      <c r="M214" s="54">
        <v>0.47619047619047616</v>
      </c>
      <c r="N214" s="54">
        <v>0.49206349206349204</v>
      </c>
      <c r="O214" s="54">
        <v>3.1746031746031744E-2</v>
      </c>
      <c r="P214" s="55"/>
      <c r="Q214" s="54">
        <v>0.34210526315789475</v>
      </c>
      <c r="R214" s="54">
        <v>0.62171052631578949</v>
      </c>
      <c r="S214" s="54">
        <v>3.6184210526315791E-2</v>
      </c>
      <c r="T214" s="55"/>
      <c r="U214" s="54">
        <v>0.22222222222222221</v>
      </c>
      <c r="V214" s="54">
        <v>0.77777777777777779</v>
      </c>
      <c r="W214" s="54">
        <v>0</v>
      </c>
      <c r="X214" s="55"/>
      <c r="Y214" s="54" t="s">
        <v>521</v>
      </c>
      <c r="Z214" s="54" t="s">
        <v>521</v>
      </c>
      <c r="AA214" s="54" t="s">
        <v>521</v>
      </c>
      <c r="AB214" s="55"/>
    </row>
    <row r="215" spans="1:28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4">
        <v>0.56138259833134685</v>
      </c>
      <c r="F215" s="54">
        <v>0.43504171632896305</v>
      </c>
      <c r="G215" s="54">
        <v>3.5756853396901071E-3</v>
      </c>
      <c r="H215" s="55"/>
      <c r="I215" s="54">
        <v>0.62130177514792895</v>
      </c>
      <c r="J215" s="54">
        <v>0.37573964497041418</v>
      </c>
      <c r="K215" s="54">
        <v>2.9585798816568047E-3</v>
      </c>
      <c r="L215" s="55"/>
      <c r="M215" s="54">
        <v>0.67441860465116277</v>
      </c>
      <c r="N215" s="54">
        <v>0.31782945736434109</v>
      </c>
      <c r="O215" s="54">
        <v>7.7519379844961239E-3</v>
      </c>
      <c r="P215" s="55"/>
      <c r="Q215" s="54">
        <v>0.47123287671232877</v>
      </c>
      <c r="R215" s="54">
        <v>0.52602739726027392</v>
      </c>
      <c r="S215" s="54">
        <v>2.7397260273972603E-3</v>
      </c>
      <c r="T215" s="55"/>
      <c r="U215" s="54">
        <v>0.2857142857142857</v>
      </c>
      <c r="V215" s="54">
        <v>0.7142857142857143</v>
      </c>
      <c r="W215" s="54">
        <v>0</v>
      </c>
      <c r="X215" s="55"/>
      <c r="Y215" s="54" t="s">
        <v>521</v>
      </c>
      <c r="Z215" s="54" t="s">
        <v>521</v>
      </c>
      <c r="AA215" s="54" t="s">
        <v>521</v>
      </c>
      <c r="AB215" s="55"/>
    </row>
    <row r="216" spans="1:28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4">
        <v>0.63518518518518519</v>
      </c>
      <c r="F216" s="54">
        <v>0.2814814814814815</v>
      </c>
      <c r="G216" s="54">
        <v>8.3333333333333329E-2</v>
      </c>
      <c r="H216" s="55"/>
      <c r="I216" s="54">
        <v>0.61832061068702293</v>
      </c>
      <c r="J216" s="54">
        <v>0.31297709923664124</v>
      </c>
      <c r="K216" s="54">
        <v>6.8702290076335881E-2</v>
      </c>
      <c r="L216" s="55"/>
      <c r="M216" s="54">
        <v>0.75968992248062017</v>
      </c>
      <c r="N216" s="54">
        <v>0.15503875968992248</v>
      </c>
      <c r="O216" s="54">
        <v>8.5271317829457363E-2</v>
      </c>
      <c r="P216" s="55"/>
      <c r="Q216" s="54">
        <v>0.58704453441295545</v>
      </c>
      <c r="R216" s="54">
        <v>0.34008097165991902</v>
      </c>
      <c r="S216" s="54">
        <v>7.28744939271255E-2</v>
      </c>
      <c r="T216" s="55"/>
      <c r="U216" s="54">
        <v>1</v>
      </c>
      <c r="V216" s="54">
        <v>0</v>
      </c>
      <c r="W216" s="54">
        <v>0</v>
      </c>
      <c r="X216" s="55"/>
      <c r="Y216" s="54">
        <v>0.53333333333333333</v>
      </c>
      <c r="Z216" s="54">
        <v>0.23333333333333334</v>
      </c>
      <c r="AA216" s="54">
        <v>0.23333333333333334</v>
      </c>
      <c r="AB216" s="55"/>
    </row>
    <row r="217" spans="1:28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4">
        <v>0.52617801047120416</v>
      </c>
      <c r="F217" s="54">
        <v>0.44502617801047123</v>
      </c>
      <c r="G217" s="54">
        <v>2.8795811518324606E-2</v>
      </c>
      <c r="H217" s="55"/>
      <c r="I217" s="54">
        <v>0.6692913385826772</v>
      </c>
      <c r="J217" s="54">
        <v>0.26771653543307089</v>
      </c>
      <c r="K217" s="54">
        <v>6.2992125984251968E-2</v>
      </c>
      <c r="L217" s="55"/>
      <c r="M217" s="54">
        <v>0.5977011494252874</v>
      </c>
      <c r="N217" s="54">
        <v>0.40229885057471265</v>
      </c>
      <c r="O217" s="54">
        <v>0</v>
      </c>
      <c r="P217" s="55"/>
      <c r="Q217" s="54">
        <v>0.38750000000000001</v>
      </c>
      <c r="R217" s="54">
        <v>0.6</v>
      </c>
      <c r="S217" s="54">
        <v>1.2500000000000001E-2</v>
      </c>
      <c r="T217" s="55"/>
      <c r="U217" s="54">
        <v>0.5</v>
      </c>
      <c r="V217" s="54">
        <v>0.5</v>
      </c>
      <c r="W217" s="54">
        <v>0</v>
      </c>
      <c r="X217" s="55"/>
      <c r="Y217" s="54">
        <v>0.16666666666666666</v>
      </c>
      <c r="Z217" s="54">
        <v>0.66666666666666663</v>
      </c>
      <c r="AA217" s="54">
        <v>0.16666666666666666</v>
      </c>
      <c r="AB217" s="55"/>
    </row>
    <row r="218" spans="1:28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4">
        <v>0.40847092605886576</v>
      </c>
      <c r="F218" s="54">
        <v>0.48312993539124194</v>
      </c>
      <c r="G218" s="54">
        <v>0.10839913854989232</v>
      </c>
      <c r="H218" s="55"/>
      <c r="I218" s="54">
        <v>0.44868035190615835</v>
      </c>
      <c r="J218" s="54">
        <v>0.41348973607038125</v>
      </c>
      <c r="K218" s="54">
        <v>0.1378299120234604</v>
      </c>
      <c r="L218" s="55"/>
      <c r="M218" s="54">
        <v>0.55144032921810704</v>
      </c>
      <c r="N218" s="54">
        <v>0.32921810699588477</v>
      </c>
      <c r="O218" s="54">
        <v>0.11934156378600823</v>
      </c>
      <c r="P218" s="55"/>
      <c r="Q218" s="54">
        <v>0.27682403433476394</v>
      </c>
      <c r="R218" s="54">
        <v>0.66309012875536477</v>
      </c>
      <c r="S218" s="54">
        <v>6.0085836909871244E-2</v>
      </c>
      <c r="T218" s="55"/>
      <c r="U218" s="54" t="s">
        <v>521</v>
      </c>
      <c r="V218" s="54" t="s">
        <v>521</v>
      </c>
      <c r="W218" s="54" t="s">
        <v>521</v>
      </c>
      <c r="X218" s="55"/>
      <c r="Y218" s="54">
        <v>0</v>
      </c>
      <c r="Z218" s="54">
        <v>1</v>
      </c>
      <c r="AA218" s="54">
        <v>0</v>
      </c>
      <c r="AB218" s="55"/>
    </row>
    <row r="219" spans="1:28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4" t="s">
        <v>521</v>
      </c>
      <c r="F219" s="54" t="s">
        <v>521</v>
      </c>
      <c r="G219" s="54" t="s">
        <v>521</v>
      </c>
      <c r="H219" s="55"/>
      <c r="I219" s="54" t="s">
        <v>521</v>
      </c>
      <c r="J219" s="54" t="s">
        <v>521</v>
      </c>
      <c r="K219" s="54" t="s">
        <v>521</v>
      </c>
      <c r="L219" s="54"/>
      <c r="M219" s="54"/>
      <c r="N219" s="54"/>
      <c r="O219" s="54"/>
      <c r="P219" s="54"/>
      <c r="Q219" s="54"/>
      <c r="R219" s="54"/>
      <c r="S219" s="54"/>
      <c r="T219" s="55"/>
      <c r="U219" s="54" t="s">
        <v>521</v>
      </c>
      <c r="V219" s="54" t="s">
        <v>521</v>
      </c>
      <c r="W219" s="54" t="s">
        <v>521</v>
      </c>
      <c r="X219" s="55"/>
      <c r="Y219" s="54" t="s">
        <v>521</v>
      </c>
      <c r="Z219" s="54" t="s">
        <v>521</v>
      </c>
      <c r="AA219" s="54" t="s">
        <v>521</v>
      </c>
      <c r="AB219" s="55"/>
    </row>
  </sheetData>
  <mergeCells count="6">
    <mergeCell ref="E7:G7"/>
    <mergeCell ref="I7:K7"/>
    <mergeCell ref="U7:W7"/>
    <mergeCell ref="Y7:AA7"/>
    <mergeCell ref="M7:O7"/>
    <mergeCell ref="Q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FF09-5C05-4959-BDE5-0B6D106C40FA}">
  <sheetPr codeName="Sheet18">
    <tabColor theme="7" tint="0.79998168889431442"/>
  </sheetPr>
  <dimension ref="A1:Q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4.25" x14ac:dyDescent="0.2"/>
  <cols>
    <col min="1" max="1" width="10.7109375" style="3" customWidth="1"/>
    <col min="2" max="2" width="42.5703125" style="3" bestFit="1" customWidth="1"/>
    <col min="3" max="3" width="26.42578125" style="3" bestFit="1" customWidth="1"/>
    <col min="4" max="4" width="81.5703125" style="3" bestFit="1" customWidth="1"/>
    <col min="5" max="5" width="10.7109375" style="3" bestFit="1" customWidth="1"/>
    <col min="6" max="6" width="15" style="3" bestFit="1" customWidth="1"/>
    <col min="7" max="7" width="19.5703125" style="3" bestFit="1" customWidth="1"/>
    <col min="8" max="8" width="2.85546875" style="3" customWidth="1"/>
    <col min="9" max="16384" width="9.140625" style="3"/>
  </cols>
  <sheetData>
    <row r="1" spans="1:7" ht="15.75" x14ac:dyDescent="0.25">
      <c r="A1" s="2" t="s">
        <v>533</v>
      </c>
      <c r="E1" s="64" t="str">
        <f>HYPERLINK("#'"&amp;"Contents'!F6","Return to contents")</f>
        <v>Return to contents</v>
      </c>
    </row>
    <row r="2" spans="1:7" ht="15" x14ac:dyDescent="0.25">
      <c r="A2" s="2"/>
    </row>
    <row r="4" spans="1:7" ht="15" x14ac:dyDescent="0.2">
      <c r="A4" s="9" t="s">
        <v>468</v>
      </c>
    </row>
    <row r="5" spans="1:7" ht="15" x14ac:dyDescent="0.2">
      <c r="A5" s="9" t="s">
        <v>463</v>
      </c>
    </row>
    <row r="7" spans="1:7" ht="15" x14ac:dyDescent="0.25">
      <c r="B7" s="2"/>
      <c r="E7" s="68"/>
      <c r="F7" s="68"/>
      <c r="G7" s="68"/>
    </row>
    <row r="8" spans="1:7" ht="15" x14ac:dyDescent="0.25">
      <c r="A8" s="5"/>
      <c r="B8" s="5"/>
      <c r="C8" s="5"/>
      <c r="D8" s="5"/>
      <c r="E8" s="6"/>
      <c r="F8" s="6"/>
      <c r="G8" s="6"/>
    </row>
    <row r="9" spans="1:7" ht="15.75" x14ac:dyDescent="0.25">
      <c r="A9" s="6" t="s">
        <v>16</v>
      </c>
      <c r="B9" s="6" t="s">
        <v>17</v>
      </c>
      <c r="C9" s="6" t="s">
        <v>18</v>
      </c>
      <c r="D9" s="6" t="s">
        <v>19</v>
      </c>
      <c r="E9" s="24" t="s">
        <v>465</v>
      </c>
      <c r="F9" s="24" t="s">
        <v>464</v>
      </c>
      <c r="G9" s="24" t="s">
        <v>20</v>
      </c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25">
        <v>0.25547030406365445</v>
      </c>
      <c r="F10" s="25">
        <v>0.73032111395282751</v>
      </c>
      <c r="G10" s="25">
        <v>1.4208581983518044E-2</v>
      </c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25">
        <v>0.12603909233880026</v>
      </c>
      <c r="F11" s="25">
        <v>0.86744551786115476</v>
      </c>
      <c r="G11" s="25">
        <v>6.5153898000449339E-3</v>
      </c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25">
        <v>0.47666533705624253</v>
      </c>
      <c r="F12" s="25">
        <v>0.49880335061826886</v>
      </c>
      <c r="G12" s="25">
        <v>2.4531312325488632E-2</v>
      </c>
    </row>
    <row r="13" spans="1:7" ht="15" x14ac:dyDescent="0.2">
      <c r="A13" s="9" t="s">
        <v>29</v>
      </c>
      <c r="B13" s="9" t="s">
        <v>469</v>
      </c>
      <c r="C13" s="9" t="s">
        <v>30</v>
      </c>
      <c r="D13" s="9" t="s">
        <v>396</v>
      </c>
      <c r="E13" s="25">
        <v>0.17433697347893914</v>
      </c>
      <c r="F13" s="25">
        <v>0.74902496099843996</v>
      </c>
      <c r="G13" s="25">
        <v>7.663806552262091E-2</v>
      </c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25">
        <v>0.59699755615035499</v>
      </c>
      <c r="F14" s="25">
        <v>0.37879669498428953</v>
      </c>
      <c r="G14" s="25">
        <v>2.4205748865355523E-2</v>
      </c>
    </row>
    <row r="15" spans="1:7" ht="15" x14ac:dyDescent="0.2">
      <c r="A15" s="9" t="s">
        <v>33</v>
      </c>
      <c r="B15" s="9" t="s">
        <v>469</v>
      </c>
      <c r="C15" s="9" t="s">
        <v>32</v>
      </c>
      <c r="D15" s="9" t="s">
        <v>398</v>
      </c>
      <c r="E15" s="25">
        <v>0.60364741641337383</v>
      </c>
      <c r="F15" s="25">
        <v>0.35683890577507599</v>
      </c>
      <c r="G15" s="25">
        <v>3.9513677811550151E-2</v>
      </c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25">
        <v>0.13748062873588665</v>
      </c>
      <c r="F16" s="25">
        <v>0.84237325658622975</v>
      </c>
      <c r="G16" s="25">
        <v>2.0146114677883551E-2</v>
      </c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25">
        <v>0.58451038013081813</v>
      </c>
      <c r="F17" s="25">
        <v>0.30031282586027114</v>
      </c>
      <c r="G17" s="25">
        <v>0.1151767940089108</v>
      </c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25">
        <v>0.49966651845264565</v>
      </c>
      <c r="F18" s="25">
        <v>0.457536682970209</v>
      </c>
      <c r="G18" s="25">
        <v>4.2796798577145398E-2</v>
      </c>
    </row>
    <row r="19" spans="1:7" ht="15" x14ac:dyDescent="0.2">
      <c r="A19" s="9" t="s">
        <v>41</v>
      </c>
      <c r="B19" s="9" t="s">
        <v>469</v>
      </c>
      <c r="C19" s="9" t="s">
        <v>28</v>
      </c>
      <c r="D19" s="9" t="s">
        <v>42</v>
      </c>
      <c r="E19" s="25">
        <v>0.30007674597083656</v>
      </c>
      <c r="F19" s="25">
        <v>0.67632386799693012</v>
      </c>
      <c r="G19" s="25">
        <v>2.3599386032233306E-2</v>
      </c>
    </row>
    <row r="20" spans="1:7" ht="15" x14ac:dyDescent="0.2">
      <c r="A20" s="9" t="s">
        <v>43</v>
      </c>
      <c r="B20" s="9" t="s">
        <v>469</v>
      </c>
      <c r="C20" s="9" t="s">
        <v>44</v>
      </c>
      <c r="D20" s="9" t="s">
        <v>399</v>
      </c>
      <c r="E20" s="25">
        <v>0.41654070395163034</v>
      </c>
      <c r="F20" s="25">
        <v>0.45497732671129348</v>
      </c>
      <c r="G20" s="25">
        <v>0.12848196933707623</v>
      </c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25">
        <v>0.41230655858511422</v>
      </c>
      <c r="F21" s="25">
        <v>0.53131908621960211</v>
      </c>
      <c r="G21" s="25">
        <v>5.6374355195283714E-2</v>
      </c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25">
        <v>0.31450094161958569</v>
      </c>
      <c r="F22" s="25">
        <v>0.56511661596407359</v>
      </c>
      <c r="G22" s="25">
        <v>0.12038244241634072</v>
      </c>
    </row>
    <row r="23" spans="1:7" ht="15" x14ac:dyDescent="0.2">
      <c r="A23" s="9" t="s">
        <v>48</v>
      </c>
      <c r="B23" s="9" t="s">
        <v>469</v>
      </c>
      <c r="C23" s="9" t="s">
        <v>44</v>
      </c>
      <c r="D23" s="9" t="s">
        <v>49</v>
      </c>
      <c r="E23" s="25">
        <v>0.33946488294314381</v>
      </c>
      <c r="F23" s="25">
        <v>0.57405637840420454</v>
      </c>
      <c r="G23" s="25">
        <v>8.6478738652651696E-2</v>
      </c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25">
        <v>0.18127559976594498</v>
      </c>
      <c r="F24" s="25">
        <v>0.75014628437682851</v>
      </c>
      <c r="G24" s="25">
        <v>6.8578115857226452E-2</v>
      </c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25">
        <v>0.20636716224951518</v>
      </c>
      <c r="F25" s="25">
        <v>0.75323206205559146</v>
      </c>
      <c r="G25" s="25">
        <v>4.0400775694893344E-2</v>
      </c>
    </row>
    <row r="26" spans="1:7" ht="15" x14ac:dyDescent="0.2">
      <c r="A26" s="9" t="s">
        <v>54</v>
      </c>
      <c r="B26" s="9" t="s">
        <v>469</v>
      </c>
      <c r="C26" s="9" t="s">
        <v>22</v>
      </c>
      <c r="D26" s="9" t="s">
        <v>55</v>
      </c>
      <c r="E26" s="25">
        <v>0.2810361681329423</v>
      </c>
      <c r="F26" s="25">
        <v>0.67815249266862165</v>
      </c>
      <c r="G26" s="25">
        <v>4.0811339198435971E-2</v>
      </c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25">
        <v>0.40497137271330819</v>
      </c>
      <c r="F27" s="25">
        <v>0.57464041335009075</v>
      </c>
      <c r="G27" s="25">
        <v>2.0388213936601035E-2</v>
      </c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25">
        <v>6.3253012048192767E-2</v>
      </c>
      <c r="F28" s="25">
        <v>0.91746987951807224</v>
      </c>
      <c r="G28" s="25">
        <v>1.9277108433734941E-2</v>
      </c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25">
        <v>0.37826877359809818</v>
      </c>
      <c r="F29" s="25">
        <v>0.59124597958327507</v>
      </c>
      <c r="G29" s="25">
        <v>3.0485246818626764E-2</v>
      </c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25">
        <v>0.24855907780979827</v>
      </c>
      <c r="F30" s="25">
        <v>0.71902017291066278</v>
      </c>
      <c r="G30" s="25">
        <v>3.2420749279538905E-2</v>
      </c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25">
        <v>0.34714154692754512</v>
      </c>
      <c r="F31" s="25">
        <v>0.61410883521858761</v>
      </c>
      <c r="G31" s="25">
        <v>3.8749617853867317E-2</v>
      </c>
    </row>
    <row r="32" spans="1:7" ht="15" x14ac:dyDescent="0.2">
      <c r="A32" s="9" t="s">
        <v>65</v>
      </c>
      <c r="B32" s="9" t="s">
        <v>469</v>
      </c>
      <c r="C32" s="9" t="s">
        <v>39</v>
      </c>
      <c r="D32" s="9" t="s">
        <v>402</v>
      </c>
      <c r="E32" s="25">
        <v>0.20545746388443017</v>
      </c>
      <c r="F32" s="25">
        <v>0.7353531300160514</v>
      </c>
      <c r="G32" s="25">
        <v>5.9189406099518456E-2</v>
      </c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25">
        <v>0.14800144040331292</v>
      </c>
      <c r="F33" s="25">
        <v>0.8303925099027728</v>
      </c>
      <c r="G33" s="25">
        <v>2.1606049693914296E-2</v>
      </c>
    </row>
    <row r="34" spans="1:7" ht="15" x14ac:dyDescent="0.2">
      <c r="A34" s="9" t="s">
        <v>68</v>
      </c>
      <c r="B34" s="9" t="s">
        <v>469</v>
      </c>
      <c r="C34" s="9" t="s">
        <v>32</v>
      </c>
      <c r="D34" s="9" t="s">
        <v>403</v>
      </c>
      <c r="E34" s="25">
        <v>0.48721659430776654</v>
      </c>
      <c r="F34" s="25">
        <v>0.47033285094066568</v>
      </c>
      <c r="G34" s="25">
        <v>4.2450554751567775E-2</v>
      </c>
    </row>
    <row r="35" spans="1:7" ht="15" x14ac:dyDescent="0.2">
      <c r="A35" s="9" t="s">
        <v>69</v>
      </c>
      <c r="B35" s="9" t="s">
        <v>469</v>
      </c>
      <c r="C35" s="9" t="s">
        <v>32</v>
      </c>
      <c r="D35" s="9" t="s">
        <v>404</v>
      </c>
      <c r="E35" s="25">
        <v>0.4938533750558784</v>
      </c>
      <c r="F35" s="25">
        <v>0.45630308448815377</v>
      </c>
      <c r="G35" s="25">
        <v>4.9843540455967811E-2</v>
      </c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25">
        <v>0.58543361778130576</v>
      </c>
      <c r="F36" s="25">
        <v>0.39174439372891445</v>
      </c>
      <c r="G36" s="25">
        <v>2.2821988489779718E-2</v>
      </c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25">
        <v>0.53703953582512487</v>
      </c>
      <c r="F37" s="25">
        <v>0.38874645796788559</v>
      </c>
      <c r="G37" s="25">
        <v>7.4214006206989605E-2</v>
      </c>
    </row>
    <row r="38" spans="1:7" ht="15" x14ac:dyDescent="0.2">
      <c r="A38" s="9" t="s">
        <v>73</v>
      </c>
      <c r="B38" s="9" t="s">
        <v>469</v>
      </c>
      <c r="C38" s="9" t="s">
        <v>25</v>
      </c>
      <c r="D38" s="9" t="s">
        <v>406</v>
      </c>
      <c r="E38" s="25">
        <v>6.8285976168652618E-2</v>
      </c>
      <c r="F38" s="25">
        <v>0.92208982584784605</v>
      </c>
      <c r="G38" s="25">
        <v>9.6241979835013751E-3</v>
      </c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25">
        <v>0.15795254833040423</v>
      </c>
      <c r="F39" s="25">
        <v>0.8312829525483304</v>
      </c>
      <c r="G39" s="25">
        <v>1.0764499121265378E-2</v>
      </c>
    </row>
    <row r="40" spans="1:7" ht="15" x14ac:dyDescent="0.2">
      <c r="A40" s="9" t="s">
        <v>76</v>
      </c>
      <c r="B40" s="9" t="s">
        <v>469</v>
      </c>
      <c r="C40" s="9" t="s">
        <v>30</v>
      </c>
      <c r="D40" s="9" t="s">
        <v>77</v>
      </c>
      <c r="E40" s="25">
        <v>5.8915639068310821E-2</v>
      </c>
      <c r="F40" s="25">
        <v>0.93364650616559008</v>
      </c>
      <c r="G40" s="25">
        <v>7.4378547660990408E-3</v>
      </c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25">
        <v>0.16565656565656567</v>
      </c>
      <c r="F41" s="25">
        <v>0.82060606060606056</v>
      </c>
      <c r="G41" s="25">
        <v>1.3737373737373737E-2</v>
      </c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25">
        <v>0.14520778284890704</v>
      </c>
      <c r="F42" s="25">
        <v>0.8379774201297141</v>
      </c>
      <c r="G42" s="25">
        <v>1.6814797021378815E-2</v>
      </c>
    </row>
    <row r="43" spans="1:7" ht="15" x14ac:dyDescent="0.2">
      <c r="A43" s="9" t="s">
        <v>80</v>
      </c>
      <c r="B43" s="9" t="s">
        <v>469</v>
      </c>
      <c r="C43" s="9" t="s">
        <v>44</v>
      </c>
      <c r="D43" s="9" t="s">
        <v>409</v>
      </c>
      <c r="E43" s="25">
        <v>0.26342767996434141</v>
      </c>
      <c r="F43" s="25">
        <v>0.71829730332070429</v>
      </c>
      <c r="G43" s="25">
        <v>1.8275016714954313E-2</v>
      </c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25">
        <v>0.65496315561335072</v>
      </c>
      <c r="F44" s="25">
        <v>0.30364109232769831</v>
      </c>
      <c r="G44" s="25">
        <v>4.1395752058951019E-2</v>
      </c>
    </row>
    <row r="45" spans="1:7" ht="15" x14ac:dyDescent="0.2">
      <c r="A45" s="9" t="s">
        <v>83</v>
      </c>
      <c r="B45" s="9" t="s">
        <v>469</v>
      </c>
      <c r="C45" s="9" t="s">
        <v>22</v>
      </c>
      <c r="D45" s="9" t="s">
        <v>410</v>
      </c>
      <c r="E45" s="25">
        <v>0.1108088053425674</v>
      </c>
      <c r="F45" s="25">
        <v>0.88090526836507543</v>
      </c>
      <c r="G45" s="25">
        <v>8.2859262923571601E-3</v>
      </c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25">
        <v>0.44412795793163889</v>
      </c>
      <c r="F46" s="25">
        <v>0.54250657318141982</v>
      </c>
      <c r="G46" s="25">
        <v>1.3365468886941279E-2</v>
      </c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25">
        <v>6.8950373298199391E-2</v>
      </c>
      <c r="F47" s="25">
        <v>0.91348265261308736</v>
      </c>
      <c r="G47" s="25">
        <v>1.756697408871322E-2</v>
      </c>
    </row>
    <row r="48" spans="1:7" ht="15" x14ac:dyDescent="0.2">
      <c r="A48" s="9" t="s">
        <v>87</v>
      </c>
      <c r="B48" s="9" t="s">
        <v>469</v>
      </c>
      <c r="C48" s="9" t="s">
        <v>44</v>
      </c>
      <c r="D48" s="9" t="s">
        <v>88</v>
      </c>
      <c r="E48" s="25">
        <v>0.18954050785973398</v>
      </c>
      <c r="F48" s="25">
        <v>0.78960096735187424</v>
      </c>
      <c r="G48" s="25">
        <v>2.0858524788391779E-2</v>
      </c>
    </row>
    <row r="49" spans="1:7" ht="15" x14ac:dyDescent="0.2">
      <c r="A49" s="9" t="s">
        <v>89</v>
      </c>
      <c r="B49" s="9" t="s">
        <v>469</v>
      </c>
      <c r="C49" s="9" t="s">
        <v>30</v>
      </c>
      <c r="D49" s="9" t="s">
        <v>90</v>
      </c>
      <c r="E49" s="25">
        <v>8.1342145399084895E-2</v>
      </c>
      <c r="F49" s="25">
        <v>0.88230808337569899</v>
      </c>
      <c r="G49" s="25">
        <v>3.6349771225216064E-2</v>
      </c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25">
        <v>0.14884159482758622</v>
      </c>
      <c r="F50" s="25">
        <v>0.83310883620689657</v>
      </c>
      <c r="G50" s="25">
        <v>1.8049568965517241E-2</v>
      </c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25">
        <v>0.18740940153240837</v>
      </c>
      <c r="F51" s="25">
        <v>0.76475460757920899</v>
      </c>
      <c r="G51" s="25">
        <v>4.7835990888382689E-2</v>
      </c>
    </row>
    <row r="52" spans="1:7" ht="15" x14ac:dyDescent="0.2">
      <c r="A52" s="9" t="s">
        <v>94</v>
      </c>
      <c r="B52" s="9" t="s">
        <v>469</v>
      </c>
      <c r="C52" s="9" t="s">
        <v>30</v>
      </c>
      <c r="D52" s="9" t="s">
        <v>95</v>
      </c>
      <c r="E52" s="25">
        <v>8.562561715333615E-2</v>
      </c>
      <c r="F52" s="25">
        <v>0.90196078431372551</v>
      </c>
      <c r="G52" s="25">
        <v>1.2413598532938355E-2</v>
      </c>
    </row>
    <row r="53" spans="1:7" ht="15" x14ac:dyDescent="0.2">
      <c r="A53" s="9" t="s">
        <v>96</v>
      </c>
      <c r="B53" s="9" t="s">
        <v>470</v>
      </c>
      <c r="C53" s="9" t="s">
        <v>44</v>
      </c>
      <c r="D53" s="9" t="s">
        <v>97</v>
      </c>
      <c r="E53" s="25">
        <v>0.31004366812227074</v>
      </c>
      <c r="F53" s="25">
        <v>0.63318777292576423</v>
      </c>
      <c r="G53" s="25">
        <v>5.6768558951965066E-2</v>
      </c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25">
        <v>0.40835734870317003</v>
      </c>
      <c r="F54" s="25">
        <v>0.53357348703170027</v>
      </c>
      <c r="G54" s="25">
        <v>5.8069164265129682E-2</v>
      </c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25">
        <v>0.13963636363636364</v>
      </c>
      <c r="F55" s="25">
        <v>0.73345454545454547</v>
      </c>
      <c r="G55" s="25">
        <v>0.12690909090909092</v>
      </c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25">
        <v>0.28901391767841278</v>
      </c>
      <c r="F56" s="25">
        <v>0.57950843944329289</v>
      </c>
      <c r="G56" s="25">
        <v>0.13147764287829433</v>
      </c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25">
        <v>0.25557263643351269</v>
      </c>
      <c r="F57" s="25">
        <v>0.73241737125288242</v>
      </c>
      <c r="G57" s="25">
        <v>1.2009992313604919E-2</v>
      </c>
    </row>
    <row r="58" spans="1:7" ht="15" x14ac:dyDescent="0.2">
      <c r="A58" s="9" t="s">
        <v>105</v>
      </c>
      <c r="B58" s="9" t="s">
        <v>469</v>
      </c>
      <c r="C58" s="9" t="s">
        <v>32</v>
      </c>
      <c r="D58" s="9" t="s">
        <v>106</v>
      </c>
      <c r="E58" s="25">
        <v>0.57442214884429765</v>
      </c>
      <c r="F58" s="25">
        <v>0.41313182626365252</v>
      </c>
      <c r="G58" s="25">
        <v>1.2446024892049785E-2</v>
      </c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25">
        <v>3.9215686274509803E-2</v>
      </c>
      <c r="F59" s="25">
        <v>0.95298573975044565</v>
      </c>
      <c r="G59" s="25">
        <v>7.7985739750445629E-3</v>
      </c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25">
        <v>5.4189506656225531E-2</v>
      </c>
      <c r="F60" s="25">
        <v>0.84526233359436176</v>
      </c>
      <c r="G60" s="25">
        <v>0.10054815974941268</v>
      </c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25">
        <v>0.26431860408756763</v>
      </c>
      <c r="F61" s="25">
        <v>0.73511592212618149</v>
      </c>
      <c r="G61" s="25">
        <v>5.6547378625090882E-4</v>
      </c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25">
        <v>0.21880027579866698</v>
      </c>
      <c r="F62" s="25">
        <v>0.74821880027579868</v>
      </c>
      <c r="G62" s="25">
        <v>3.298092392553436E-2</v>
      </c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25">
        <v>0.44224021592442647</v>
      </c>
      <c r="F63" s="25">
        <v>0.49676113360323887</v>
      </c>
      <c r="G63" s="25">
        <v>6.099865047233468E-2</v>
      </c>
    </row>
    <row r="64" spans="1:7" ht="15" x14ac:dyDescent="0.2">
      <c r="A64" s="9" t="s">
        <v>114</v>
      </c>
      <c r="B64" s="9" t="s">
        <v>469</v>
      </c>
      <c r="C64" s="9" t="s">
        <v>39</v>
      </c>
      <c r="D64" s="9" t="s">
        <v>115</v>
      </c>
      <c r="E64" s="25">
        <v>0.29234135667396061</v>
      </c>
      <c r="F64" s="25">
        <v>0.68738147337709699</v>
      </c>
      <c r="G64" s="25">
        <v>2.0277169948942377E-2</v>
      </c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25">
        <v>0.48604183075172835</v>
      </c>
      <c r="F65" s="25">
        <v>0.47300253784895424</v>
      </c>
      <c r="G65" s="25">
        <v>4.0955631399317405E-2</v>
      </c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25">
        <v>9.9795956223335189E-2</v>
      </c>
      <c r="F66" s="25">
        <v>0.88091263216471893</v>
      </c>
      <c r="G66" s="25">
        <v>1.9291411611945836E-2</v>
      </c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25">
        <v>0.29609475032010241</v>
      </c>
      <c r="F67" s="25">
        <v>0.67797695262483992</v>
      </c>
      <c r="G67" s="25">
        <v>2.5928297055057618E-2</v>
      </c>
    </row>
    <row r="68" spans="1:7" ht="15" x14ac:dyDescent="0.2">
      <c r="A68" s="9" t="s">
        <v>122</v>
      </c>
      <c r="B68" s="9" t="s">
        <v>469</v>
      </c>
      <c r="C68" s="9" t="s">
        <v>30</v>
      </c>
      <c r="D68" s="9" t="s">
        <v>417</v>
      </c>
      <c r="E68" s="25">
        <v>0.10898468976631749</v>
      </c>
      <c r="F68" s="25">
        <v>0.87489927477840457</v>
      </c>
      <c r="G68" s="25">
        <v>1.6116035455278E-2</v>
      </c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25">
        <v>0.20013794689044717</v>
      </c>
      <c r="F69" s="25">
        <v>0.68007816990458669</v>
      </c>
      <c r="G69" s="25">
        <v>0.11978388320496609</v>
      </c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25">
        <v>0.38863562357538262</v>
      </c>
      <c r="F70" s="25">
        <v>0.55144903940084666</v>
      </c>
      <c r="G70" s="25">
        <v>5.9915337023770755E-2</v>
      </c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25">
        <v>0.27239181482723918</v>
      </c>
      <c r="F71" s="25">
        <v>0.64726601811472662</v>
      </c>
      <c r="G71" s="25">
        <v>8.0342167058034222E-2</v>
      </c>
    </row>
    <row r="72" spans="1:7" ht="15" x14ac:dyDescent="0.2">
      <c r="A72" s="9" t="s">
        <v>128</v>
      </c>
      <c r="B72" s="9" t="s">
        <v>469</v>
      </c>
      <c r="C72" s="9" t="s">
        <v>25</v>
      </c>
      <c r="D72" s="9" t="s">
        <v>129</v>
      </c>
      <c r="E72" s="25">
        <v>0.22532458467122715</v>
      </c>
      <c r="F72" s="25">
        <v>0.72413793103448276</v>
      </c>
      <c r="G72" s="25">
        <v>5.05374842942901E-2</v>
      </c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25">
        <v>0.50448707393380532</v>
      </c>
      <c r="F73" s="25">
        <v>0.44413798781491848</v>
      </c>
      <c r="G73" s="25">
        <v>5.1374938251276141E-2</v>
      </c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25">
        <v>0.30257564391097774</v>
      </c>
      <c r="F74" s="25">
        <v>0.58577144286071514</v>
      </c>
      <c r="G74" s="25">
        <v>0.11165291322830707</v>
      </c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25">
        <v>0.15427105938054844</v>
      </c>
      <c r="F75" s="25">
        <v>0.79443677253896228</v>
      </c>
      <c r="G75" s="25">
        <v>5.1292168080489246E-2</v>
      </c>
    </row>
    <row r="76" spans="1:7" ht="15" x14ac:dyDescent="0.2">
      <c r="A76" s="9" t="s">
        <v>134</v>
      </c>
      <c r="B76" s="9" t="s">
        <v>469</v>
      </c>
      <c r="C76" s="9" t="s">
        <v>44</v>
      </c>
      <c r="D76" s="9" t="s">
        <v>135</v>
      </c>
      <c r="E76" s="25">
        <v>7.2328321820398209E-2</v>
      </c>
      <c r="F76" s="25">
        <v>0.8242584315318976</v>
      </c>
      <c r="G76" s="25">
        <v>0.10341324664770418</v>
      </c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25">
        <v>0.19374758780393669</v>
      </c>
      <c r="F77" s="25">
        <v>0.78927055191045925</v>
      </c>
      <c r="G77" s="25">
        <v>1.6981860285604014E-2</v>
      </c>
    </row>
    <row r="78" spans="1:7" ht="15" x14ac:dyDescent="0.2">
      <c r="A78" s="9" t="s">
        <v>138</v>
      </c>
      <c r="B78" s="9" t="s">
        <v>469</v>
      </c>
      <c r="C78" s="9" t="s">
        <v>39</v>
      </c>
      <c r="D78" s="9" t="s">
        <v>139</v>
      </c>
      <c r="E78" s="25">
        <v>0.38333717978306026</v>
      </c>
      <c r="F78" s="25">
        <v>0.57719824601892455</v>
      </c>
      <c r="G78" s="25">
        <v>3.9464574198015231E-2</v>
      </c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25">
        <v>0.5870570107858244</v>
      </c>
      <c r="F79" s="25">
        <v>0.38917015188201631</v>
      </c>
      <c r="G79" s="25">
        <v>2.3772837332159368E-2</v>
      </c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25">
        <v>0.47619047619047616</v>
      </c>
      <c r="F80" s="25">
        <v>0.48845598845598848</v>
      </c>
      <c r="G80" s="25">
        <v>3.5353535353535352E-2</v>
      </c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25">
        <v>0.21012834543826486</v>
      </c>
      <c r="F81" s="25">
        <v>0.77007262958909561</v>
      </c>
      <c r="G81" s="25">
        <v>1.9799024972639537E-2</v>
      </c>
    </row>
    <row r="82" spans="1:7" ht="15" x14ac:dyDescent="0.2">
      <c r="A82" s="9" t="s">
        <v>145</v>
      </c>
      <c r="B82" s="9" t="s">
        <v>469</v>
      </c>
      <c r="C82" s="9" t="s">
        <v>22</v>
      </c>
      <c r="D82" s="9" t="s">
        <v>146</v>
      </c>
      <c r="E82" s="25">
        <v>7.1651976116007959E-2</v>
      </c>
      <c r="F82" s="25">
        <v>0.87205004264998576</v>
      </c>
      <c r="G82" s="25">
        <v>5.6297981234006256E-2</v>
      </c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25">
        <v>0.62693487896351863</v>
      </c>
      <c r="F83" s="25">
        <v>0.34278895329014658</v>
      </c>
      <c r="G83" s="25">
        <v>3.027616774633481E-2</v>
      </c>
    </row>
    <row r="84" spans="1:7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25">
        <v>0.18871458674783423</v>
      </c>
      <c r="F84" s="25">
        <v>0.78459377195036295</v>
      </c>
      <c r="G84" s="25">
        <v>2.6691641301802856E-2</v>
      </c>
    </row>
    <row r="85" spans="1:7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25">
        <v>0.20088660755949603</v>
      </c>
      <c r="F85" s="25">
        <v>0.78721418572095192</v>
      </c>
      <c r="G85" s="25">
        <v>1.189920671955203E-2</v>
      </c>
    </row>
    <row r="86" spans="1:7" ht="15" x14ac:dyDescent="0.2">
      <c r="A86" s="9" t="s">
        <v>153</v>
      </c>
      <c r="B86" s="9" t="s">
        <v>469</v>
      </c>
      <c r="C86" s="9" t="s">
        <v>28</v>
      </c>
      <c r="D86" s="9" t="s">
        <v>421</v>
      </c>
      <c r="E86" s="25">
        <v>0.28006206361520558</v>
      </c>
      <c r="F86" s="25">
        <v>0.66821825704680626</v>
      </c>
      <c r="G86" s="25">
        <v>5.1719679337988107E-2</v>
      </c>
    </row>
    <row r="87" spans="1:7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25">
        <v>0.14732479276563679</v>
      </c>
      <c r="F87" s="25">
        <v>0.82045968349660892</v>
      </c>
      <c r="G87" s="25">
        <v>3.2215523737754333E-2</v>
      </c>
    </row>
    <row r="88" spans="1:7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25">
        <v>0.36259999999999998</v>
      </c>
      <c r="F88" s="25">
        <v>0.623</v>
      </c>
      <c r="G88" s="25">
        <v>1.44E-2</v>
      </c>
    </row>
    <row r="89" spans="1:7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25">
        <v>0.55210027100270997</v>
      </c>
      <c r="F89" s="25">
        <v>0.38306233062330625</v>
      </c>
      <c r="G89" s="25">
        <v>6.4837398373983737E-2</v>
      </c>
    </row>
    <row r="90" spans="1:7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25">
        <v>0.47491475888943008</v>
      </c>
      <c r="F90" s="25">
        <v>0.50828056502679009</v>
      </c>
      <c r="G90" s="25">
        <v>1.6804676083779835E-2</v>
      </c>
    </row>
    <row r="91" spans="1:7" ht="15" x14ac:dyDescent="0.2">
      <c r="A91" s="9" t="s">
        <v>162</v>
      </c>
      <c r="B91" s="9" t="s">
        <v>469</v>
      </c>
      <c r="C91" s="9" t="s">
        <v>25</v>
      </c>
      <c r="D91" s="9" t="s">
        <v>422</v>
      </c>
      <c r="E91" s="25">
        <v>0.14460626369377497</v>
      </c>
      <c r="F91" s="25">
        <v>0.83283928341281088</v>
      </c>
      <c r="G91" s="25">
        <v>2.2554452893414099E-2</v>
      </c>
    </row>
    <row r="92" spans="1:7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25">
        <v>0.2746008708272859</v>
      </c>
      <c r="F92" s="25">
        <v>0.71311078858248667</v>
      </c>
      <c r="G92" s="25">
        <v>1.2288340590227383E-2</v>
      </c>
    </row>
    <row r="93" spans="1:7" ht="15" x14ac:dyDescent="0.2">
      <c r="A93" s="9" t="s">
        <v>165</v>
      </c>
      <c r="B93" s="9" t="s">
        <v>469</v>
      </c>
      <c r="C93" s="9" t="s">
        <v>22</v>
      </c>
      <c r="D93" s="9" t="s">
        <v>423</v>
      </c>
      <c r="E93" s="25">
        <v>0.2305232558139535</v>
      </c>
      <c r="F93" s="25">
        <v>0.7401162790697674</v>
      </c>
      <c r="G93" s="25">
        <v>2.9360465116279068E-2</v>
      </c>
    </row>
    <row r="94" spans="1:7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25">
        <v>0.1305696559503666</v>
      </c>
      <c r="F94" s="25">
        <v>0.71601804850535811</v>
      </c>
      <c r="G94" s="25">
        <v>0.15341229554427524</v>
      </c>
    </row>
    <row r="95" spans="1:7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25">
        <v>0.29497089850854857</v>
      </c>
      <c r="F95" s="25">
        <v>0.67338122953801383</v>
      </c>
      <c r="G95" s="25">
        <v>3.1647871953437615E-2</v>
      </c>
    </row>
    <row r="96" spans="1:7" ht="15" x14ac:dyDescent="0.2">
      <c r="A96" s="9" t="s">
        <v>170</v>
      </c>
      <c r="B96" s="9" t="s">
        <v>469</v>
      </c>
      <c r="C96" s="9" t="s">
        <v>44</v>
      </c>
      <c r="D96" s="9" t="s">
        <v>171</v>
      </c>
      <c r="E96" s="25">
        <v>0.28709629409138265</v>
      </c>
      <c r="F96" s="25">
        <v>0.67390980800714395</v>
      </c>
      <c r="G96" s="25">
        <v>3.899389790147343E-2</v>
      </c>
    </row>
    <row r="97" spans="1:7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25">
        <v>0.61363636363636365</v>
      </c>
      <c r="F97" s="25">
        <v>0.37016718913270635</v>
      </c>
      <c r="G97" s="25">
        <v>1.619644723092999E-2</v>
      </c>
    </row>
    <row r="98" spans="1:7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25">
        <v>7.3119188503803889E-2</v>
      </c>
      <c r="F98" s="25">
        <v>0.91885038038884193</v>
      </c>
      <c r="G98" s="25">
        <v>8.0304311073541839E-3</v>
      </c>
    </row>
    <row r="99" spans="1:7" ht="15" x14ac:dyDescent="0.2">
      <c r="A99" s="9" t="s">
        <v>175</v>
      </c>
      <c r="B99" s="9" t="s">
        <v>469</v>
      </c>
      <c r="C99" s="9" t="s">
        <v>44</v>
      </c>
      <c r="D99" s="9" t="s">
        <v>176</v>
      </c>
      <c r="E99" s="25">
        <v>9.2712966130687649E-2</v>
      </c>
      <c r="F99" s="25">
        <v>0.84844338008894971</v>
      </c>
      <c r="G99" s="25">
        <v>5.8843653780362638E-2</v>
      </c>
    </row>
    <row r="100" spans="1:7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25">
        <v>0.19802494802494802</v>
      </c>
      <c r="F100" s="25">
        <v>0.7718295218295218</v>
      </c>
      <c r="G100" s="25">
        <v>3.0145530145530147E-2</v>
      </c>
    </row>
    <row r="101" spans="1:7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25">
        <v>0.19841784463753079</v>
      </c>
      <c r="F101" s="25">
        <v>0.77181947866683953</v>
      </c>
      <c r="G101" s="25">
        <v>2.9762676695629622E-2</v>
      </c>
    </row>
    <row r="102" spans="1:7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25">
        <v>0.11652661064425771</v>
      </c>
      <c r="F102" s="25">
        <v>0.87170868347338937</v>
      </c>
      <c r="G102" s="25">
        <v>1.1764705882352941E-2</v>
      </c>
    </row>
    <row r="103" spans="1:7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25">
        <v>0.23019116677653262</v>
      </c>
      <c r="F103" s="25">
        <v>0.73698088332234679</v>
      </c>
      <c r="G103" s="25">
        <v>3.2827949901120632E-2</v>
      </c>
    </row>
    <row r="104" spans="1:7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25">
        <v>0.7078775825875594</v>
      </c>
      <c r="F104" s="25">
        <v>0.22748867528449895</v>
      </c>
      <c r="G104" s="25">
        <v>6.4633742127941665E-2</v>
      </c>
    </row>
    <row r="105" spans="1:7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25">
        <v>0.2637165877989513</v>
      </c>
      <c r="F105" s="25">
        <v>0.58447371786673485</v>
      </c>
      <c r="G105" s="25">
        <v>0.15180969433431385</v>
      </c>
    </row>
    <row r="106" spans="1:7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25">
        <v>0.28152993491009859</v>
      </c>
      <c r="F106" s="25">
        <v>0.61555068634400978</v>
      </c>
      <c r="G106" s="25">
        <v>0.1029193787458916</v>
      </c>
    </row>
    <row r="107" spans="1:7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25">
        <v>0.36931715268973014</v>
      </c>
      <c r="F107" s="25">
        <v>0.52526716174606047</v>
      </c>
      <c r="G107" s="25">
        <v>0.10541568556420938</v>
      </c>
    </row>
    <row r="108" spans="1:7" ht="15" x14ac:dyDescent="0.2">
      <c r="A108" s="9" t="s">
        <v>191</v>
      </c>
      <c r="B108" s="9" t="s">
        <v>469</v>
      </c>
      <c r="C108" s="9" t="s">
        <v>25</v>
      </c>
      <c r="D108" s="9" t="s">
        <v>192</v>
      </c>
      <c r="E108" s="25">
        <v>8.4377174669450244E-2</v>
      </c>
      <c r="F108" s="25">
        <v>0.89135351426583165</v>
      </c>
      <c r="G108" s="25">
        <v>2.4269311064718163E-2</v>
      </c>
    </row>
    <row r="109" spans="1:7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25">
        <v>0.37270569162179373</v>
      </c>
      <c r="F109" s="25">
        <v>0.59608592438191188</v>
      </c>
      <c r="G109" s="25">
        <v>3.1208383996294366E-2</v>
      </c>
    </row>
    <row r="110" spans="1:7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25">
        <v>0.14122137404580154</v>
      </c>
      <c r="F110" s="25">
        <v>0.82494795281054822</v>
      </c>
      <c r="G110" s="25">
        <v>3.3830673143650243E-2</v>
      </c>
    </row>
    <row r="111" spans="1:7" ht="15" x14ac:dyDescent="0.2">
      <c r="A111" s="9" t="s">
        <v>197</v>
      </c>
      <c r="B111" s="9" t="s">
        <v>469</v>
      </c>
      <c r="C111" s="9" t="s">
        <v>44</v>
      </c>
      <c r="D111" s="9" t="s">
        <v>456</v>
      </c>
      <c r="E111" s="25">
        <v>0.10227054069655571</v>
      </c>
      <c r="F111" s="25">
        <v>0.85501250721570132</v>
      </c>
      <c r="G111" s="25">
        <v>4.2716952087742927E-2</v>
      </c>
    </row>
    <row r="112" spans="1:7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25">
        <v>0.42883170120701436</v>
      </c>
      <c r="F112" s="25">
        <v>0.52721475745843771</v>
      </c>
      <c r="G112" s="25">
        <v>4.3953541334547937E-2</v>
      </c>
    </row>
    <row r="113" spans="1:7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25">
        <v>0.57562695924764895</v>
      </c>
      <c r="F113" s="25">
        <v>0.31269592476489028</v>
      </c>
      <c r="G113" s="25">
        <v>0.11167711598746081</v>
      </c>
    </row>
    <row r="114" spans="1:7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25">
        <v>0.18065303631370155</v>
      </c>
      <c r="F114" s="25">
        <v>0.74743159393754455</v>
      </c>
      <c r="G114" s="25">
        <v>7.1915369748753941E-2</v>
      </c>
    </row>
    <row r="115" spans="1:7" ht="15" x14ac:dyDescent="0.2">
      <c r="A115" s="9" t="s">
        <v>203</v>
      </c>
      <c r="B115" s="9" t="s">
        <v>469</v>
      </c>
      <c r="C115" s="9" t="s">
        <v>39</v>
      </c>
      <c r="D115" s="9" t="s">
        <v>428</v>
      </c>
      <c r="E115" s="25">
        <v>0.14308510638297872</v>
      </c>
      <c r="F115" s="25">
        <v>0.82854609929078016</v>
      </c>
      <c r="G115" s="25">
        <v>2.8368794326241134E-2</v>
      </c>
    </row>
    <row r="116" spans="1:7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25">
        <v>6.2166285278413426E-2</v>
      </c>
      <c r="F116" s="25">
        <v>0.80930587337909987</v>
      </c>
      <c r="G116" s="25">
        <v>0.12852784134248665</v>
      </c>
    </row>
    <row r="117" spans="1:7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25">
        <v>0.26766150358896862</v>
      </c>
      <c r="F117" s="25">
        <v>0.65715904797884395</v>
      </c>
      <c r="G117" s="25">
        <v>7.5179448432187379E-2</v>
      </c>
    </row>
    <row r="118" spans="1:7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25">
        <v>0.12956008583690987</v>
      </c>
      <c r="F118" s="25">
        <v>0.84938304721030045</v>
      </c>
      <c r="G118" s="25">
        <v>2.1056866952789698E-2</v>
      </c>
    </row>
    <row r="119" spans="1:7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25">
        <v>3.0550514216575921E-2</v>
      </c>
      <c r="F119" s="25">
        <v>0.96944948578342405</v>
      </c>
      <c r="G119" s="25">
        <v>0</v>
      </c>
    </row>
    <row r="120" spans="1:7" ht="15" x14ac:dyDescent="0.2">
      <c r="A120" s="9" t="s">
        <v>211</v>
      </c>
      <c r="B120" s="9" t="s">
        <v>469</v>
      </c>
      <c r="C120" s="9" t="s">
        <v>32</v>
      </c>
      <c r="D120" s="9" t="s">
        <v>212</v>
      </c>
      <c r="E120" s="25">
        <v>0.4740364357417276</v>
      </c>
      <c r="F120" s="25">
        <v>0.50068162101871361</v>
      </c>
      <c r="G120" s="25">
        <v>2.5281943239558805E-2</v>
      </c>
    </row>
    <row r="121" spans="1:7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25">
        <v>0.66912908242612756</v>
      </c>
      <c r="F121" s="25">
        <v>0.26671850699844479</v>
      </c>
      <c r="G121" s="25">
        <v>6.4152410575427685E-2</v>
      </c>
    </row>
    <row r="122" spans="1:7" ht="15" x14ac:dyDescent="0.2">
      <c r="A122" s="9" t="s">
        <v>215</v>
      </c>
      <c r="B122" s="9" t="s">
        <v>469</v>
      </c>
      <c r="C122" s="9" t="s">
        <v>44</v>
      </c>
      <c r="D122" s="9" t="s">
        <v>216</v>
      </c>
      <c r="E122" s="25">
        <v>0.1111111111111111</v>
      </c>
      <c r="F122" s="25">
        <v>0.88113695090439281</v>
      </c>
      <c r="G122" s="25">
        <v>7.7519379844961239E-3</v>
      </c>
    </row>
    <row r="123" spans="1:7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25">
        <v>0.14934143870314084</v>
      </c>
      <c r="F123" s="25">
        <v>0.84072948328267472</v>
      </c>
      <c r="G123" s="25">
        <v>9.9290780141843976E-3</v>
      </c>
    </row>
    <row r="124" spans="1:7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25">
        <v>5.9830211561784127E-2</v>
      </c>
      <c r="F124" s="25">
        <v>0.93060234469748015</v>
      </c>
      <c r="G124" s="25">
        <v>9.5674437407357506E-3</v>
      </c>
    </row>
    <row r="125" spans="1:7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25">
        <v>0.2937998456393105</v>
      </c>
      <c r="F125" s="25">
        <v>0.60689477746333931</v>
      </c>
      <c r="G125" s="25">
        <v>9.9305376897350139E-2</v>
      </c>
    </row>
    <row r="126" spans="1:7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25">
        <v>0.36294251380318288</v>
      </c>
      <c r="F126" s="25">
        <v>0.61416044170185125</v>
      </c>
      <c r="G126" s="25">
        <v>2.2897044494965896E-2</v>
      </c>
    </row>
    <row r="127" spans="1:7" ht="15" x14ac:dyDescent="0.2">
      <c r="A127" s="9" t="s">
        <v>224</v>
      </c>
      <c r="B127" s="9" t="s">
        <v>469</v>
      </c>
      <c r="C127" s="9" t="s">
        <v>44</v>
      </c>
      <c r="D127" s="9" t="s">
        <v>225</v>
      </c>
      <c r="E127" s="25">
        <v>0.20406504065040651</v>
      </c>
      <c r="F127" s="25">
        <v>0.77256097560975612</v>
      </c>
      <c r="G127" s="25">
        <v>2.3373983739837397E-2</v>
      </c>
    </row>
    <row r="128" spans="1:7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25">
        <v>0.25560885787662935</v>
      </c>
      <c r="F128" s="25">
        <v>0.72806124921257931</v>
      </c>
      <c r="G128" s="25">
        <v>1.6329892910791299E-2</v>
      </c>
    </row>
    <row r="129" spans="1:7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25">
        <v>0.17892954811824457</v>
      </c>
      <c r="F129" s="25">
        <v>0.79411381690324256</v>
      </c>
      <c r="G129" s="25">
        <v>2.6956634978512826E-2</v>
      </c>
    </row>
    <row r="130" spans="1:7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25">
        <v>8.9587559161595678E-2</v>
      </c>
      <c r="F130" s="25">
        <v>0.90511606941627221</v>
      </c>
      <c r="G130" s="25">
        <v>5.2963714221320709E-3</v>
      </c>
    </row>
    <row r="131" spans="1:7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25">
        <v>0.26245742729892585</v>
      </c>
      <c r="F131" s="25">
        <v>0.64186533927167932</v>
      </c>
      <c r="G131" s="25">
        <v>9.5677233429394812E-2</v>
      </c>
    </row>
    <row r="132" spans="1:7" ht="15" x14ac:dyDescent="0.2">
      <c r="A132" s="9" t="s">
        <v>233</v>
      </c>
      <c r="B132" s="9" t="s">
        <v>469</v>
      </c>
      <c r="C132" s="9" t="s">
        <v>44</v>
      </c>
      <c r="D132" s="9" t="s">
        <v>234</v>
      </c>
      <c r="E132" s="25">
        <v>0.16048344718864951</v>
      </c>
      <c r="F132" s="25">
        <v>0.82007356805044662</v>
      </c>
      <c r="G132" s="25">
        <v>1.9442984760903836E-2</v>
      </c>
    </row>
    <row r="133" spans="1:7" ht="15" x14ac:dyDescent="0.2">
      <c r="A133" s="9" t="s">
        <v>235</v>
      </c>
      <c r="B133" s="9" t="s">
        <v>469</v>
      </c>
      <c r="C133" s="9" t="s">
        <v>28</v>
      </c>
      <c r="D133" s="9" t="s">
        <v>236</v>
      </c>
      <c r="E133" s="25">
        <v>0.22900984365952518</v>
      </c>
      <c r="F133" s="25">
        <v>0.71988998262883608</v>
      </c>
      <c r="G133" s="25">
        <v>5.1100173711638677E-2</v>
      </c>
    </row>
    <row r="134" spans="1:7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25">
        <v>0.29942242058283014</v>
      </c>
      <c r="F134" s="25">
        <v>0.55972696245733788</v>
      </c>
      <c r="G134" s="25">
        <v>0.14085061695983198</v>
      </c>
    </row>
    <row r="135" spans="1:7" ht="15" x14ac:dyDescent="0.2">
      <c r="A135" s="9" t="s">
        <v>239</v>
      </c>
      <c r="B135" s="9" t="s">
        <v>469</v>
      </c>
      <c r="C135" s="9" t="s">
        <v>32</v>
      </c>
      <c r="D135" s="9" t="s">
        <v>240</v>
      </c>
      <c r="E135" s="25">
        <v>0.45563498738435659</v>
      </c>
      <c r="F135" s="25">
        <v>0.52670311185870478</v>
      </c>
      <c r="G135" s="25">
        <v>1.7661900756938603E-2</v>
      </c>
    </row>
    <row r="136" spans="1:7" ht="15" x14ac:dyDescent="0.2">
      <c r="A136" s="9" t="s">
        <v>241</v>
      </c>
      <c r="B136" s="9" t="s">
        <v>469</v>
      </c>
      <c r="C136" s="9" t="s">
        <v>25</v>
      </c>
      <c r="D136" s="9" t="s">
        <v>242</v>
      </c>
      <c r="E136" s="25">
        <v>0.19715639810426541</v>
      </c>
      <c r="F136" s="25">
        <v>0.79644549763033179</v>
      </c>
      <c r="G136" s="25">
        <v>6.3981042654028437E-3</v>
      </c>
    </row>
    <row r="137" spans="1:7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25">
        <v>0.30996952546800172</v>
      </c>
      <c r="F137" s="25">
        <v>0.66978667827601224</v>
      </c>
      <c r="G137" s="25">
        <v>2.0243796255986067E-2</v>
      </c>
    </row>
    <row r="138" spans="1:7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25">
        <v>0.21199324324324326</v>
      </c>
      <c r="F138" s="25">
        <v>0.77280405405405406</v>
      </c>
      <c r="G138" s="25">
        <v>1.5202702702702704E-2</v>
      </c>
    </row>
    <row r="139" spans="1:7" ht="15" x14ac:dyDescent="0.2">
      <c r="A139" s="9" t="s">
        <v>246</v>
      </c>
      <c r="B139" s="9" t="s">
        <v>469</v>
      </c>
      <c r="C139" s="9" t="s">
        <v>22</v>
      </c>
      <c r="D139" s="9" t="s">
        <v>433</v>
      </c>
      <c r="E139" s="25">
        <v>8.2973864501395586E-2</v>
      </c>
      <c r="F139" s="25">
        <v>0.90789139812230402</v>
      </c>
      <c r="G139" s="25">
        <v>9.1347373763004322E-3</v>
      </c>
    </row>
    <row r="140" spans="1:7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25">
        <v>0.35638619854721548</v>
      </c>
      <c r="F140" s="25">
        <v>0.48078087167070216</v>
      </c>
      <c r="G140" s="25">
        <v>0.16283292978208233</v>
      </c>
    </row>
    <row r="141" spans="1:7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25">
        <v>0.11143081349725346</v>
      </c>
      <c r="F141" s="25">
        <v>0.79034789432382946</v>
      </c>
      <c r="G141" s="25">
        <v>9.8221292178917077E-2</v>
      </c>
    </row>
    <row r="142" spans="1:7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25">
        <v>0.10268948655256724</v>
      </c>
      <c r="F142" s="25">
        <v>0.78901193729325469</v>
      </c>
      <c r="G142" s="25">
        <v>0.10829857615417805</v>
      </c>
    </row>
    <row r="143" spans="1:7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25">
        <v>0.58649926626447091</v>
      </c>
      <c r="F143" s="25">
        <v>0.39646176422631663</v>
      </c>
      <c r="G143" s="25">
        <v>1.7038969509212458E-2</v>
      </c>
    </row>
    <row r="144" spans="1:7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25">
        <v>0.53484419263456096</v>
      </c>
      <c r="F144" s="25">
        <v>0.42492917847025496</v>
      </c>
      <c r="G144" s="25">
        <v>4.0226628895184136E-2</v>
      </c>
    </row>
    <row r="145" spans="1:7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25">
        <v>0.3379402585822559</v>
      </c>
      <c r="F145" s="25">
        <v>0.65046812304948731</v>
      </c>
      <c r="G145" s="25">
        <v>1.15916183682568E-2</v>
      </c>
    </row>
    <row r="146" spans="1:7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25">
        <v>0.37925784966698384</v>
      </c>
      <c r="F146" s="25">
        <v>0.5824928639391056</v>
      </c>
      <c r="G146" s="25">
        <v>3.8249286393910564E-2</v>
      </c>
    </row>
    <row r="147" spans="1:7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25">
        <v>0.22574196524680917</v>
      </c>
      <c r="F147" s="25">
        <v>0.75749654005843459</v>
      </c>
      <c r="G147" s="25">
        <v>1.6761494694756265E-2</v>
      </c>
    </row>
    <row r="148" spans="1:7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25">
        <v>0.2678968430413517</v>
      </c>
      <c r="F148" s="25">
        <v>0.71031569586482879</v>
      </c>
      <c r="G148" s="25">
        <v>2.1787461093819474E-2</v>
      </c>
    </row>
    <row r="149" spans="1:7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25">
        <v>0.43965624610785903</v>
      </c>
      <c r="F149" s="25">
        <v>0.41088553991779797</v>
      </c>
      <c r="G149" s="25">
        <v>0.149458213974343</v>
      </c>
    </row>
    <row r="150" spans="1:7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25">
        <v>0.15416098226466576</v>
      </c>
      <c r="F150" s="25">
        <v>0.81264211005002274</v>
      </c>
      <c r="G150" s="25">
        <v>3.3196907685311507E-2</v>
      </c>
    </row>
    <row r="151" spans="1:7" ht="15" x14ac:dyDescent="0.2">
      <c r="A151" s="9" t="s">
        <v>267</v>
      </c>
      <c r="B151" s="9" t="s">
        <v>469</v>
      </c>
      <c r="C151" s="9" t="s">
        <v>22</v>
      </c>
      <c r="D151" s="9" t="s">
        <v>436</v>
      </c>
      <c r="E151" s="25">
        <v>0.20266666666666666</v>
      </c>
      <c r="F151" s="25">
        <v>0.74819047619047618</v>
      </c>
      <c r="G151" s="25">
        <v>4.9142857142857141E-2</v>
      </c>
    </row>
    <row r="152" spans="1:7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25">
        <v>0.23400000000000001</v>
      </c>
      <c r="F152" s="25">
        <v>0.74778378378378374</v>
      </c>
      <c r="G152" s="25">
        <v>1.8216216216216215E-2</v>
      </c>
    </row>
    <row r="153" spans="1:7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25">
        <v>0.17943805874840357</v>
      </c>
      <c r="F153" s="25">
        <v>0.79326309067688383</v>
      </c>
      <c r="G153" s="25">
        <v>2.7298850574712645E-2</v>
      </c>
    </row>
    <row r="154" spans="1:7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25">
        <v>7.8177727784026999E-2</v>
      </c>
      <c r="F154" s="25">
        <v>0.89145106861642298</v>
      </c>
      <c r="G154" s="25">
        <v>3.0371203599550055E-2</v>
      </c>
    </row>
    <row r="155" spans="1:7" ht="15" x14ac:dyDescent="0.2">
      <c r="A155" s="9" t="s">
        <v>274</v>
      </c>
      <c r="B155" s="9" t="s">
        <v>469</v>
      </c>
      <c r="C155" s="9" t="s">
        <v>28</v>
      </c>
      <c r="D155" s="9" t="s">
        <v>275</v>
      </c>
      <c r="E155" s="25">
        <v>0.13492247165008101</v>
      </c>
      <c r="F155" s="25">
        <v>0.8565146956722981</v>
      </c>
      <c r="G155" s="25">
        <v>8.5628326776209206E-3</v>
      </c>
    </row>
    <row r="156" spans="1:7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25">
        <v>0.19347556979538338</v>
      </c>
      <c r="F156" s="25">
        <v>0.77754314425107407</v>
      </c>
      <c r="G156" s="25">
        <v>2.8981285953542563E-2</v>
      </c>
    </row>
    <row r="157" spans="1:7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25">
        <v>6.7273111910302524E-2</v>
      </c>
      <c r="F157" s="25">
        <v>0.88322403215570133</v>
      </c>
      <c r="G157" s="25">
        <v>4.9502855933996191E-2</v>
      </c>
    </row>
    <row r="158" spans="1:7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25">
        <v>8.3590693843936581E-2</v>
      </c>
      <c r="F158" s="25">
        <v>0.90035001029442041</v>
      </c>
      <c r="G158" s="25">
        <v>1.6059295861642991E-2</v>
      </c>
    </row>
    <row r="159" spans="1:7" ht="15" x14ac:dyDescent="0.2">
      <c r="A159" s="9" t="s">
        <v>282</v>
      </c>
      <c r="B159" s="9" t="s">
        <v>469</v>
      </c>
      <c r="C159" s="9" t="s">
        <v>32</v>
      </c>
      <c r="D159" s="9" t="s">
        <v>437</v>
      </c>
      <c r="E159" s="25">
        <v>0.51004270124940698</v>
      </c>
      <c r="F159" s="25">
        <v>0.47097896568084768</v>
      </c>
      <c r="G159" s="25">
        <v>1.8978333069745373E-2</v>
      </c>
    </row>
    <row r="160" spans="1:7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25">
        <v>0.12834019729910928</v>
      </c>
      <c r="F160" s="25">
        <v>0.8480988411071736</v>
      </c>
      <c r="G160" s="25">
        <v>2.3560961593717077E-2</v>
      </c>
    </row>
    <row r="161" spans="1:7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25">
        <v>0.1948351394973484</v>
      </c>
      <c r="F161" s="25">
        <v>0.78372146645146412</v>
      </c>
      <c r="G161" s="25">
        <v>2.1443394051187458E-2</v>
      </c>
    </row>
    <row r="162" spans="1:7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25">
        <v>0.22018665744901486</v>
      </c>
      <c r="F162" s="25">
        <v>0.77169028689941233</v>
      </c>
      <c r="G162" s="25">
        <v>8.1230556515727616E-3</v>
      </c>
    </row>
    <row r="163" spans="1:7" ht="15" x14ac:dyDescent="0.2">
      <c r="A163" s="9" t="s">
        <v>287</v>
      </c>
      <c r="B163" s="9" t="s">
        <v>469</v>
      </c>
      <c r="C163" s="9" t="s">
        <v>32</v>
      </c>
      <c r="D163" s="9" t="s">
        <v>440</v>
      </c>
      <c r="E163" s="25">
        <v>0.52758506772381897</v>
      </c>
      <c r="F163" s="25">
        <v>0.45094152626362738</v>
      </c>
      <c r="G163" s="25">
        <v>2.1473406012553684E-2</v>
      </c>
    </row>
    <row r="164" spans="1:7" ht="15" x14ac:dyDescent="0.2">
      <c r="A164" s="9" t="s">
        <v>288</v>
      </c>
      <c r="B164" s="9" t="s">
        <v>469</v>
      </c>
      <c r="C164" s="9" t="s">
        <v>22</v>
      </c>
      <c r="D164" s="9" t="s">
        <v>289</v>
      </c>
      <c r="E164" s="25">
        <v>0.15721200387221684</v>
      </c>
      <c r="F164" s="25">
        <v>0.83852855759922551</v>
      </c>
      <c r="G164" s="25">
        <v>4.2594385285575995E-3</v>
      </c>
    </row>
    <row r="165" spans="1:7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25">
        <v>2.9005766206535034E-2</v>
      </c>
      <c r="F165" s="25">
        <v>0.94583260527695268</v>
      </c>
      <c r="G165" s="25">
        <v>2.5161628516512317E-2</v>
      </c>
    </row>
    <row r="166" spans="1:7" ht="15" x14ac:dyDescent="0.2">
      <c r="A166" s="9" t="s">
        <v>292</v>
      </c>
      <c r="B166" s="9" t="s">
        <v>469</v>
      </c>
      <c r="C166" s="9" t="s">
        <v>28</v>
      </c>
      <c r="D166" s="9" t="s">
        <v>293</v>
      </c>
      <c r="E166" s="25">
        <v>0.15534235773426205</v>
      </c>
      <c r="F166" s="25">
        <v>0.83256669733210675</v>
      </c>
      <c r="G166" s="25">
        <v>1.2090944933631225E-2</v>
      </c>
    </row>
    <row r="167" spans="1:7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25">
        <v>0.5357177380376994</v>
      </c>
      <c r="F167" s="25">
        <v>0.43450942484291927</v>
      </c>
      <c r="G167" s="25">
        <v>2.9772837119381345E-2</v>
      </c>
    </row>
    <row r="168" spans="1:7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25">
        <v>0.15121587626944935</v>
      </c>
      <c r="F168" s="25">
        <v>0.81188856796794928</v>
      </c>
      <c r="G168" s="25">
        <v>3.6895555762601326E-2</v>
      </c>
    </row>
    <row r="169" spans="1:7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25">
        <v>0.25539395876618187</v>
      </c>
      <c r="F169" s="25">
        <v>0.72047307016141926</v>
      </c>
      <c r="G169" s="25">
        <v>2.4132971072398913E-2</v>
      </c>
    </row>
    <row r="170" spans="1:7" ht="15" x14ac:dyDescent="0.2">
      <c r="A170" s="9" t="s">
        <v>299</v>
      </c>
      <c r="B170" s="9" t="s">
        <v>469</v>
      </c>
      <c r="C170" s="9" t="s">
        <v>28</v>
      </c>
      <c r="D170" s="9" t="s">
        <v>441</v>
      </c>
      <c r="E170" s="25">
        <v>0.33568225496476617</v>
      </c>
      <c r="F170" s="25">
        <v>0.65022421524663676</v>
      </c>
      <c r="G170" s="25">
        <v>1.4093529788597053E-2</v>
      </c>
    </row>
    <row r="171" spans="1:7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25">
        <v>0.45875706214689266</v>
      </c>
      <c r="F171" s="25">
        <v>0.5278719397363465</v>
      </c>
      <c r="G171" s="25">
        <v>1.3370998116760829E-2</v>
      </c>
    </row>
    <row r="172" spans="1:7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25">
        <v>0.13558131366350545</v>
      </c>
      <c r="F172" s="25">
        <v>0.82209343168247273</v>
      </c>
      <c r="G172" s="25">
        <v>4.2325254654021774E-2</v>
      </c>
    </row>
    <row r="173" spans="1:7" ht="15" x14ac:dyDescent="0.2">
      <c r="A173" s="9" t="s">
        <v>303</v>
      </c>
      <c r="B173" s="9" t="s">
        <v>469</v>
      </c>
      <c r="C173" s="9" t="s">
        <v>28</v>
      </c>
      <c r="D173" s="9" t="s">
        <v>304</v>
      </c>
      <c r="E173" s="25">
        <v>0.18335709194583036</v>
      </c>
      <c r="F173" s="25">
        <v>0.80203136136849607</v>
      </c>
      <c r="G173" s="25">
        <v>1.4611546685673557E-2</v>
      </c>
    </row>
    <row r="174" spans="1:7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25">
        <v>0.25925925925925924</v>
      </c>
      <c r="F174" s="25">
        <v>0.72902280811885334</v>
      </c>
      <c r="G174" s="25">
        <v>1.1717932621887424E-2</v>
      </c>
    </row>
    <row r="175" spans="1:7" ht="15" x14ac:dyDescent="0.2">
      <c r="A175" s="9" t="s">
        <v>306</v>
      </c>
      <c r="B175" s="9" t="s">
        <v>469</v>
      </c>
      <c r="C175" s="9" t="s">
        <v>32</v>
      </c>
      <c r="D175" s="9" t="s">
        <v>444</v>
      </c>
      <c r="E175" s="25">
        <v>0.35419126328217237</v>
      </c>
      <c r="F175" s="25">
        <v>0.62219598583234947</v>
      </c>
      <c r="G175" s="25">
        <v>2.3612750885478158E-2</v>
      </c>
    </row>
    <row r="176" spans="1:7" ht="15" x14ac:dyDescent="0.2">
      <c r="A176" s="9" t="s">
        <v>307</v>
      </c>
      <c r="B176" s="9" t="s">
        <v>469</v>
      </c>
      <c r="C176" s="9" t="s">
        <v>22</v>
      </c>
      <c r="D176" s="9" t="s">
        <v>445</v>
      </c>
      <c r="E176" s="25">
        <v>7.9365079365079361E-2</v>
      </c>
      <c r="F176" s="25">
        <v>0.90607471058598876</v>
      </c>
      <c r="G176" s="25">
        <v>1.4560210048931854E-2</v>
      </c>
    </row>
    <row r="177" spans="1:7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25">
        <v>0.19115700291236432</v>
      </c>
      <c r="F177" s="25">
        <v>0.76939369870267404</v>
      </c>
      <c r="G177" s="25">
        <v>3.9449298384961612E-2</v>
      </c>
    </row>
    <row r="178" spans="1:7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25">
        <v>9.1618948464341488E-2</v>
      </c>
      <c r="F178" s="25">
        <v>0.89849036959916706</v>
      </c>
      <c r="G178" s="25">
        <v>9.8906819364914106E-3</v>
      </c>
    </row>
    <row r="179" spans="1:7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25">
        <v>0.27501583280557312</v>
      </c>
      <c r="F179" s="25">
        <v>0.63837872070930968</v>
      </c>
      <c r="G179" s="25">
        <v>8.6605446485117157E-2</v>
      </c>
    </row>
    <row r="180" spans="1:7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25">
        <v>0.58999732548809847</v>
      </c>
      <c r="F180" s="25">
        <v>0.38619951858785773</v>
      </c>
      <c r="G180" s="25">
        <v>2.3803155924043862E-2</v>
      </c>
    </row>
    <row r="181" spans="1:7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25">
        <v>0.21238252107353939</v>
      </c>
      <c r="F181" s="25">
        <v>0.74382327293866868</v>
      </c>
      <c r="G181" s="25">
        <v>4.3794205987791879E-2</v>
      </c>
    </row>
    <row r="182" spans="1:7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25">
        <v>0.16246720761393449</v>
      </c>
      <c r="F182" s="25">
        <v>0.82398877432737483</v>
      </c>
      <c r="G182" s="25">
        <v>1.3544018058690745E-2</v>
      </c>
    </row>
    <row r="183" spans="1:7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25">
        <v>0.43111753371868977</v>
      </c>
      <c r="F183" s="25">
        <v>0.53733140655105971</v>
      </c>
      <c r="G183" s="25">
        <v>3.1551059730250484E-2</v>
      </c>
    </row>
    <row r="184" spans="1:7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25">
        <v>0.24842831068748733</v>
      </c>
      <c r="F184" s="25">
        <v>0.74163455688501323</v>
      </c>
      <c r="G184" s="25">
        <v>9.9371324274994937E-3</v>
      </c>
    </row>
    <row r="185" spans="1:7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25">
        <v>8.616904500548847E-2</v>
      </c>
      <c r="F185" s="25">
        <v>0.88035126234906691</v>
      </c>
      <c r="G185" s="25">
        <v>3.3479692645444564E-2</v>
      </c>
    </row>
    <row r="186" spans="1:7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25">
        <v>0.15710674703480459</v>
      </c>
      <c r="F186" s="25">
        <v>0.83181022749368072</v>
      </c>
      <c r="G186" s="25">
        <v>1.108302547151468E-2</v>
      </c>
    </row>
    <row r="187" spans="1:7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25">
        <v>0.41427094105480866</v>
      </c>
      <c r="F187" s="25">
        <v>0.55367114788004135</v>
      </c>
      <c r="G187" s="25">
        <v>3.2057911065149949E-2</v>
      </c>
    </row>
    <row r="188" spans="1:7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25">
        <v>0.31837307152875177</v>
      </c>
      <c r="F188" s="25">
        <v>0.667601683029453</v>
      </c>
      <c r="G188" s="25">
        <v>1.4025245441795231E-2</v>
      </c>
    </row>
    <row r="189" spans="1:7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25">
        <v>0.37447060816533967</v>
      </c>
      <c r="F189" s="25">
        <v>0.61138404201253604</v>
      </c>
      <c r="G189" s="25">
        <v>1.4145349822124344E-2</v>
      </c>
    </row>
    <row r="190" spans="1:7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25">
        <v>0.25688976377952755</v>
      </c>
      <c r="F190" s="25">
        <v>0.734375</v>
      </c>
      <c r="G190" s="25">
        <v>8.735236220472441E-3</v>
      </c>
    </row>
    <row r="191" spans="1:7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25">
        <v>0.15575333757151938</v>
      </c>
      <c r="F191" s="25">
        <v>0.83216783216783219</v>
      </c>
      <c r="G191" s="25">
        <v>1.2078830260648443E-2</v>
      </c>
    </row>
    <row r="192" spans="1:7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25">
        <v>0.10405668241178105</v>
      </c>
      <c r="F192" s="25">
        <v>0.86037788274520699</v>
      </c>
      <c r="G192" s="25">
        <v>3.5565434843011945E-2</v>
      </c>
    </row>
    <row r="193" spans="1:7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25">
        <v>0.24606419955019423</v>
      </c>
      <c r="F193" s="25">
        <v>0.73819259865058273</v>
      </c>
      <c r="G193" s="25">
        <v>1.5743201799223061E-2</v>
      </c>
    </row>
    <row r="194" spans="1:7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25">
        <v>0.52254435309389879</v>
      </c>
      <c r="F194" s="25">
        <v>0.42630895716140199</v>
      </c>
      <c r="G194" s="25">
        <v>5.1146689744699263E-2</v>
      </c>
    </row>
    <row r="195" spans="1:7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25">
        <v>0.28805604203152363</v>
      </c>
      <c r="F195" s="25">
        <v>0.67943957968476354</v>
      </c>
      <c r="G195" s="25">
        <v>3.2504378283712783E-2</v>
      </c>
    </row>
    <row r="196" spans="1:7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25">
        <v>0.40372794763311248</v>
      </c>
      <c r="F196" s="25">
        <v>0.52957611559032491</v>
      </c>
      <c r="G196" s="25">
        <v>6.6695936776562631E-2</v>
      </c>
    </row>
    <row r="197" spans="1:7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25">
        <v>0.25439373800029536</v>
      </c>
      <c r="F197" s="25">
        <v>0.70285039137498151</v>
      </c>
      <c r="G197" s="25">
        <v>4.2755870624723087E-2</v>
      </c>
    </row>
    <row r="198" spans="1:7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25">
        <v>0.38035767808971926</v>
      </c>
      <c r="F198" s="25">
        <v>0.55020481566590074</v>
      </c>
      <c r="G198" s="25">
        <v>6.9437506244380054E-2</v>
      </c>
    </row>
    <row r="199" spans="1:7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25">
        <v>0.23867009697209579</v>
      </c>
      <c r="F199" s="25">
        <v>0.7325351276469424</v>
      </c>
      <c r="G199" s="25">
        <v>2.8794775380961805E-2</v>
      </c>
    </row>
    <row r="200" spans="1:7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25">
        <v>0.28891749085489771</v>
      </c>
      <c r="F200" s="25">
        <v>0.69841484893645844</v>
      </c>
      <c r="G200" s="25">
        <v>1.2667660208643815E-2</v>
      </c>
    </row>
    <row r="201" spans="1:7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25">
        <v>0.47967182274247494</v>
      </c>
      <c r="F201" s="25">
        <v>0.5045464046822743</v>
      </c>
      <c r="G201" s="25">
        <v>1.5781772575250836E-2</v>
      </c>
    </row>
    <row r="202" spans="1:7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25">
        <v>0.15887360838244924</v>
      </c>
      <c r="F202" s="25">
        <v>0.79738048461034705</v>
      </c>
      <c r="G202" s="25">
        <v>4.3745907007203669E-2</v>
      </c>
    </row>
    <row r="203" spans="1:7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25">
        <v>0.26500395882818684</v>
      </c>
      <c r="F203" s="25">
        <v>0.7079176563737134</v>
      </c>
      <c r="G203" s="25">
        <v>2.7078384798099764E-2</v>
      </c>
    </row>
    <row r="204" spans="1:7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25">
        <v>0.16785808842997088</v>
      </c>
      <c r="F204" s="25">
        <v>0.76806989674344717</v>
      </c>
      <c r="G204" s="25">
        <v>6.4072014826581938E-2</v>
      </c>
    </row>
    <row r="205" spans="1:7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25">
        <v>0.25472659345635684</v>
      </c>
      <c r="F205" s="25">
        <v>0.70553605796445151</v>
      </c>
      <c r="G205" s="25">
        <v>3.9737348579191666E-2</v>
      </c>
    </row>
    <row r="206" spans="1:7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25">
        <v>0.38867924528301889</v>
      </c>
      <c r="F206" s="25">
        <v>0.59716981132075475</v>
      </c>
      <c r="G206" s="25">
        <v>1.4150943396226415E-2</v>
      </c>
    </row>
    <row r="207" spans="1:7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25">
        <v>0.17451229855810008</v>
      </c>
      <c r="F207" s="25">
        <v>0.81170483460559795</v>
      </c>
      <c r="G207" s="25">
        <v>1.3782866836301951E-2</v>
      </c>
    </row>
    <row r="208" spans="1:7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25">
        <v>0.5098475766398356</v>
      </c>
      <c r="F208" s="25">
        <v>0.43192327453331048</v>
      </c>
      <c r="G208" s="25">
        <v>5.8229148826853913E-2</v>
      </c>
    </row>
    <row r="209" spans="1:17" ht="15" x14ac:dyDescent="0.2">
      <c r="A209" s="9" t="s">
        <v>360</v>
      </c>
      <c r="B209" s="9" t="s">
        <v>469</v>
      </c>
      <c r="C209" s="9" t="s">
        <v>32</v>
      </c>
      <c r="D209" s="9" t="s">
        <v>361</v>
      </c>
      <c r="E209" s="25">
        <v>0.59317153434800496</v>
      </c>
      <c r="F209" s="25">
        <v>0.38440970793911972</v>
      </c>
      <c r="G209" s="25">
        <v>2.241875771287536E-2</v>
      </c>
    </row>
    <row r="210" spans="1:17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25">
        <v>8.7112514351320322E-2</v>
      </c>
      <c r="F210" s="25">
        <v>0.89896670493685416</v>
      </c>
      <c r="G210" s="25">
        <v>1.3920780711825488E-2</v>
      </c>
    </row>
    <row r="211" spans="1:17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25">
        <v>0.18434020806716553</v>
      </c>
      <c r="F211" s="25">
        <v>0.75634239824785543</v>
      </c>
      <c r="G211" s="25">
        <v>5.9317393684979014E-2</v>
      </c>
    </row>
    <row r="212" spans="1:17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25">
        <v>0.45036900369003691</v>
      </c>
      <c r="F212" s="25">
        <v>0.37398523985239851</v>
      </c>
      <c r="G212" s="25">
        <v>0.17564575645756458</v>
      </c>
    </row>
    <row r="213" spans="1:17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25">
        <v>4.4238121245221189E-2</v>
      </c>
      <c r="F213" s="25">
        <v>0.94374658656471877</v>
      </c>
      <c r="G213" s="25">
        <v>1.2015292190060076E-2</v>
      </c>
    </row>
    <row r="214" spans="1:17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25">
        <v>0.13660962410413924</v>
      </c>
      <c r="F214" s="25">
        <v>0.84569255521427522</v>
      </c>
      <c r="G214" s="25">
        <v>1.7697820681585492E-2</v>
      </c>
    </row>
    <row r="215" spans="1:17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25">
        <v>0.24184998674794594</v>
      </c>
      <c r="F215" s="25">
        <v>0.75417439703153988</v>
      </c>
      <c r="G215" s="25">
        <v>3.9756162205141794E-3</v>
      </c>
    </row>
    <row r="216" spans="1:17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25">
        <v>0.14675166146751661</v>
      </c>
      <c r="F216" s="25">
        <v>0.83534517835345179</v>
      </c>
      <c r="G216" s="25">
        <v>1.7903160179031603E-2</v>
      </c>
    </row>
    <row r="217" spans="1:17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25">
        <v>0.18737113402061856</v>
      </c>
      <c r="F217" s="25">
        <v>0.79664948453608242</v>
      </c>
      <c r="G217" s="25">
        <v>1.5979381443298968E-2</v>
      </c>
    </row>
    <row r="218" spans="1:17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25">
        <v>0.15457336780866193</v>
      </c>
      <c r="F218" s="25">
        <v>0.79678409825468643</v>
      </c>
      <c r="G218" s="25">
        <v>4.8642533936651584E-2</v>
      </c>
    </row>
    <row r="219" spans="1:17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25">
        <v>7.1034059527462418E-2</v>
      </c>
      <c r="F219" s="25">
        <v>0.92298250997238418</v>
      </c>
      <c r="G219" s="25">
        <v>5.9834305001534209E-3</v>
      </c>
    </row>
    <row r="220" spans="1:17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</row>
    <row r="221" spans="1:17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</row>
    <row r="222" spans="1:17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</row>
    <row r="223" spans="1:17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</row>
    <row r="224" spans="1:17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</row>
    <row r="225" spans="1:17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</row>
    <row r="226" spans="1:17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</row>
    <row r="227" spans="1:17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</row>
    <row r="228" spans="1:17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</row>
    <row r="229" spans="1:17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</row>
    <row r="230" spans="1:17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</row>
    <row r="231" spans="1:17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</row>
    <row r="232" spans="1:17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</row>
    <row r="233" spans="1:17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</row>
    <row r="234" spans="1:17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</row>
    <row r="235" spans="1:17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</row>
  </sheetData>
  <autoFilter ref="A9:G222" xr:uid="{EAEEFF09-5C05-4959-BDE5-0B6D106C40FA}"/>
  <mergeCells count="1">
    <mergeCell ref="E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77E9-A961-4159-A175-41EC3BD38685}">
  <sheetPr codeName="Sheet19">
    <tabColor theme="7" tint="0.79998168889431442"/>
  </sheetPr>
  <dimension ref="A1:P219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0" sqref="A10"/>
    </sheetView>
  </sheetViews>
  <sheetFormatPr defaultRowHeight="15" x14ac:dyDescent="0.25"/>
  <cols>
    <col min="1" max="1" width="10.7109375" customWidth="1"/>
    <col min="2" max="2" width="42.5703125" bestFit="1" customWidth="1"/>
    <col min="3" max="3" width="26.42578125" bestFit="1" customWidth="1"/>
    <col min="4" max="4" width="81.5703125" bestFit="1" customWidth="1"/>
    <col min="5" max="7" width="16.5703125" customWidth="1"/>
    <col min="8" max="8" width="2.42578125" customWidth="1"/>
    <col min="9" max="11" width="16.5703125" customWidth="1"/>
    <col min="12" max="12" width="2.42578125" customWidth="1"/>
    <col min="13" max="15" width="16.5703125" customWidth="1"/>
  </cols>
  <sheetData>
    <row r="1" spans="1:16" ht="15.75" x14ac:dyDescent="0.25">
      <c r="A1" s="2" t="s">
        <v>478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16"/>
      <c r="H1" s="3"/>
      <c r="I1" s="16"/>
      <c r="J1" s="16"/>
      <c r="K1" s="16"/>
      <c r="L1" s="3"/>
      <c r="M1" s="16"/>
      <c r="N1" s="16"/>
      <c r="O1" s="16"/>
      <c r="P1" s="3"/>
    </row>
    <row r="2" spans="1:16" x14ac:dyDescent="0.25">
      <c r="A2" s="2"/>
      <c r="B2" s="3"/>
      <c r="C2" s="3"/>
      <c r="D2" s="3"/>
      <c r="E2" s="16"/>
      <c r="F2" s="16"/>
      <c r="G2" s="16"/>
      <c r="H2" s="3"/>
      <c r="I2" s="16"/>
      <c r="J2" s="16"/>
      <c r="K2" s="16"/>
      <c r="L2" s="3"/>
      <c r="M2" s="16"/>
      <c r="N2" s="16"/>
      <c r="O2" s="16"/>
      <c r="P2" s="3"/>
    </row>
    <row r="3" spans="1:16" x14ac:dyDescent="0.25">
      <c r="A3" s="3" t="s">
        <v>384</v>
      </c>
      <c r="B3" s="3"/>
      <c r="C3" s="3"/>
      <c r="D3" s="3"/>
      <c r="E3" s="16"/>
      <c r="F3" s="16"/>
      <c r="G3" s="16"/>
      <c r="H3" s="3"/>
      <c r="I3" s="16"/>
      <c r="J3" s="16"/>
      <c r="K3" s="16"/>
      <c r="L3" s="3"/>
      <c r="M3" s="16"/>
      <c r="N3" s="16"/>
      <c r="O3" s="16"/>
      <c r="P3" s="3"/>
    </row>
    <row r="4" spans="1:16" ht="15.75" x14ac:dyDescent="0.25">
      <c r="A4" s="9" t="s">
        <v>468</v>
      </c>
      <c r="B4" s="3"/>
      <c r="C4" s="3"/>
      <c r="D4" s="3"/>
      <c r="E4" s="16"/>
      <c r="F4" s="16"/>
      <c r="G4" s="16"/>
      <c r="H4" s="3"/>
      <c r="I4" s="16"/>
      <c r="J4" s="16"/>
      <c r="K4" s="16"/>
      <c r="L4" s="3"/>
      <c r="M4" s="16"/>
      <c r="N4" s="16"/>
      <c r="O4" s="16"/>
      <c r="P4" s="3"/>
    </row>
    <row r="5" spans="1:16" ht="15.75" x14ac:dyDescent="0.25">
      <c r="A5" s="9" t="s">
        <v>463</v>
      </c>
      <c r="B5" s="3"/>
      <c r="C5" s="3"/>
      <c r="D5" s="3"/>
      <c r="E5" s="16"/>
      <c r="F5" s="16"/>
      <c r="G5" s="16"/>
      <c r="H5" s="3"/>
      <c r="I5" s="16"/>
      <c r="J5" s="16"/>
      <c r="K5" s="16"/>
      <c r="L5" s="3"/>
      <c r="M5" s="16"/>
      <c r="N5" s="16"/>
      <c r="O5" s="16"/>
      <c r="P5" s="3"/>
    </row>
    <row r="6" spans="1:16" x14ac:dyDescent="0.25">
      <c r="A6" s="3"/>
      <c r="B6" s="3"/>
      <c r="C6" s="3"/>
      <c r="D6" s="3"/>
      <c r="E6" s="16"/>
      <c r="F6" s="16"/>
      <c r="G6" s="16"/>
      <c r="H6" s="3"/>
      <c r="I6" s="16"/>
      <c r="J6" s="16"/>
      <c r="K6" s="16"/>
      <c r="L6" s="3"/>
      <c r="M6" s="16"/>
      <c r="N6" s="16"/>
      <c r="O6" s="16"/>
      <c r="P6" s="3"/>
    </row>
    <row r="7" spans="1:16" x14ac:dyDescent="0.25">
      <c r="A7" s="3"/>
      <c r="B7" s="2"/>
      <c r="C7" s="3"/>
      <c r="D7" s="3"/>
      <c r="E7" s="69" t="s">
        <v>385</v>
      </c>
      <c r="F7" s="69"/>
      <c r="G7" s="69"/>
      <c r="H7" s="4"/>
      <c r="I7" s="70" t="s">
        <v>386</v>
      </c>
      <c r="J7" s="70"/>
      <c r="K7" s="70"/>
      <c r="L7" s="4"/>
      <c r="M7" s="69" t="s">
        <v>387</v>
      </c>
      <c r="N7" s="69"/>
      <c r="O7" s="69"/>
      <c r="P7" s="3"/>
    </row>
    <row r="8" spans="1:16" x14ac:dyDescent="0.25">
      <c r="A8" s="5"/>
      <c r="B8" s="5"/>
      <c r="C8" s="5"/>
      <c r="D8" s="5"/>
      <c r="E8" s="41"/>
      <c r="F8" s="41"/>
      <c r="G8" s="41"/>
      <c r="H8" s="39"/>
      <c r="I8" s="41"/>
      <c r="J8" s="41"/>
      <c r="K8" s="41"/>
      <c r="L8" s="39"/>
      <c r="M8" s="41"/>
      <c r="N8" s="41"/>
      <c r="O8" s="41"/>
      <c r="P8" s="3"/>
    </row>
    <row r="9" spans="1:16" ht="31.5" x14ac:dyDescent="0.25">
      <c r="A9" s="6" t="s">
        <v>16</v>
      </c>
      <c r="B9" s="6" t="s">
        <v>17</v>
      </c>
      <c r="C9" s="6" t="s">
        <v>18</v>
      </c>
      <c r="D9" s="6" t="s">
        <v>19</v>
      </c>
      <c r="E9" s="42" t="s">
        <v>465</v>
      </c>
      <c r="F9" s="42" t="s">
        <v>464</v>
      </c>
      <c r="G9" s="42" t="s">
        <v>388</v>
      </c>
      <c r="H9" s="40"/>
      <c r="I9" s="42" t="s">
        <v>465</v>
      </c>
      <c r="J9" s="42" t="s">
        <v>464</v>
      </c>
      <c r="K9" s="42" t="s">
        <v>388</v>
      </c>
      <c r="L9" s="40"/>
      <c r="M9" s="42" t="s">
        <v>465</v>
      </c>
      <c r="N9" s="42" t="s">
        <v>464</v>
      </c>
      <c r="O9" s="42" t="s">
        <v>388</v>
      </c>
      <c r="P9" s="3"/>
    </row>
    <row r="10" spans="1:16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43">
        <v>0.70588235294117652</v>
      </c>
      <c r="F10" s="43">
        <v>0.94826048171275645</v>
      </c>
      <c r="G10" s="43">
        <v>0.74439710032648998</v>
      </c>
      <c r="H10" s="26"/>
      <c r="I10" s="43">
        <v>19.55</v>
      </c>
      <c r="J10" s="43">
        <v>7.4238410596026494</v>
      </c>
      <c r="K10" s="43">
        <v>2.633407671721677</v>
      </c>
      <c r="L10" s="26"/>
      <c r="M10" s="43">
        <v>13.8</v>
      </c>
      <c r="N10" s="43">
        <v>7.0397350993377481</v>
      </c>
      <c r="O10" s="43">
        <v>1.9603010348071497</v>
      </c>
      <c r="P10" s="3"/>
    </row>
    <row r="11" spans="1:16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43">
        <v>0.26501766784452296</v>
      </c>
      <c r="F11" s="43">
        <v>0.64821520951888256</v>
      </c>
      <c r="G11" s="43">
        <v>0.40884210051353781</v>
      </c>
      <c r="H11" s="26"/>
      <c r="I11" s="43">
        <v>17.6875</v>
      </c>
      <c r="J11" s="43">
        <v>4.906091370558376</v>
      </c>
      <c r="K11" s="43">
        <v>3.6052121055354367</v>
      </c>
      <c r="L11" s="26"/>
      <c r="M11" s="43">
        <v>4.6875</v>
      </c>
      <c r="N11" s="43">
        <v>3.1802030456852792</v>
      </c>
      <c r="O11" s="43">
        <v>1.4739624900239425</v>
      </c>
      <c r="P11" s="3"/>
    </row>
    <row r="12" spans="1:16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43">
        <v>0.65803571428571428</v>
      </c>
      <c r="F12" s="43">
        <v>1.0767613038906414</v>
      </c>
      <c r="G12" s="43">
        <v>0.61112496512276782</v>
      </c>
      <c r="H12" s="26"/>
      <c r="I12" s="43">
        <v>15.555555555555555</v>
      </c>
      <c r="J12" s="43">
        <v>4.8520408163265305</v>
      </c>
      <c r="K12" s="43">
        <v>3.2059820072438368</v>
      </c>
      <c r="L12" s="26"/>
      <c r="M12" s="43">
        <v>10.236111111111111</v>
      </c>
      <c r="N12" s="43">
        <v>5.2244897959183669</v>
      </c>
      <c r="O12" s="43">
        <v>1.9592556423611112</v>
      </c>
      <c r="P12" s="3"/>
    </row>
    <row r="13" spans="1:16" ht="15.75" x14ac:dyDescent="0.25">
      <c r="A13" s="9" t="s">
        <v>29</v>
      </c>
      <c r="B13" s="9" t="s">
        <v>469</v>
      </c>
      <c r="C13" s="9" t="s">
        <v>30</v>
      </c>
      <c r="D13" s="9" t="s">
        <v>396</v>
      </c>
      <c r="E13" s="43">
        <v>1.5256410256410255</v>
      </c>
      <c r="F13" s="43">
        <v>0.73351351351351346</v>
      </c>
      <c r="G13" s="43">
        <v>2.079908546378701</v>
      </c>
      <c r="H13" s="26"/>
      <c r="I13" s="43">
        <v>11.555555555555555</v>
      </c>
      <c r="J13" s="43">
        <v>5.5389221556886223</v>
      </c>
      <c r="K13" s="43">
        <v>2.0862462462462465</v>
      </c>
      <c r="L13" s="26"/>
      <c r="M13" s="43">
        <v>17.62962962962963</v>
      </c>
      <c r="N13" s="43">
        <v>4.0628742514970062</v>
      </c>
      <c r="O13" s="43">
        <v>4.3392013974180514</v>
      </c>
      <c r="P13" s="3"/>
    </row>
    <row r="14" spans="1:16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43">
        <v>0.55666400638467672</v>
      </c>
      <c r="F14" s="43">
        <v>1.0953150242326333</v>
      </c>
      <c r="G14" s="43">
        <v>0.50822274329220485</v>
      </c>
      <c r="H14" s="26"/>
      <c r="I14" s="43">
        <v>10.355371900826446</v>
      </c>
      <c r="J14" s="43">
        <v>5.268085106382979</v>
      </c>
      <c r="K14" s="43">
        <v>1.9656804496722251</v>
      </c>
      <c r="L14" s="26"/>
      <c r="M14" s="43">
        <v>5.7644628099173554</v>
      </c>
      <c r="N14" s="43">
        <v>5.7702127659574467</v>
      </c>
      <c r="O14" s="43">
        <v>0.9990035105682733</v>
      </c>
      <c r="P14" s="3"/>
    </row>
    <row r="15" spans="1:16" ht="15.75" x14ac:dyDescent="0.25">
      <c r="A15" s="9" t="s">
        <v>33</v>
      </c>
      <c r="B15" s="9" t="s">
        <v>469</v>
      </c>
      <c r="C15" s="9" t="s">
        <v>32</v>
      </c>
      <c r="D15" s="9" t="s">
        <v>398</v>
      </c>
      <c r="E15" s="43">
        <v>0.78781512605042014</v>
      </c>
      <c r="F15" s="43">
        <v>0.57979797979797976</v>
      </c>
      <c r="G15" s="43">
        <v>1.3587752174040348</v>
      </c>
      <c r="H15" s="26"/>
      <c r="I15" s="43">
        <v>5.95</v>
      </c>
      <c r="J15" s="43">
        <v>2.3023255813953489</v>
      </c>
      <c r="K15" s="43">
        <v>2.5843434343434342</v>
      </c>
      <c r="L15" s="26"/>
      <c r="M15" s="43">
        <v>4.6875</v>
      </c>
      <c r="N15" s="43">
        <v>1.3348837209302327</v>
      </c>
      <c r="O15" s="43">
        <v>3.5115418118466897</v>
      </c>
      <c r="P15" s="3"/>
    </row>
    <row r="16" spans="1:16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43">
        <v>0.30375426621160412</v>
      </c>
      <c r="F16" s="43">
        <v>1.2</v>
      </c>
      <c r="G16" s="43">
        <v>0.25312855517633676</v>
      </c>
      <c r="H16" s="26"/>
      <c r="I16" s="43">
        <v>26.636363636363637</v>
      </c>
      <c r="J16" s="43">
        <v>9.3975903614457827</v>
      </c>
      <c r="K16" s="43">
        <v>2.8343822843822846</v>
      </c>
      <c r="L16" s="26"/>
      <c r="M16" s="43">
        <v>8.0909090909090917</v>
      </c>
      <c r="N16" s="43">
        <v>11.27710843373494</v>
      </c>
      <c r="O16" s="43">
        <v>0.71746309246309259</v>
      </c>
      <c r="P16" s="3"/>
    </row>
    <row r="17" spans="1:16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43">
        <v>0.61237212276214836</v>
      </c>
      <c r="F17" s="43">
        <v>0.45328971283169756</v>
      </c>
      <c r="G17" s="43">
        <v>1.3509508498144909</v>
      </c>
      <c r="H17" s="26"/>
      <c r="I17" s="43">
        <v>12.124031007751938</v>
      </c>
      <c r="J17" s="43">
        <v>4.3254716981132075</v>
      </c>
      <c r="K17" s="43">
        <v>2.8029384663505028</v>
      </c>
      <c r="L17" s="26"/>
      <c r="M17" s="43">
        <v>7.4244186046511631</v>
      </c>
      <c r="N17" s="43">
        <v>1.9606918238993711</v>
      </c>
      <c r="O17" s="43">
        <v>3.7866321030939369</v>
      </c>
      <c r="P17" s="3"/>
    </row>
    <row r="18" spans="1:16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43">
        <v>0.64983164983164987</v>
      </c>
      <c r="F18" s="43">
        <v>0.95132743362831862</v>
      </c>
      <c r="G18" s="43">
        <v>0.68307885052071105</v>
      </c>
      <c r="H18" s="26"/>
      <c r="I18" s="43">
        <v>16.902439024390244</v>
      </c>
      <c r="J18" s="43">
        <v>7.6936170212765953</v>
      </c>
      <c r="K18" s="43">
        <v>2.1969431254047054</v>
      </c>
      <c r="L18" s="26"/>
      <c r="M18" s="43">
        <v>10.983739837398375</v>
      </c>
      <c r="N18" s="43">
        <v>7.3191489361702127</v>
      </c>
      <c r="O18" s="43">
        <v>1.5006853847608244</v>
      </c>
      <c r="P18" s="3"/>
    </row>
    <row r="19" spans="1:16" ht="15.75" x14ac:dyDescent="0.25">
      <c r="A19" s="9" t="s">
        <v>41</v>
      </c>
      <c r="B19" s="9" t="s">
        <v>469</v>
      </c>
      <c r="C19" s="9" t="s">
        <v>28</v>
      </c>
      <c r="D19" s="9" t="s">
        <v>42</v>
      </c>
      <c r="E19" s="43">
        <v>0.65656565656565657</v>
      </c>
      <c r="F19" s="43">
        <v>0.6712485681557846</v>
      </c>
      <c r="G19" s="43">
        <v>0.97812596959354647</v>
      </c>
      <c r="H19" s="26"/>
      <c r="I19" s="43">
        <v>6.4390243902439028</v>
      </c>
      <c r="J19" s="43">
        <v>4.1374407582938391</v>
      </c>
      <c r="K19" s="43">
        <v>1.5562819545721231</v>
      </c>
      <c r="L19" s="26"/>
      <c r="M19" s="43">
        <v>4.2276422764227641</v>
      </c>
      <c r="N19" s="43">
        <v>2.7772511848341233</v>
      </c>
      <c r="O19" s="43">
        <v>1.5222397957767972</v>
      </c>
      <c r="P19" s="3"/>
    </row>
    <row r="20" spans="1:16" ht="15.75" x14ac:dyDescent="0.25">
      <c r="A20" s="9" t="s">
        <v>43</v>
      </c>
      <c r="B20" s="9" t="s">
        <v>469</v>
      </c>
      <c r="C20" s="9" t="s">
        <v>44</v>
      </c>
      <c r="D20" s="9" t="s">
        <v>399</v>
      </c>
      <c r="E20" s="43">
        <v>0.87694013303769403</v>
      </c>
      <c r="F20" s="43">
        <v>0.66509877704609599</v>
      </c>
      <c r="G20" s="43">
        <v>1.3185111194046233</v>
      </c>
      <c r="H20" s="26"/>
      <c r="I20" s="43">
        <v>9.02</v>
      </c>
      <c r="J20" s="43">
        <v>4.8538812785388128</v>
      </c>
      <c r="K20" s="43">
        <v>1.8583066792097835</v>
      </c>
      <c r="L20" s="26"/>
      <c r="M20" s="43">
        <v>7.91</v>
      </c>
      <c r="N20" s="43">
        <v>3.2283105022831049</v>
      </c>
      <c r="O20" s="43">
        <v>2.4501980198019804</v>
      </c>
      <c r="P20" s="3"/>
    </row>
    <row r="21" spans="1:16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43">
        <v>1.1459227467811159</v>
      </c>
      <c r="F21" s="43">
        <v>0.79344729344729348</v>
      </c>
      <c r="G21" s="43">
        <v>1.4442329770921785</v>
      </c>
      <c r="H21" s="26"/>
      <c r="I21" s="43">
        <v>10.130434782608695</v>
      </c>
      <c r="J21" s="43">
        <v>6.1850220264317182</v>
      </c>
      <c r="K21" s="43">
        <v>1.6378979313761921</v>
      </c>
      <c r="L21" s="26"/>
      <c r="M21" s="43">
        <v>11.608695652173912</v>
      </c>
      <c r="N21" s="43">
        <v>4.9074889867841414</v>
      </c>
      <c r="O21" s="43">
        <v>2.3655062056045582</v>
      </c>
      <c r="P21" s="3"/>
    </row>
    <row r="22" spans="1:16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43">
        <v>0.81997804610318337</v>
      </c>
      <c r="F22" s="43">
        <v>0.52108579738245275</v>
      </c>
      <c r="G22" s="43">
        <v>1.5735950782426671</v>
      </c>
      <c r="H22" s="26"/>
      <c r="I22" s="43">
        <v>10.010989010989011</v>
      </c>
      <c r="J22" s="43">
        <v>5.7305555555555552</v>
      </c>
      <c r="K22" s="43">
        <v>1.7469491245545536</v>
      </c>
      <c r="L22" s="26"/>
      <c r="M22" s="43">
        <v>8.208791208791208</v>
      </c>
      <c r="N22" s="43">
        <v>2.9861111111111112</v>
      </c>
      <c r="O22" s="43">
        <v>2.7489905443393812</v>
      </c>
      <c r="P22" s="3"/>
    </row>
    <row r="23" spans="1:16" ht="15.75" x14ac:dyDescent="0.25">
      <c r="A23" s="9" t="s">
        <v>48</v>
      </c>
      <c r="B23" s="9" t="s">
        <v>469</v>
      </c>
      <c r="C23" s="9" t="s">
        <v>44</v>
      </c>
      <c r="D23" s="9" t="s">
        <v>49</v>
      </c>
      <c r="E23" s="43">
        <v>0.80480480480480476</v>
      </c>
      <c r="F23" s="43">
        <v>0.82578992314261312</v>
      </c>
      <c r="G23" s="43">
        <v>0.97458782463953098</v>
      </c>
      <c r="H23" s="26"/>
      <c r="I23" s="43">
        <v>10.090909090909092</v>
      </c>
      <c r="J23" s="43">
        <v>6.2287234042553195</v>
      </c>
      <c r="K23" s="43">
        <v>1.6200605543047901</v>
      </c>
      <c r="L23" s="26"/>
      <c r="M23" s="43">
        <v>8.1212121212121211</v>
      </c>
      <c r="N23" s="43">
        <v>5.1436170212765955</v>
      </c>
      <c r="O23" s="43">
        <v>1.5788912914042181</v>
      </c>
      <c r="P23" s="3"/>
    </row>
    <row r="24" spans="1:16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43">
        <v>0.35745614035087719</v>
      </c>
      <c r="F24" s="43">
        <v>0.97805212620027437</v>
      </c>
      <c r="G24" s="43">
        <v>0.36547759651583378</v>
      </c>
      <c r="H24" s="26"/>
      <c r="I24" s="43">
        <v>35.07692307692308</v>
      </c>
      <c r="J24" s="43">
        <v>7.3082706766917296</v>
      </c>
      <c r="K24" s="43">
        <v>4.7996201329534669</v>
      </c>
      <c r="L24" s="26"/>
      <c r="M24" s="43">
        <v>12.538461538461538</v>
      </c>
      <c r="N24" s="43">
        <v>7.1478696741854639</v>
      </c>
      <c r="O24" s="43">
        <v>1.7541536303808394</v>
      </c>
      <c r="P24" s="3"/>
    </row>
    <row r="25" spans="1:16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43">
        <v>0.45299145299145299</v>
      </c>
      <c r="F25" s="43">
        <v>0.79800173761946136</v>
      </c>
      <c r="G25" s="43">
        <v>0.56765722633986104</v>
      </c>
      <c r="H25" s="26"/>
      <c r="I25" s="43">
        <v>27</v>
      </c>
      <c r="J25" s="43">
        <v>8.020905923344948</v>
      </c>
      <c r="K25" s="43">
        <v>3.3662033014769763</v>
      </c>
      <c r="L25" s="26"/>
      <c r="M25" s="43">
        <v>12.23076923076923</v>
      </c>
      <c r="N25" s="43">
        <v>6.4006968641114979</v>
      </c>
      <c r="O25" s="43">
        <v>1.9108496294125037</v>
      </c>
      <c r="P25" s="3"/>
    </row>
    <row r="26" spans="1:16" ht="15.75" x14ac:dyDescent="0.25">
      <c r="A26" s="9" t="s">
        <v>54</v>
      </c>
      <c r="B26" s="9" t="s">
        <v>469</v>
      </c>
      <c r="C26" s="9" t="s">
        <v>22</v>
      </c>
      <c r="D26" s="9" t="s">
        <v>55</v>
      </c>
      <c r="E26" s="43">
        <v>0.90978886756238009</v>
      </c>
      <c r="F26" s="43">
        <v>0.57752956636005259</v>
      </c>
      <c r="G26" s="43">
        <v>1.5753113269965215</v>
      </c>
      <c r="H26" s="26"/>
      <c r="I26" s="43">
        <v>9.3035714285714288</v>
      </c>
      <c r="J26" s="43">
        <v>6.7946428571428568</v>
      </c>
      <c r="K26" s="43">
        <v>1.3692509855453352</v>
      </c>
      <c r="L26" s="26"/>
      <c r="M26" s="43">
        <v>8.4642857142857135</v>
      </c>
      <c r="N26" s="43">
        <v>3.9241071428571428</v>
      </c>
      <c r="O26" s="43">
        <v>2.1569965870307164</v>
      </c>
      <c r="P26" s="3"/>
    </row>
    <row r="27" spans="1:16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43">
        <v>0.94841269841269837</v>
      </c>
      <c r="F27" s="43">
        <v>0.89915966386554624</v>
      </c>
      <c r="G27" s="43">
        <v>1.0547767393561784</v>
      </c>
      <c r="H27" s="26"/>
      <c r="I27" s="43">
        <v>21.35593220338983</v>
      </c>
      <c r="J27" s="43">
        <v>6.945525291828794</v>
      </c>
      <c r="K27" s="43">
        <v>3.0747756729810569</v>
      </c>
      <c r="L27" s="26"/>
      <c r="M27" s="43">
        <v>20.254237288135592</v>
      </c>
      <c r="N27" s="43">
        <v>6.245136186770428</v>
      </c>
      <c r="O27" s="43">
        <v>3.2432018585986584</v>
      </c>
      <c r="P27" s="3"/>
    </row>
    <row r="28" spans="1:16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43">
        <v>0.65909090909090906</v>
      </c>
      <c r="F28" s="43">
        <v>0.70625000000000004</v>
      </c>
      <c r="G28" s="43">
        <v>0.9332260659694287</v>
      </c>
      <c r="H28" s="26"/>
      <c r="I28" s="43">
        <v>8.8000000000000007</v>
      </c>
      <c r="J28" s="43">
        <v>8.9887640449438209</v>
      </c>
      <c r="K28" s="43">
        <v>0.97899999999999998</v>
      </c>
      <c r="L28" s="26"/>
      <c r="M28" s="43">
        <v>5.8</v>
      </c>
      <c r="N28" s="43">
        <v>6.3483146067415728</v>
      </c>
      <c r="O28" s="43">
        <v>0.91362831858407079</v>
      </c>
      <c r="P28" s="3"/>
    </row>
    <row r="29" spans="1:16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43">
        <v>0.60074349442379182</v>
      </c>
      <c r="F29" s="43">
        <v>0.78517013712544437</v>
      </c>
      <c r="G29" s="43">
        <v>0.76511251003909841</v>
      </c>
      <c r="H29" s="26"/>
      <c r="I29" s="43">
        <v>18.424657534246574</v>
      </c>
      <c r="J29" s="43">
        <v>7.2124542124542126</v>
      </c>
      <c r="K29" s="43">
        <v>2.5545614559925416</v>
      </c>
      <c r="L29" s="26"/>
      <c r="M29" s="43">
        <v>11.068493150684931</v>
      </c>
      <c r="N29" s="43">
        <v>5.6630036630036633</v>
      </c>
      <c r="O29" s="43">
        <v>1.9545269276435875</v>
      </c>
      <c r="P29" s="3"/>
    </row>
    <row r="30" spans="1:16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43">
        <v>0.65106951871657759</v>
      </c>
      <c r="F30" s="43">
        <v>0.95766488413547235</v>
      </c>
      <c r="G30" s="43">
        <v>0.67985109353187534</v>
      </c>
      <c r="H30" s="26"/>
      <c r="I30" s="43">
        <v>26.714285714285715</v>
      </c>
      <c r="J30" s="43">
        <v>8.3111111111111118</v>
      </c>
      <c r="K30" s="43">
        <v>3.214285714285714</v>
      </c>
      <c r="L30" s="26"/>
      <c r="M30" s="43">
        <v>17.392857142857142</v>
      </c>
      <c r="N30" s="43">
        <v>7.9592592592592597</v>
      </c>
      <c r="O30" s="43">
        <v>2.1852356577810275</v>
      </c>
      <c r="P30" s="3"/>
    </row>
    <row r="31" spans="1:16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43">
        <v>0.52638138761944331</v>
      </c>
      <c r="F31" s="43">
        <v>0.67711931969173533</v>
      </c>
      <c r="G31" s="43">
        <v>0.77738350141756873</v>
      </c>
      <c r="H31" s="26"/>
      <c r="I31" s="43">
        <v>25.072916666666668</v>
      </c>
      <c r="J31" s="43">
        <v>6.1587561374795419</v>
      </c>
      <c r="K31" s="43">
        <v>4.0711007396580747</v>
      </c>
      <c r="L31" s="26"/>
      <c r="M31" s="43">
        <v>13.197916666666666</v>
      </c>
      <c r="N31" s="43">
        <v>4.1702127659574471</v>
      </c>
      <c r="O31" s="43">
        <v>3.1648065476190474</v>
      </c>
      <c r="P31" s="3"/>
    </row>
    <row r="32" spans="1:16" ht="15.75" x14ac:dyDescent="0.25">
      <c r="A32" s="9" t="s">
        <v>65</v>
      </c>
      <c r="B32" s="9" t="s">
        <v>469</v>
      </c>
      <c r="C32" s="9" t="s">
        <v>39</v>
      </c>
      <c r="D32" s="9" t="s">
        <v>402</v>
      </c>
      <c r="E32" s="43">
        <v>0.61660777385159016</v>
      </c>
      <c r="F32" s="43">
        <v>0.63716814159292035</v>
      </c>
      <c r="G32" s="43">
        <v>0.96773164507263454</v>
      </c>
      <c r="H32" s="26"/>
      <c r="I32" s="43">
        <v>16.171428571428571</v>
      </c>
      <c r="J32" s="43">
        <v>5.9658385093167698</v>
      </c>
      <c r="K32" s="43">
        <v>2.7106715252472671</v>
      </c>
      <c r="L32" s="26"/>
      <c r="M32" s="43">
        <v>9.9714285714285715</v>
      </c>
      <c r="N32" s="43">
        <v>3.8012422360248448</v>
      </c>
      <c r="O32" s="43">
        <v>2.623202614379085</v>
      </c>
      <c r="P32" s="3"/>
    </row>
    <row r="33" spans="1:16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43">
        <v>0.7439613526570048</v>
      </c>
      <c r="F33" s="43">
        <v>0.6913078797725426</v>
      </c>
      <c r="G33" s="43">
        <v>1.0761650118928001</v>
      </c>
      <c r="H33" s="26"/>
      <c r="I33" s="43">
        <v>15.923076923076923</v>
      </c>
      <c r="J33" s="43">
        <v>9.6929133858267722</v>
      </c>
      <c r="K33" s="43">
        <v>1.6427544835343373</v>
      </c>
      <c r="L33" s="26"/>
      <c r="M33" s="43">
        <v>11.846153846153847</v>
      </c>
      <c r="N33" s="43">
        <v>6.7007874015748028</v>
      </c>
      <c r="O33" s="43">
        <v>1.767874898309681</v>
      </c>
      <c r="P33" s="3"/>
    </row>
    <row r="34" spans="1:16" ht="15.75" x14ac:dyDescent="0.25">
      <c r="A34" s="9" t="s">
        <v>68</v>
      </c>
      <c r="B34" s="9" t="s">
        <v>469</v>
      </c>
      <c r="C34" s="9" t="s">
        <v>32</v>
      </c>
      <c r="D34" s="9" t="s">
        <v>403</v>
      </c>
      <c r="E34" s="43">
        <v>0.72781065088757402</v>
      </c>
      <c r="F34" s="43">
        <v>0.36919831223628691</v>
      </c>
      <c r="G34" s="43">
        <v>1.9713271344040577</v>
      </c>
      <c r="H34" s="26"/>
      <c r="I34" s="43">
        <v>8.17741935483871</v>
      </c>
      <c r="J34" s="43">
        <v>2.6480446927374302</v>
      </c>
      <c r="K34" s="43">
        <v>3.0880971825234793</v>
      </c>
      <c r="L34" s="26"/>
      <c r="M34" s="43">
        <v>5.9516129032258061</v>
      </c>
      <c r="N34" s="43">
        <v>0.97765363128491622</v>
      </c>
      <c r="O34" s="43">
        <v>6.0876497695852532</v>
      </c>
      <c r="P34" s="3"/>
    </row>
    <row r="35" spans="1:16" ht="15.75" x14ac:dyDescent="0.25">
      <c r="A35" s="9" t="s">
        <v>69</v>
      </c>
      <c r="B35" s="9" t="s">
        <v>469</v>
      </c>
      <c r="C35" s="9" t="s">
        <v>32</v>
      </c>
      <c r="D35" s="9" t="s">
        <v>404</v>
      </c>
      <c r="E35" s="43">
        <v>0.5447852760736196</v>
      </c>
      <c r="F35" s="43">
        <v>0.44129930394431555</v>
      </c>
      <c r="G35" s="43">
        <v>1.2345029126589382</v>
      </c>
      <c r="H35" s="26"/>
      <c r="I35" s="43">
        <v>6.7728531855955678</v>
      </c>
      <c r="J35" s="43">
        <v>3.3724569640062598</v>
      </c>
      <c r="K35" s="43">
        <v>2.0082845408796137</v>
      </c>
      <c r="L35" s="26"/>
      <c r="M35" s="43">
        <v>3.6897506925207755</v>
      </c>
      <c r="N35" s="43">
        <v>1.488262910798122</v>
      </c>
      <c r="O35" s="43">
        <v>2.4792331151638018</v>
      </c>
      <c r="P35" s="3"/>
    </row>
    <row r="36" spans="1:16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43">
        <v>0.56084656084656082</v>
      </c>
      <c r="F36" s="43">
        <v>0.49259259259259258</v>
      </c>
      <c r="G36" s="43">
        <v>1.1385606874328678</v>
      </c>
      <c r="H36" s="26"/>
      <c r="I36" s="43">
        <v>7.875</v>
      </c>
      <c r="J36" s="43">
        <v>4.3902439024390247</v>
      </c>
      <c r="K36" s="43">
        <v>1.79375</v>
      </c>
      <c r="L36" s="26"/>
      <c r="M36" s="43">
        <v>4.416666666666667</v>
      </c>
      <c r="N36" s="43">
        <v>2.1626016260162602</v>
      </c>
      <c r="O36" s="43">
        <v>2.0422932330827068</v>
      </c>
      <c r="P36" s="3"/>
    </row>
    <row r="37" spans="1:16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43">
        <v>0.49903660886319845</v>
      </c>
      <c r="F37" s="43">
        <v>0.42857142857142855</v>
      </c>
      <c r="G37" s="43">
        <v>1.1644187540141298</v>
      </c>
      <c r="H37" s="26"/>
      <c r="I37" s="43">
        <v>14.219178082191782</v>
      </c>
      <c r="J37" s="43">
        <v>4.5663082437275984</v>
      </c>
      <c r="K37" s="43">
        <v>3.1139330336982005</v>
      </c>
      <c r="L37" s="26"/>
      <c r="M37" s="43">
        <v>7.095890410958904</v>
      </c>
      <c r="N37" s="43">
        <v>1.956989247311828</v>
      </c>
      <c r="O37" s="43">
        <v>3.6259220231822971</v>
      </c>
      <c r="P37" s="3"/>
    </row>
    <row r="38" spans="1:16" ht="15.75" x14ac:dyDescent="0.25">
      <c r="A38" s="9" t="s">
        <v>73</v>
      </c>
      <c r="B38" s="9" t="s">
        <v>469</v>
      </c>
      <c r="C38" s="9" t="s">
        <v>25</v>
      </c>
      <c r="D38" s="9" t="s">
        <v>406</v>
      </c>
      <c r="E38" s="43">
        <v>0.90090090090090091</v>
      </c>
      <c r="F38" s="43">
        <v>0.74171867498799804</v>
      </c>
      <c r="G38" s="43">
        <v>1.2146126709233507</v>
      </c>
      <c r="H38" s="26"/>
      <c r="I38" s="43">
        <v>7.4</v>
      </c>
      <c r="J38" s="43">
        <v>7.5198555956678703</v>
      </c>
      <c r="K38" s="43">
        <v>0.98406144983197308</v>
      </c>
      <c r="L38" s="26"/>
      <c r="M38" s="43">
        <v>6.666666666666667</v>
      </c>
      <c r="N38" s="43">
        <v>5.5776173285198558</v>
      </c>
      <c r="O38" s="43">
        <v>1.1952535059331175</v>
      </c>
      <c r="P38" s="3"/>
    </row>
    <row r="39" spans="1:16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43">
        <v>0.30026809651474529</v>
      </c>
      <c r="F39" s="43">
        <v>0.96527369040612121</v>
      </c>
      <c r="G39" s="43">
        <v>0.31107042437716603</v>
      </c>
      <c r="H39" s="26"/>
      <c r="I39" s="43">
        <v>28.692307692307693</v>
      </c>
      <c r="J39" s="43">
        <v>10.487654320987655</v>
      </c>
      <c r="K39" s="43">
        <v>2.7358174491782496</v>
      </c>
      <c r="L39" s="26"/>
      <c r="M39" s="43">
        <v>8.615384615384615</v>
      </c>
      <c r="N39" s="43">
        <v>10.123456790123457</v>
      </c>
      <c r="O39" s="43">
        <v>0.85103189493433384</v>
      </c>
      <c r="P39" s="3"/>
    </row>
    <row r="40" spans="1:16" ht="15.75" x14ac:dyDescent="0.25">
      <c r="A40" s="9" t="s">
        <v>76</v>
      </c>
      <c r="B40" s="9" t="s">
        <v>469</v>
      </c>
      <c r="C40" s="9" t="s">
        <v>30</v>
      </c>
      <c r="D40" s="9" t="s">
        <v>77</v>
      </c>
      <c r="E40" s="43">
        <v>0.68152866242038213</v>
      </c>
      <c r="F40" s="43">
        <v>0.87285223367697595</v>
      </c>
      <c r="G40" s="43">
        <v>0.78080645970209128</v>
      </c>
      <c r="H40" s="26"/>
      <c r="I40" s="43">
        <v>19.625</v>
      </c>
      <c r="J40" s="43">
        <v>9.6597510373443978</v>
      </c>
      <c r="K40" s="43">
        <v>2.0316258591065295</v>
      </c>
      <c r="L40" s="26"/>
      <c r="M40" s="43">
        <v>13.375</v>
      </c>
      <c r="N40" s="43">
        <v>8.4315352697095438</v>
      </c>
      <c r="O40" s="43">
        <v>1.5863065944881889</v>
      </c>
      <c r="P40" s="3"/>
    </row>
    <row r="41" spans="1:16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43">
        <v>0.29574468085106381</v>
      </c>
      <c r="F41" s="43">
        <v>1.2078963602714374</v>
      </c>
      <c r="G41" s="43">
        <v>0.24484276182817896</v>
      </c>
      <c r="H41" s="26"/>
      <c r="I41" s="43">
        <v>94</v>
      </c>
      <c r="J41" s="43">
        <v>7.9460784313725492</v>
      </c>
      <c r="K41" s="43">
        <v>11.829734731647131</v>
      </c>
      <c r="L41" s="26"/>
      <c r="M41" s="43">
        <v>27.8</v>
      </c>
      <c r="N41" s="43">
        <v>9.5980392156862742</v>
      </c>
      <c r="O41" s="43">
        <v>2.8964249233912156</v>
      </c>
      <c r="P41" s="3"/>
    </row>
    <row r="42" spans="1:16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43">
        <v>0.27507598784194531</v>
      </c>
      <c r="F42" s="43">
        <v>0.9616799509503372</v>
      </c>
      <c r="G42" s="43">
        <v>0.28603693730966706</v>
      </c>
      <c r="H42" s="26"/>
      <c r="I42" s="43">
        <v>65.8</v>
      </c>
      <c r="J42" s="43">
        <v>12.69260700389105</v>
      </c>
      <c r="K42" s="43">
        <v>5.1841201716738201</v>
      </c>
      <c r="L42" s="26"/>
      <c r="M42" s="43">
        <v>18.100000000000001</v>
      </c>
      <c r="N42" s="43">
        <v>12.206225680933851</v>
      </c>
      <c r="O42" s="43">
        <v>1.482849856550845</v>
      </c>
      <c r="P42" s="3"/>
    </row>
    <row r="43" spans="1:16" ht="15.75" x14ac:dyDescent="0.25">
      <c r="A43" s="9" t="s">
        <v>80</v>
      </c>
      <c r="B43" s="9" t="s">
        <v>469</v>
      </c>
      <c r="C43" s="9" t="s">
        <v>44</v>
      </c>
      <c r="D43" s="9" t="s">
        <v>409</v>
      </c>
      <c r="E43" s="43">
        <v>0.9575289575289575</v>
      </c>
      <c r="F43" s="43">
        <v>0.86035737921906019</v>
      </c>
      <c r="G43" s="43">
        <v>1.1129432729432729</v>
      </c>
      <c r="H43" s="26"/>
      <c r="I43" s="43">
        <v>10.571428571428571</v>
      </c>
      <c r="J43" s="43">
        <v>5.555147058823529</v>
      </c>
      <c r="K43" s="43">
        <v>1.9029970691122247</v>
      </c>
      <c r="L43" s="26"/>
      <c r="M43" s="43">
        <v>10.122448979591837</v>
      </c>
      <c r="N43" s="43">
        <v>4.7794117647058822</v>
      </c>
      <c r="O43" s="43">
        <v>2.1179277864992154</v>
      </c>
      <c r="P43" s="3"/>
    </row>
    <row r="44" spans="1:16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43">
        <v>0.74025069637883012</v>
      </c>
      <c r="F44" s="43">
        <v>0.75177304964539005</v>
      </c>
      <c r="G44" s="43">
        <v>0.98467309612655707</v>
      </c>
      <c r="H44" s="26"/>
      <c r="I44" s="43">
        <v>9.7687074829931966</v>
      </c>
      <c r="J44" s="43">
        <v>4.4409448818897639</v>
      </c>
      <c r="K44" s="43">
        <v>2.1996912240073332</v>
      </c>
      <c r="L44" s="26"/>
      <c r="M44" s="43">
        <v>7.2312925170068025</v>
      </c>
      <c r="N44" s="43">
        <v>3.3385826771653542</v>
      </c>
      <c r="O44" s="43">
        <v>2.1659767680657169</v>
      </c>
      <c r="P44" s="3"/>
    </row>
    <row r="45" spans="1:16" ht="15.75" x14ac:dyDescent="0.25">
      <c r="A45" s="9" t="s">
        <v>83</v>
      </c>
      <c r="B45" s="9" t="s">
        <v>469</v>
      </c>
      <c r="C45" s="9" t="s">
        <v>22</v>
      </c>
      <c r="D45" s="9" t="s">
        <v>410</v>
      </c>
      <c r="E45" s="43">
        <v>1.3094462540716612</v>
      </c>
      <c r="F45" s="43">
        <v>0.84317129629629628</v>
      </c>
      <c r="G45" s="43">
        <v>1.5530014598735968</v>
      </c>
      <c r="H45" s="26"/>
      <c r="I45" s="43">
        <v>17.055555555555557</v>
      </c>
      <c r="J45" s="43">
        <v>7.2911392405063289</v>
      </c>
      <c r="K45" s="43">
        <v>2.3392168209876547</v>
      </c>
      <c r="L45" s="26"/>
      <c r="M45" s="43">
        <v>22.333333333333332</v>
      </c>
      <c r="N45" s="43">
        <v>6.147679324894515</v>
      </c>
      <c r="O45" s="43">
        <v>3.6328071379547011</v>
      </c>
      <c r="P45" s="3"/>
    </row>
    <row r="46" spans="1:16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43">
        <v>0.44049904030710174</v>
      </c>
      <c r="F46" s="43">
        <v>0.9507434944237918</v>
      </c>
      <c r="G46" s="43">
        <v>0.46332059371499656</v>
      </c>
      <c r="H46" s="26"/>
      <c r="I46" s="43">
        <v>18.945454545454545</v>
      </c>
      <c r="J46" s="43">
        <v>6.011173184357542</v>
      </c>
      <c r="K46" s="43">
        <v>3.1517066576546129</v>
      </c>
      <c r="L46" s="26"/>
      <c r="M46" s="43">
        <v>8.3454545454545457</v>
      </c>
      <c r="N46" s="43">
        <v>5.7150837988826817</v>
      </c>
      <c r="O46" s="43">
        <v>1.4602505998400426</v>
      </c>
      <c r="P46" s="3"/>
    </row>
    <row r="47" spans="1:16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43">
        <v>0.79738562091503273</v>
      </c>
      <c r="F47" s="43">
        <v>0.86252983293556085</v>
      </c>
      <c r="G47" s="43">
        <v>0.92447309121028975</v>
      </c>
      <c r="H47" s="26"/>
      <c r="I47" s="43">
        <v>10.928571428571429</v>
      </c>
      <c r="J47" s="43">
        <v>10.854922279792746</v>
      </c>
      <c r="K47" s="43">
        <v>1.0067848619161268</v>
      </c>
      <c r="L47" s="26"/>
      <c r="M47" s="43">
        <v>8.7142857142857135</v>
      </c>
      <c r="N47" s="43">
        <v>9.3626943005181342</v>
      </c>
      <c r="O47" s="43">
        <v>0.93074551347932644</v>
      </c>
      <c r="P47" s="3"/>
    </row>
    <row r="48" spans="1:16" ht="15.75" x14ac:dyDescent="0.25">
      <c r="A48" s="9" t="s">
        <v>87</v>
      </c>
      <c r="B48" s="9" t="s">
        <v>469</v>
      </c>
      <c r="C48" s="9" t="s">
        <v>44</v>
      </c>
      <c r="D48" s="9" t="s">
        <v>88</v>
      </c>
      <c r="E48" s="43">
        <v>0.81362007168458783</v>
      </c>
      <c r="F48" s="43">
        <v>0.59945317840054679</v>
      </c>
      <c r="G48" s="43">
        <v>1.3572704274510285</v>
      </c>
      <c r="H48" s="26"/>
      <c r="I48" s="43">
        <v>16.411764705882351</v>
      </c>
      <c r="J48" s="43">
        <v>8.2655367231638426</v>
      </c>
      <c r="K48" s="43">
        <v>1.9855655180732577</v>
      </c>
      <c r="L48" s="26"/>
      <c r="M48" s="43">
        <v>13.352941176470589</v>
      </c>
      <c r="N48" s="43">
        <v>4.9548022598870061</v>
      </c>
      <c r="O48" s="43">
        <v>2.6949493594473135</v>
      </c>
      <c r="P48" s="3"/>
    </row>
    <row r="49" spans="1:16" ht="15.75" x14ac:dyDescent="0.25">
      <c r="A49" s="9" t="s">
        <v>89</v>
      </c>
      <c r="B49" s="9" t="s">
        <v>469</v>
      </c>
      <c r="C49" s="9" t="s">
        <v>30</v>
      </c>
      <c r="D49" s="9" t="s">
        <v>90</v>
      </c>
      <c r="E49" s="43">
        <v>0.96</v>
      </c>
      <c r="F49" s="43">
        <v>0.75741710296684117</v>
      </c>
      <c r="G49" s="43">
        <v>1.2674654377880183</v>
      </c>
      <c r="H49" s="26"/>
      <c r="I49" s="43">
        <v>8.3333333333333339</v>
      </c>
      <c r="J49" s="43">
        <v>5.8668941979522184</v>
      </c>
      <c r="K49" s="43">
        <v>1.4203994570486718</v>
      </c>
      <c r="L49" s="26"/>
      <c r="M49" s="43">
        <v>8</v>
      </c>
      <c r="N49" s="43">
        <v>4.4436860068259385</v>
      </c>
      <c r="O49" s="43">
        <v>1.8003072196620584</v>
      </c>
      <c r="P49" s="3"/>
    </row>
    <row r="50" spans="1:16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43">
        <v>0.2827324478178368</v>
      </c>
      <c r="F50" s="43">
        <v>1.3315768139440616</v>
      </c>
      <c r="G50" s="43">
        <v>0.21232905594112736</v>
      </c>
      <c r="H50" s="26"/>
      <c r="I50" s="43">
        <v>58.555555555555557</v>
      </c>
      <c r="J50" s="43">
        <v>12.651282051282051</v>
      </c>
      <c r="K50" s="43">
        <v>4.6284285907309828</v>
      </c>
      <c r="L50" s="26"/>
      <c r="M50" s="43">
        <v>16.555555555555557</v>
      </c>
      <c r="N50" s="43">
        <v>16.846153846153847</v>
      </c>
      <c r="O50" s="43">
        <v>0.98274987316083218</v>
      </c>
      <c r="P50" s="3"/>
    </row>
    <row r="51" spans="1:16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43">
        <v>0.73947368421052628</v>
      </c>
      <c r="F51" s="43">
        <v>1.3044444444444445</v>
      </c>
      <c r="G51" s="43">
        <v>0.56688783287007971</v>
      </c>
      <c r="H51" s="26"/>
      <c r="I51" s="43">
        <v>76</v>
      </c>
      <c r="J51" s="43">
        <v>8.2822085889570545</v>
      </c>
      <c r="K51" s="43">
        <v>9.1762962962962966</v>
      </c>
      <c r="L51" s="26"/>
      <c r="M51" s="43">
        <v>56.2</v>
      </c>
      <c r="N51" s="43">
        <v>10.803680981595091</v>
      </c>
      <c r="O51" s="43">
        <v>5.2019307211811476</v>
      </c>
      <c r="P51" s="3"/>
    </row>
    <row r="52" spans="1:16" ht="15.75" x14ac:dyDescent="0.25">
      <c r="A52" s="9" t="s">
        <v>94</v>
      </c>
      <c r="B52" s="9" t="s">
        <v>469</v>
      </c>
      <c r="C52" s="9" t="s">
        <v>30</v>
      </c>
      <c r="D52" s="9" t="s">
        <v>95</v>
      </c>
      <c r="E52" s="43">
        <v>1.1526104417670682</v>
      </c>
      <c r="F52" s="43">
        <v>0.90525632706035042</v>
      </c>
      <c r="G52" s="43">
        <v>1.2732420722315785</v>
      </c>
      <c r="H52" s="26"/>
      <c r="I52" s="43">
        <v>24.9</v>
      </c>
      <c r="J52" s="43">
        <v>8.5611111111111118</v>
      </c>
      <c r="K52" s="43">
        <v>2.9085009733938998</v>
      </c>
      <c r="L52" s="26"/>
      <c r="M52" s="43">
        <v>28.7</v>
      </c>
      <c r="N52" s="43">
        <v>7.75</v>
      </c>
      <c r="O52" s="43">
        <v>3.7032258064516128</v>
      </c>
      <c r="P52" s="3"/>
    </row>
    <row r="53" spans="1:16" ht="15.75" x14ac:dyDescent="0.25">
      <c r="A53" s="9" t="s">
        <v>96</v>
      </c>
      <c r="B53" s="9" t="s">
        <v>470</v>
      </c>
      <c r="C53" s="9" t="s">
        <v>44</v>
      </c>
      <c r="D53" s="9" t="s">
        <v>97</v>
      </c>
      <c r="E53" s="43">
        <v>0.20779220779220781</v>
      </c>
      <c r="F53" s="43">
        <v>0.50617283950617287</v>
      </c>
      <c r="G53" s="43">
        <v>0.41051631295533736</v>
      </c>
      <c r="H53" s="26"/>
      <c r="I53" s="43">
        <v>2.0810810810810811</v>
      </c>
      <c r="J53" s="43">
        <v>5.7857142857142856</v>
      </c>
      <c r="K53" s="43">
        <v>0.35969302635969302</v>
      </c>
      <c r="L53" s="26"/>
      <c r="M53" s="43">
        <v>0.43243243243243246</v>
      </c>
      <c r="N53" s="43">
        <v>2.9285714285714284</v>
      </c>
      <c r="O53" s="43">
        <v>0.14765985497692816</v>
      </c>
      <c r="P53" s="3"/>
    </row>
    <row r="54" spans="1:16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43">
        <v>0.50174216027874563</v>
      </c>
      <c r="F54" s="43">
        <v>1.2036231884057971</v>
      </c>
      <c r="G54" s="43">
        <v>0.41685983214007766</v>
      </c>
      <c r="H54" s="26"/>
      <c r="I54" s="43">
        <v>18.164556962025316</v>
      </c>
      <c r="J54" s="43">
        <v>5.9740259740259738</v>
      </c>
      <c r="K54" s="43">
        <v>3.040588882773803</v>
      </c>
      <c r="L54" s="26"/>
      <c r="M54" s="43">
        <v>9.113924050632912</v>
      </c>
      <c r="N54" s="43">
        <v>7.1904761904761907</v>
      </c>
      <c r="O54" s="43">
        <v>1.2674993712800737</v>
      </c>
      <c r="P54" s="3"/>
    </row>
    <row r="55" spans="1:16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43">
        <v>0.37368421052631579</v>
      </c>
      <c r="F55" s="43">
        <v>0.88830347734457327</v>
      </c>
      <c r="G55" s="43">
        <v>0.42067178622713364</v>
      </c>
      <c r="H55" s="26"/>
      <c r="I55" s="43">
        <v>19</v>
      </c>
      <c r="J55" s="43">
        <v>8.0423728813559325</v>
      </c>
      <c r="K55" s="43">
        <v>2.3624868282402529</v>
      </c>
      <c r="L55" s="26"/>
      <c r="M55" s="43">
        <v>7.1</v>
      </c>
      <c r="N55" s="43">
        <v>7.1440677966101696</v>
      </c>
      <c r="O55" s="43">
        <v>0.99383155397390266</v>
      </c>
      <c r="P55" s="3"/>
    </row>
    <row r="56" spans="1:16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43">
        <v>0.33555825242718446</v>
      </c>
      <c r="F56" s="43">
        <v>1.0108443067389621</v>
      </c>
      <c r="G56" s="43">
        <v>0.33195839378045605</v>
      </c>
      <c r="H56" s="26"/>
      <c r="I56" s="43">
        <v>47.085714285714289</v>
      </c>
      <c r="J56" s="43">
        <v>7.5058139534883717</v>
      </c>
      <c r="K56" s="43">
        <v>6.2732322673453584</v>
      </c>
      <c r="L56" s="26"/>
      <c r="M56" s="43">
        <v>15.8</v>
      </c>
      <c r="N56" s="43">
        <v>7.5872093023255811</v>
      </c>
      <c r="O56" s="43">
        <v>2.0824521072796935</v>
      </c>
      <c r="P56" s="3"/>
    </row>
    <row r="57" spans="1:16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43">
        <v>0.72481572481572487</v>
      </c>
      <c r="F57" s="43">
        <v>1.0983905253568176</v>
      </c>
      <c r="G57" s="43">
        <v>0.65988890843742931</v>
      </c>
      <c r="H57" s="26"/>
      <c r="I57" s="43">
        <v>34.885714285714286</v>
      </c>
      <c r="J57" s="43">
        <v>8.8048128342245988</v>
      </c>
      <c r="K57" s="43">
        <v>3.9621187800963082</v>
      </c>
      <c r="L57" s="26"/>
      <c r="M57" s="43">
        <v>25.285714285714285</v>
      </c>
      <c r="N57" s="43">
        <v>9.6711229946524071</v>
      </c>
      <c r="O57" s="43">
        <v>2.6145582368971914</v>
      </c>
      <c r="P57" s="3"/>
    </row>
    <row r="58" spans="1:16" ht="15.75" x14ac:dyDescent="0.25">
      <c r="A58" s="9" t="s">
        <v>105</v>
      </c>
      <c r="B58" s="9" t="s">
        <v>469</v>
      </c>
      <c r="C58" s="9" t="s">
        <v>32</v>
      </c>
      <c r="D58" s="9" t="s">
        <v>106</v>
      </c>
      <c r="E58" s="43">
        <v>0.69220665499124345</v>
      </c>
      <c r="F58" s="43">
        <v>0.46326276463262767</v>
      </c>
      <c r="G58" s="43">
        <v>1.4941987740805605</v>
      </c>
      <c r="H58" s="26"/>
      <c r="I58" s="43">
        <v>6.6588921282798834</v>
      </c>
      <c r="J58" s="43">
        <v>2.9851301115241635</v>
      </c>
      <c r="K58" s="43">
        <v>2.230687400382676</v>
      </c>
      <c r="L58" s="26"/>
      <c r="M58" s="43">
        <v>4.6093294460641401</v>
      </c>
      <c r="N58" s="43">
        <v>1.3828996282527881</v>
      </c>
      <c r="O58" s="43">
        <v>3.3330903790087465</v>
      </c>
      <c r="P58" s="3"/>
    </row>
    <row r="59" spans="1:16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43">
        <v>0.78494623655913975</v>
      </c>
      <c r="F59" s="43">
        <v>0.58412819534528804</v>
      </c>
      <c r="G59" s="43">
        <v>1.3437910424699577</v>
      </c>
      <c r="H59" s="26"/>
      <c r="I59" s="43">
        <v>11.625</v>
      </c>
      <c r="J59" s="43">
        <v>32.358024691358025</v>
      </c>
      <c r="K59" s="43">
        <v>0.35926173216329643</v>
      </c>
      <c r="L59" s="26"/>
      <c r="M59" s="43">
        <v>9.125</v>
      </c>
      <c r="N59" s="43">
        <v>18.901234567901234</v>
      </c>
      <c r="O59" s="43">
        <v>0.4827726975832789</v>
      </c>
      <c r="P59" s="3"/>
    </row>
    <row r="60" spans="1:16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43">
        <v>1.2348993288590604</v>
      </c>
      <c r="F60" s="43">
        <v>0.67747163695299839</v>
      </c>
      <c r="G60" s="43">
        <v>1.8228059471436369</v>
      </c>
      <c r="H60" s="26"/>
      <c r="I60" s="43">
        <v>14.9</v>
      </c>
      <c r="J60" s="43">
        <v>20.163398692810457</v>
      </c>
      <c r="K60" s="43">
        <v>0.73896272285251219</v>
      </c>
      <c r="L60" s="26"/>
      <c r="M60" s="43">
        <v>18.399999999999999</v>
      </c>
      <c r="N60" s="43">
        <v>13.660130718954248</v>
      </c>
      <c r="O60" s="43">
        <v>1.3469856459330143</v>
      </c>
      <c r="P60" s="3"/>
    </row>
    <row r="61" spans="1:16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43">
        <v>0.48109113453192809</v>
      </c>
      <c r="F61" s="43">
        <v>0.98122065727699526</v>
      </c>
      <c r="G61" s="43">
        <v>0.49029862036029037</v>
      </c>
      <c r="H61" s="26"/>
      <c r="I61" s="43">
        <v>30.433962264150942</v>
      </c>
      <c r="J61" s="43">
        <v>8.7978260869565226</v>
      </c>
      <c r="K61" s="43">
        <v>3.4592593628637096</v>
      </c>
      <c r="L61" s="26"/>
      <c r="M61" s="43">
        <v>14.641509433962264</v>
      </c>
      <c r="N61" s="43">
        <v>8.6326086956521735</v>
      </c>
      <c r="O61" s="43">
        <v>1.6960700930804942</v>
      </c>
      <c r="P61" s="3"/>
    </row>
    <row r="62" spans="1:16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43">
        <v>0.48304213771839671</v>
      </c>
      <c r="F62" s="43">
        <v>1.2052551408987053</v>
      </c>
      <c r="G62" s="43">
        <v>0.40077998535497938</v>
      </c>
      <c r="H62" s="26"/>
      <c r="I62" s="43">
        <v>33.551724137931032</v>
      </c>
      <c r="J62" s="43">
        <v>8.2578616352201255</v>
      </c>
      <c r="K62" s="43">
        <v>4.0630039131234073</v>
      </c>
      <c r="L62" s="26"/>
      <c r="M62" s="43">
        <v>16.206896551724139</v>
      </c>
      <c r="N62" s="43">
        <v>9.9528301886792452</v>
      </c>
      <c r="O62" s="43">
        <v>1.6283706487988234</v>
      </c>
      <c r="P62" s="3"/>
    </row>
    <row r="63" spans="1:16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43">
        <v>0.7098092643051771</v>
      </c>
      <c r="F63" s="43">
        <v>1.0707841776544067</v>
      </c>
      <c r="G63" s="43">
        <v>0.66288732978856779</v>
      </c>
      <c r="H63" s="26"/>
      <c r="I63" s="43">
        <v>10.637681159420289</v>
      </c>
      <c r="J63" s="43">
        <v>5.1834532374100721</v>
      </c>
      <c r="K63" s="43">
        <v>2.0522382805821238</v>
      </c>
      <c r="L63" s="26"/>
      <c r="M63" s="43">
        <v>7.5507246376811592</v>
      </c>
      <c r="N63" s="43">
        <v>5.5503597122302155</v>
      </c>
      <c r="O63" s="43">
        <v>1.3604027539049659</v>
      </c>
      <c r="P63" s="3"/>
    </row>
    <row r="64" spans="1:16" ht="15.75" x14ac:dyDescent="0.25">
      <c r="A64" s="9" t="s">
        <v>114</v>
      </c>
      <c r="B64" s="9" t="s">
        <v>469</v>
      </c>
      <c r="C64" s="9" t="s">
        <v>39</v>
      </c>
      <c r="D64" s="9" t="s">
        <v>115</v>
      </c>
      <c r="E64" s="43">
        <v>0.63287401574803148</v>
      </c>
      <c r="F64" s="43">
        <v>1.0719960278053624</v>
      </c>
      <c r="G64" s="43">
        <v>0.59036973956300853</v>
      </c>
      <c r="H64" s="26"/>
      <c r="I64" s="43">
        <v>10.262626262626263</v>
      </c>
      <c r="J64" s="43">
        <v>5.5944444444444441</v>
      </c>
      <c r="K64" s="43">
        <v>1.8344317053353798</v>
      </c>
      <c r="L64" s="26"/>
      <c r="M64" s="43">
        <v>6.4949494949494948</v>
      </c>
      <c r="N64" s="43">
        <v>5.9972222222222218</v>
      </c>
      <c r="O64" s="43">
        <v>1.0829929681249737</v>
      </c>
      <c r="P64" s="3"/>
    </row>
    <row r="65" spans="1:16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43">
        <v>0.76432391138273492</v>
      </c>
      <c r="F65" s="43">
        <v>1.1221957040572792</v>
      </c>
      <c r="G65" s="43">
        <v>0.68109680746356005</v>
      </c>
      <c r="H65" s="26"/>
      <c r="I65" s="43">
        <v>22.964912280701753</v>
      </c>
      <c r="J65" s="43">
        <v>6.7363344051446949</v>
      </c>
      <c r="K65" s="43">
        <v>3.4091110831972529</v>
      </c>
      <c r="L65" s="26"/>
      <c r="M65" s="43">
        <v>17.55263157894737</v>
      </c>
      <c r="N65" s="43">
        <v>7.559485530546624</v>
      </c>
      <c r="O65" s="43">
        <v>2.3219346750542882</v>
      </c>
      <c r="P65" s="3"/>
    </row>
    <row r="66" spans="1:16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43">
        <v>0.38043478260869568</v>
      </c>
      <c r="F66" s="43">
        <v>0.83642578125</v>
      </c>
      <c r="G66" s="43">
        <v>0.45483387903246281</v>
      </c>
      <c r="H66" s="26"/>
      <c r="I66" s="43">
        <v>92</v>
      </c>
      <c r="J66" s="43">
        <v>10.556701030927835</v>
      </c>
      <c r="K66" s="43">
        <v>8.71484375</v>
      </c>
      <c r="L66" s="26"/>
      <c r="M66" s="43">
        <v>35</v>
      </c>
      <c r="N66" s="43">
        <v>8.8298969072164954</v>
      </c>
      <c r="O66" s="43">
        <v>3.9638061879743138</v>
      </c>
      <c r="P66" s="3"/>
    </row>
    <row r="67" spans="1:16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43">
        <v>0.5073891625615764</v>
      </c>
      <c r="F67" s="43">
        <v>1.1826381059751974</v>
      </c>
      <c r="G67" s="43">
        <v>0.42903163698009367</v>
      </c>
      <c r="H67" s="26"/>
      <c r="I67" s="43">
        <v>15.037037037037036</v>
      </c>
      <c r="J67" s="43">
        <v>9.4361702127659566</v>
      </c>
      <c r="K67" s="43">
        <v>1.5935529667209487</v>
      </c>
      <c r="L67" s="26"/>
      <c r="M67" s="43">
        <v>7.6296296296296298</v>
      </c>
      <c r="N67" s="43">
        <v>11.159574468085106</v>
      </c>
      <c r="O67" s="43">
        <v>0.68368463792677336</v>
      </c>
      <c r="P67" s="3"/>
    </row>
    <row r="68" spans="1:16" ht="15.75" x14ac:dyDescent="0.25">
      <c r="A68" s="9" t="s">
        <v>122</v>
      </c>
      <c r="B68" s="9" t="s">
        <v>469</v>
      </c>
      <c r="C68" s="9" t="s">
        <v>30</v>
      </c>
      <c r="D68" s="9" t="s">
        <v>417</v>
      </c>
      <c r="E68" s="43">
        <v>0.75912408759124084</v>
      </c>
      <c r="F68" s="43">
        <v>0.74977856510186003</v>
      </c>
      <c r="G68" s="43">
        <v>1.0124643767164925</v>
      </c>
      <c r="H68" s="26"/>
      <c r="I68" s="43">
        <v>34.25</v>
      </c>
      <c r="J68" s="43">
        <v>8.718146718146718</v>
      </c>
      <c r="K68" s="43">
        <v>3.9285872453498674</v>
      </c>
      <c r="L68" s="26"/>
      <c r="M68" s="43">
        <v>26</v>
      </c>
      <c r="N68" s="43">
        <v>6.5366795366795367</v>
      </c>
      <c r="O68" s="43">
        <v>3.9775546367395158</v>
      </c>
      <c r="P68" s="3"/>
    </row>
    <row r="69" spans="1:16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43">
        <v>0.44736842105263158</v>
      </c>
      <c r="F69" s="43">
        <v>0.85142417244033874</v>
      </c>
      <c r="G69" s="43">
        <v>0.52543542400304555</v>
      </c>
      <c r="H69" s="26"/>
      <c r="I69" s="43">
        <v>28.228571428571428</v>
      </c>
      <c r="J69" s="43">
        <v>7.663716814159292</v>
      </c>
      <c r="K69" s="43">
        <v>3.6834048168921147</v>
      </c>
      <c r="L69" s="26"/>
      <c r="M69" s="43">
        <v>12.628571428571428</v>
      </c>
      <c r="N69" s="43">
        <v>6.5250737463126844</v>
      </c>
      <c r="O69" s="43">
        <v>1.9353913717385687</v>
      </c>
      <c r="P69" s="3"/>
    </row>
    <row r="70" spans="1:16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43">
        <v>0.94490644490644493</v>
      </c>
      <c r="F70" s="43">
        <v>0.30081743869209809</v>
      </c>
      <c r="G70" s="43">
        <v>3.1411292144987799</v>
      </c>
      <c r="H70" s="26"/>
      <c r="I70" s="43">
        <v>6.9710144927536231</v>
      </c>
      <c r="J70" s="43">
        <v>4.0687361419068733</v>
      </c>
      <c r="K70" s="43">
        <v>1.7133120088457134</v>
      </c>
      <c r="L70" s="26"/>
      <c r="M70" s="43">
        <v>6.5869565217391308</v>
      </c>
      <c r="N70" s="43">
        <v>1.2239467849223946</v>
      </c>
      <c r="O70" s="43">
        <v>5.3817344045368625</v>
      </c>
      <c r="P70" s="3"/>
    </row>
    <row r="71" spans="1:16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43">
        <v>0.56750572082379858</v>
      </c>
      <c r="F71" s="43">
        <v>0.97595561035758327</v>
      </c>
      <c r="G71" s="43">
        <v>0.5814872262641827</v>
      </c>
      <c r="H71" s="26"/>
      <c r="I71" s="43">
        <v>51.411764705882355</v>
      </c>
      <c r="J71" s="43">
        <v>8.2335025380710665</v>
      </c>
      <c r="K71" s="43">
        <v>6.2442155653876839</v>
      </c>
      <c r="L71" s="26"/>
      <c r="M71" s="43">
        <v>29.176470588235293</v>
      </c>
      <c r="N71" s="43">
        <v>8.0355329949238588</v>
      </c>
      <c r="O71" s="43">
        <v>3.6309315893129197</v>
      </c>
      <c r="P71" s="3"/>
    </row>
    <row r="72" spans="1:16" ht="15.75" x14ac:dyDescent="0.25">
      <c r="A72" s="9" t="s">
        <v>128</v>
      </c>
      <c r="B72" s="9" t="s">
        <v>469</v>
      </c>
      <c r="C72" s="9" t="s">
        <v>25</v>
      </c>
      <c r="D72" s="9" t="s">
        <v>129</v>
      </c>
      <c r="E72" s="43">
        <v>1.1276276276276276</v>
      </c>
      <c r="F72" s="43">
        <v>0.73027090694935215</v>
      </c>
      <c r="G72" s="43">
        <v>1.5441223481546063</v>
      </c>
      <c r="H72" s="26"/>
      <c r="I72" s="43">
        <v>7.9285714285714288</v>
      </c>
      <c r="J72" s="43">
        <v>4.4684210526315793</v>
      </c>
      <c r="K72" s="43">
        <v>1.774356385663806</v>
      </c>
      <c r="L72" s="26"/>
      <c r="M72" s="43">
        <v>8.9404761904761898</v>
      </c>
      <c r="N72" s="43">
        <v>3.263157894736842</v>
      </c>
      <c r="O72" s="43">
        <v>2.7398233486943164</v>
      </c>
      <c r="P72" s="3"/>
    </row>
    <row r="73" spans="1:16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43">
        <v>0.69478114478114483</v>
      </c>
      <c r="F73" s="43">
        <v>0.34433339619083536</v>
      </c>
      <c r="G73" s="43">
        <v>2.0177570705226788</v>
      </c>
      <c r="H73" s="26"/>
      <c r="I73" s="43">
        <v>9.0687022900763363</v>
      </c>
      <c r="J73" s="43">
        <v>3.9021339220014717</v>
      </c>
      <c r="K73" s="43">
        <v>2.3240366607983671</v>
      </c>
      <c r="L73" s="26"/>
      <c r="M73" s="43">
        <v>6.3007633587786263</v>
      </c>
      <c r="N73" s="43">
        <v>1.3436350257542311</v>
      </c>
      <c r="O73" s="43">
        <v>4.689341404479821</v>
      </c>
      <c r="P73" s="3"/>
    </row>
    <row r="74" spans="1:16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43">
        <v>0.50883935434281324</v>
      </c>
      <c r="F74" s="43">
        <v>1.0420212765957446</v>
      </c>
      <c r="G74" s="43">
        <v>0.48831954372868247</v>
      </c>
      <c r="H74" s="26"/>
      <c r="I74" s="43">
        <v>34.236842105263158</v>
      </c>
      <c r="J74" s="43">
        <v>7.0676691729323311</v>
      </c>
      <c r="K74" s="43">
        <v>4.8441489361702121</v>
      </c>
      <c r="L74" s="26"/>
      <c r="M74" s="43">
        <v>17.421052631578949</v>
      </c>
      <c r="N74" s="43">
        <v>7.3646616541353387</v>
      </c>
      <c r="O74" s="43">
        <v>2.3654925982644208</v>
      </c>
      <c r="P74" s="3"/>
    </row>
    <row r="75" spans="1:16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43">
        <v>0.53350515463917525</v>
      </c>
      <c r="F75" s="43">
        <v>0.60795191863153031</v>
      </c>
      <c r="G75" s="43">
        <v>0.87754498059660535</v>
      </c>
      <c r="H75" s="26"/>
      <c r="I75" s="43">
        <v>55.428571428571431</v>
      </c>
      <c r="J75" s="43">
        <v>9.7432432432432439</v>
      </c>
      <c r="K75" s="43">
        <v>5.6889241133346538</v>
      </c>
      <c r="L75" s="26"/>
      <c r="M75" s="43">
        <v>29.571428571428573</v>
      </c>
      <c r="N75" s="43">
        <v>5.9234234234234231</v>
      </c>
      <c r="O75" s="43">
        <v>4.9922868006518204</v>
      </c>
      <c r="P75" s="3"/>
    </row>
    <row r="76" spans="1:16" ht="15.75" x14ac:dyDescent="0.25">
      <c r="A76" s="9" t="s">
        <v>134</v>
      </c>
      <c r="B76" s="9" t="s">
        <v>469</v>
      </c>
      <c r="C76" s="9" t="s">
        <v>44</v>
      </c>
      <c r="D76" s="9" t="s">
        <v>135</v>
      </c>
      <c r="E76" s="43">
        <v>0.80921052631578949</v>
      </c>
      <c r="F76" s="43">
        <v>0.94960629921259843</v>
      </c>
      <c r="G76" s="43">
        <v>0.85215370515841848</v>
      </c>
      <c r="H76" s="26"/>
      <c r="I76" s="43">
        <v>13.818181818181818</v>
      </c>
      <c r="J76" s="43">
        <v>8.5044642857142865</v>
      </c>
      <c r="K76" s="43">
        <v>1.62481507993319</v>
      </c>
      <c r="L76" s="26"/>
      <c r="M76" s="43">
        <v>11.181818181818182</v>
      </c>
      <c r="N76" s="43">
        <v>8.0758928571428577</v>
      </c>
      <c r="O76" s="43">
        <v>1.3845921905623397</v>
      </c>
      <c r="P76" s="3"/>
    </row>
    <row r="77" spans="1:16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43">
        <v>0.56776556776556775</v>
      </c>
      <c r="F77" s="43">
        <v>0.61077324066029537</v>
      </c>
      <c r="G77" s="43">
        <v>0.92958487695329806</v>
      </c>
      <c r="H77" s="26"/>
      <c r="I77" s="43">
        <v>9.1</v>
      </c>
      <c r="J77" s="43">
        <v>8.4632352941176467</v>
      </c>
      <c r="K77" s="43">
        <v>1.075238922675934</v>
      </c>
      <c r="L77" s="26"/>
      <c r="M77" s="43">
        <v>5.166666666666667</v>
      </c>
      <c r="N77" s="43">
        <v>5.1691176470588234</v>
      </c>
      <c r="O77" s="43">
        <v>0.99952584163110492</v>
      </c>
      <c r="P77" s="3"/>
    </row>
    <row r="78" spans="1:16" ht="15.75" x14ac:dyDescent="0.25">
      <c r="A78" s="9" t="s">
        <v>138</v>
      </c>
      <c r="B78" s="9" t="s">
        <v>469</v>
      </c>
      <c r="C78" s="9" t="s">
        <v>39</v>
      </c>
      <c r="D78" s="9" t="s">
        <v>139</v>
      </c>
      <c r="E78" s="43">
        <v>0.81686429512516467</v>
      </c>
      <c r="F78" s="43">
        <v>0.69286871961102103</v>
      </c>
      <c r="G78" s="43">
        <v>1.1789596961221676</v>
      </c>
      <c r="H78" s="26"/>
      <c r="I78" s="43">
        <v>7.0277777777777777</v>
      </c>
      <c r="J78" s="43">
        <v>4.5703703703703704</v>
      </c>
      <c r="K78" s="43">
        <v>1.5376823338735819</v>
      </c>
      <c r="L78" s="26"/>
      <c r="M78" s="43">
        <v>5.7407407407407405</v>
      </c>
      <c r="N78" s="43">
        <v>3.1666666666666665</v>
      </c>
      <c r="O78" s="43">
        <v>1.8128654970760234</v>
      </c>
      <c r="P78" s="3"/>
    </row>
    <row r="79" spans="1:16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43">
        <v>0.57402234636871508</v>
      </c>
      <c r="F79" s="43">
        <v>0.29436769394261425</v>
      </c>
      <c r="G79" s="43">
        <v>1.9500181513825301</v>
      </c>
      <c r="H79" s="26"/>
      <c r="I79" s="43">
        <v>13.383177570093459</v>
      </c>
      <c r="J79" s="43">
        <v>4.7525252525252526</v>
      </c>
      <c r="K79" s="43">
        <v>2.8160139839303984</v>
      </c>
      <c r="L79" s="26"/>
      <c r="M79" s="43">
        <v>7.6822429906542054</v>
      </c>
      <c r="N79" s="43">
        <v>1.398989898989899</v>
      </c>
      <c r="O79" s="43">
        <v>5.4912783832113092</v>
      </c>
      <c r="P79" s="3"/>
    </row>
    <row r="80" spans="1:16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43">
        <v>0.66573816155988863</v>
      </c>
      <c r="F80" s="43">
        <v>0.54210526315789476</v>
      </c>
      <c r="G80" s="43">
        <v>1.22806068637261</v>
      </c>
      <c r="H80" s="26"/>
      <c r="I80" s="43">
        <v>7.8043478260869561</v>
      </c>
      <c r="J80" s="43">
        <v>5.1351351351351351</v>
      </c>
      <c r="K80" s="43">
        <v>1.5197940503432494</v>
      </c>
      <c r="L80" s="26"/>
      <c r="M80" s="43">
        <v>5.1956521739130439</v>
      </c>
      <c r="N80" s="43">
        <v>2.7837837837837838</v>
      </c>
      <c r="O80" s="43">
        <v>1.8663993246095401</v>
      </c>
      <c r="P80" s="3"/>
    </row>
    <row r="81" spans="1:16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43">
        <v>0.25234619395203339</v>
      </c>
      <c r="F81" s="43">
        <v>1.0623298033282904</v>
      </c>
      <c r="G81" s="43">
        <v>0.23754035061562814</v>
      </c>
      <c r="H81" s="26"/>
      <c r="I81" s="43">
        <v>36.884615384615387</v>
      </c>
      <c r="J81" s="43">
        <v>9.7205882352941178</v>
      </c>
      <c r="K81" s="43">
        <v>3.7944838822297222</v>
      </c>
      <c r="L81" s="26"/>
      <c r="M81" s="43">
        <v>9.3076923076923084</v>
      </c>
      <c r="N81" s="43">
        <v>10.326470588235294</v>
      </c>
      <c r="O81" s="43">
        <v>0.90134303179019792</v>
      </c>
      <c r="P81" s="3"/>
    </row>
    <row r="82" spans="1:16" ht="15.75" x14ac:dyDescent="0.25">
      <c r="A82" s="9" t="s">
        <v>145</v>
      </c>
      <c r="B82" s="9" t="s">
        <v>469</v>
      </c>
      <c r="C82" s="9" t="s">
        <v>22</v>
      </c>
      <c r="D82" s="9" t="s">
        <v>146</v>
      </c>
      <c r="E82" s="43">
        <v>1.021505376344086</v>
      </c>
      <c r="F82" s="43">
        <v>0.90437158469945356</v>
      </c>
      <c r="G82" s="43">
        <v>1.1295195400058473</v>
      </c>
      <c r="H82" s="26"/>
      <c r="I82" s="43">
        <v>7.75</v>
      </c>
      <c r="J82" s="43">
        <v>8.0439560439560438</v>
      </c>
      <c r="K82" s="43">
        <v>0.96345628415300544</v>
      </c>
      <c r="L82" s="26"/>
      <c r="M82" s="43">
        <v>7.916666666666667</v>
      </c>
      <c r="N82" s="43">
        <v>7.2747252747252746</v>
      </c>
      <c r="O82" s="43">
        <v>1.0882426988922458</v>
      </c>
      <c r="P82" s="3"/>
    </row>
    <row r="83" spans="1:16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43">
        <v>0.68792912513842741</v>
      </c>
      <c r="F83" s="43">
        <v>0.48091247672253257</v>
      </c>
      <c r="G83" s="43">
        <v>1.4304663705685789</v>
      </c>
      <c r="H83" s="26"/>
      <c r="I83" s="43">
        <v>11.727272727272727</v>
      </c>
      <c r="J83" s="43">
        <v>3.9851576994434139</v>
      </c>
      <c r="K83" s="43">
        <v>2.9427374301675973</v>
      </c>
      <c r="L83" s="26"/>
      <c r="M83" s="43">
        <v>8.0675324675324678</v>
      </c>
      <c r="N83" s="43">
        <v>1.9165120593692022</v>
      </c>
      <c r="O83" s="43">
        <v>4.2094869312681515</v>
      </c>
      <c r="P83" s="3"/>
    </row>
    <row r="84" spans="1:16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43">
        <v>0.2429718875502008</v>
      </c>
      <c r="F84" s="43">
        <v>1.1431623931623931</v>
      </c>
      <c r="G84" s="43">
        <v>0.21254363247382052</v>
      </c>
      <c r="H84" s="26"/>
      <c r="I84" s="43">
        <v>41.5</v>
      </c>
      <c r="J84" s="43">
        <v>8.886075949367088</v>
      </c>
      <c r="K84" s="43">
        <v>4.6702279202279202</v>
      </c>
      <c r="L84" s="26"/>
      <c r="M84" s="43">
        <v>10.083333333333334</v>
      </c>
      <c r="N84" s="43">
        <v>10.158227848101266</v>
      </c>
      <c r="O84" s="43">
        <v>0.99262720664589832</v>
      </c>
      <c r="P84" s="3"/>
    </row>
    <row r="85" spans="1:16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43">
        <v>0.22044088176352705</v>
      </c>
      <c r="F85" s="43">
        <v>1.3236196319018405</v>
      </c>
      <c r="G85" s="43">
        <v>0.16654398019677827</v>
      </c>
      <c r="H85" s="26"/>
      <c r="I85" s="43">
        <v>49.9</v>
      </c>
      <c r="J85" s="43">
        <v>9.24822695035461</v>
      </c>
      <c r="K85" s="43">
        <v>5.3956288343558283</v>
      </c>
      <c r="L85" s="26"/>
      <c r="M85" s="43">
        <v>11</v>
      </c>
      <c r="N85" s="43">
        <v>12.24113475177305</v>
      </c>
      <c r="O85" s="43">
        <v>0.89860950173812282</v>
      </c>
      <c r="P85" s="3"/>
    </row>
    <row r="86" spans="1:16" ht="15.75" x14ac:dyDescent="0.25">
      <c r="A86" s="9" t="s">
        <v>153</v>
      </c>
      <c r="B86" s="9" t="s">
        <v>469</v>
      </c>
      <c r="C86" s="9" t="s">
        <v>28</v>
      </c>
      <c r="D86" s="9" t="s">
        <v>421</v>
      </c>
      <c r="E86" s="43">
        <v>0.90086206896551724</v>
      </c>
      <c r="F86" s="43">
        <v>1.1179290508149569</v>
      </c>
      <c r="G86" s="43">
        <v>0.80583116460637605</v>
      </c>
      <c r="H86" s="26"/>
      <c r="I86" s="43">
        <v>9.2799999999999994</v>
      </c>
      <c r="J86" s="43">
        <v>4.9198113207547172</v>
      </c>
      <c r="K86" s="43">
        <v>1.8862511984659633</v>
      </c>
      <c r="L86" s="26"/>
      <c r="M86" s="43">
        <v>8.36</v>
      </c>
      <c r="N86" s="43">
        <v>5.5</v>
      </c>
      <c r="O86" s="43">
        <v>1.5199999999999998</v>
      </c>
      <c r="P86" s="3"/>
    </row>
    <row r="87" spans="1:16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43">
        <v>0.78989361702127658</v>
      </c>
      <c r="F87" s="43">
        <v>1.0089241447694597</v>
      </c>
      <c r="G87" s="43">
        <v>0.78290684301322588</v>
      </c>
      <c r="H87" s="26"/>
      <c r="I87" s="43">
        <v>9.6410256410256405</v>
      </c>
      <c r="J87" s="43">
        <v>9.3813953488372093</v>
      </c>
      <c r="K87" s="43">
        <v>1.0276750187508739</v>
      </c>
      <c r="L87" s="26"/>
      <c r="M87" s="43">
        <v>7.615384615384615</v>
      </c>
      <c r="N87" s="43">
        <v>9.4651162790697683</v>
      </c>
      <c r="O87" s="43">
        <v>0.80457380457380445</v>
      </c>
      <c r="P87" s="3"/>
    </row>
    <row r="88" spans="1:16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43">
        <v>0.53916004540295115</v>
      </c>
      <c r="F88" s="43">
        <v>1.3297071129707112</v>
      </c>
      <c r="G88" s="43">
        <v>0.40547278430240824</v>
      </c>
      <c r="H88" s="26"/>
      <c r="I88" s="43">
        <v>30.379310344827587</v>
      </c>
      <c r="J88" s="43">
        <v>7.3765432098765435</v>
      </c>
      <c r="K88" s="43">
        <v>4.1183667580435719</v>
      </c>
      <c r="L88" s="26"/>
      <c r="M88" s="43">
        <v>16.379310344827587</v>
      </c>
      <c r="N88" s="43">
        <v>9.8086419753086425</v>
      </c>
      <c r="O88" s="43">
        <v>1.6698856361624097</v>
      </c>
      <c r="P88" s="3"/>
    </row>
    <row r="89" spans="1:16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43">
        <v>0.52161383285302598</v>
      </c>
      <c r="F89" s="43">
        <v>0.50343990287333062</v>
      </c>
      <c r="G89" s="43">
        <v>1.0360995023953594</v>
      </c>
      <c r="H89" s="26"/>
      <c r="I89" s="43">
        <v>12.542168674698795</v>
      </c>
      <c r="J89" s="43">
        <v>3.8429237947122861</v>
      </c>
      <c r="K89" s="43">
        <v>3.2637047583291481</v>
      </c>
      <c r="L89" s="26"/>
      <c r="M89" s="43">
        <v>6.5421686746987948</v>
      </c>
      <c r="N89" s="43">
        <v>1.9346811819595646</v>
      </c>
      <c r="O89" s="43">
        <v>3.3815228760701967</v>
      </c>
      <c r="P89" s="3"/>
    </row>
    <row r="90" spans="1:16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43">
        <v>0.51369863013698636</v>
      </c>
      <c r="F90" s="43">
        <v>0.78095238095238095</v>
      </c>
      <c r="G90" s="43">
        <v>0.65778483127297038</v>
      </c>
      <c r="H90" s="26"/>
      <c r="I90" s="43">
        <v>14.811594202898551</v>
      </c>
      <c r="J90" s="43">
        <v>3.7333333333333334</v>
      </c>
      <c r="K90" s="43">
        <v>3.9673913043478262</v>
      </c>
      <c r="L90" s="26"/>
      <c r="M90" s="43">
        <v>7.6086956521739131</v>
      </c>
      <c r="N90" s="43">
        <v>2.9155555555555557</v>
      </c>
      <c r="O90" s="43">
        <v>2.6096898197242839</v>
      </c>
      <c r="P90" s="3"/>
    </row>
    <row r="91" spans="1:16" ht="15.75" x14ac:dyDescent="0.25">
      <c r="A91" s="9" t="s">
        <v>162</v>
      </c>
      <c r="B91" s="9" t="s">
        <v>469</v>
      </c>
      <c r="C91" s="9" t="s">
        <v>25</v>
      </c>
      <c r="D91" s="9" t="s">
        <v>422</v>
      </c>
      <c r="E91" s="43">
        <v>0.9472573839662447</v>
      </c>
      <c r="F91" s="43">
        <v>0.77828467153284675</v>
      </c>
      <c r="G91" s="43">
        <v>1.2171091357878125</v>
      </c>
      <c r="H91" s="26"/>
      <c r="I91" s="43">
        <v>10.772727272727273</v>
      </c>
      <c r="J91" s="43">
        <v>8.3030303030303028</v>
      </c>
      <c r="K91" s="43">
        <v>1.2974452554744527</v>
      </c>
      <c r="L91" s="26"/>
      <c r="M91" s="43">
        <v>10.204545454545455</v>
      </c>
      <c r="N91" s="43">
        <v>6.4621212121212119</v>
      </c>
      <c r="O91" s="43">
        <v>1.579132473622509</v>
      </c>
      <c r="P91" s="3"/>
    </row>
    <row r="92" spans="1:16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43">
        <v>0.68242245199409157</v>
      </c>
      <c r="F92" s="43">
        <v>1.1367493472584855</v>
      </c>
      <c r="G92" s="43">
        <v>0.60032799107375734</v>
      </c>
      <c r="H92" s="26"/>
      <c r="I92" s="43">
        <v>32.238095238095241</v>
      </c>
      <c r="J92" s="43">
        <v>7.66</v>
      </c>
      <c r="K92" s="43">
        <v>4.2086286211612585</v>
      </c>
      <c r="L92" s="26"/>
      <c r="M92" s="43">
        <v>22</v>
      </c>
      <c r="N92" s="43">
        <v>8.7074999999999996</v>
      </c>
      <c r="O92" s="43">
        <v>2.5265575653172552</v>
      </c>
      <c r="P92" s="3"/>
    </row>
    <row r="93" spans="1:16" ht="15.75" x14ac:dyDescent="0.25">
      <c r="A93" s="9" t="s">
        <v>165</v>
      </c>
      <c r="B93" s="9" t="s">
        <v>469</v>
      </c>
      <c r="C93" s="9" t="s">
        <v>22</v>
      </c>
      <c r="D93" s="9" t="s">
        <v>423</v>
      </c>
      <c r="E93" s="43">
        <v>1.4124087591240877</v>
      </c>
      <c r="F93" s="43">
        <v>0.74707846410684475</v>
      </c>
      <c r="G93" s="43">
        <v>1.8905761937772705</v>
      </c>
      <c r="H93" s="26"/>
      <c r="I93" s="43">
        <v>9.4482758620689662</v>
      </c>
      <c r="J93" s="43">
        <v>4.9709543568464731</v>
      </c>
      <c r="K93" s="43">
        <v>1.9006965632375801</v>
      </c>
      <c r="L93" s="26"/>
      <c r="M93" s="43">
        <v>13.344827586206897</v>
      </c>
      <c r="N93" s="43">
        <v>3.7136929460580914</v>
      </c>
      <c r="O93" s="43">
        <v>3.5934116740512425</v>
      </c>
      <c r="P93" s="3"/>
    </row>
    <row r="94" spans="1:16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43">
        <v>0.79831932773109249</v>
      </c>
      <c r="F94" s="43">
        <v>0.54366960054163849</v>
      </c>
      <c r="G94" s="43">
        <v>1.4683905940956707</v>
      </c>
      <c r="H94" s="26"/>
      <c r="I94" s="43">
        <v>11.9</v>
      </c>
      <c r="J94" s="43">
        <v>7</v>
      </c>
      <c r="K94" s="43">
        <v>1.7</v>
      </c>
      <c r="L94" s="26"/>
      <c r="M94" s="43">
        <v>9.5</v>
      </c>
      <c r="N94" s="43">
        <v>3.8056872037914693</v>
      </c>
      <c r="O94" s="43">
        <v>2.4962640099626401</v>
      </c>
      <c r="P94" s="3"/>
    </row>
    <row r="95" spans="1:16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43">
        <v>1.0299377916018662</v>
      </c>
      <c r="F95" s="43">
        <v>0.92944932162809257</v>
      </c>
      <c r="G95" s="43">
        <v>1.1081161367655317</v>
      </c>
      <c r="H95" s="26"/>
      <c r="I95" s="43">
        <v>25.215686274509803</v>
      </c>
      <c r="J95" s="43">
        <v>6.7729729729729726</v>
      </c>
      <c r="K95" s="43">
        <v>3.7229864012644165</v>
      </c>
      <c r="L95" s="26"/>
      <c r="M95" s="43">
        <v>25.970588235294116</v>
      </c>
      <c r="N95" s="43">
        <v>6.2951351351351352</v>
      </c>
      <c r="O95" s="43">
        <v>4.1255013081997349</v>
      </c>
      <c r="P95" s="3"/>
    </row>
    <row r="96" spans="1:16" ht="15.75" x14ac:dyDescent="0.25">
      <c r="A96" s="9" t="s">
        <v>170</v>
      </c>
      <c r="B96" s="9" t="s">
        <v>469</v>
      </c>
      <c r="C96" s="9" t="s">
        <v>44</v>
      </c>
      <c r="D96" s="9" t="s">
        <v>171</v>
      </c>
      <c r="E96" s="43">
        <v>1.2576769025367156</v>
      </c>
      <c r="F96" s="43">
        <v>0.77313818338355578</v>
      </c>
      <c r="G96" s="43">
        <v>1.626716839973714</v>
      </c>
      <c r="H96" s="26"/>
      <c r="I96" s="43">
        <v>10.855072463768115</v>
      </c>
      <c r="J96" s="43">
        <v>7.1257668711656441</v>
      </c>
      <c r="K96" s="43">
        <v>1.5233549820010355</v>
      </c>
      <c r="L96" s="26"/>
      <c r="M96" s="43">
        <v>13.652173913043478</v>
      </c>
      <c r="N96" s="43">
        <v>5.5092024539877302</v>
      </c>
      <c r="O96" s="43">
        <v>2.4780672024789387</v>
      </c>
      <c r="P96" s="3"/>
    </row>
    <row r="97" spans="1:16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43">
        <v>0.60198183319570597</v>
      </c>
      <c r="F97" s="43">
        <v>0.74149659863945583</v>
      </c>
      <c r="G97" s="43">
        <v>0.81184705944741997</v>
      </c>
      <c r="H97" s="26"/>
      <c r="I97" s="43">
        <v>13.606741573033707</v>
      </c>
      <c r="J97" s="43">
        <v>4.2</v>
      </c>
      <c r="K97" s="43">
        <v>3.2397003745318349</v>
      </c>
      <c r="L97" s="26"/>
      <c r="M97" s="43">
        <v>8.191011235955056</v>
      </c>
      <c r="N97" s="43">
        <v>3.1142857142857143</v>
      </c>
      <c r="O97" s="43">
        <v>2.6301412225543759</v>
      </c>
      <c r="P97" s="3"/>
    </row>
    <row r="98" spans="1:16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43">
        <v>0.77108433734939763</v>
      </c>
      <c r="F98" s="43">
        <v>0.74740484429065746</v>
      </c>
      <c r="G98" s="43">
        <v>1.031682284694333</v>
      </c>
      <c r="H98" s="26"/>
      <c r="I98" s="43">
        <v>11.857142857142858</v>
      </c>
      <c r="J98" s="43">
        <v>9.6333333333333329</v>
      </c>
      <c r="K98" s="43">
        <v>1.2308452792881859</v>
      </c>
      <c r="L98" s="26"/>
      <c r="M98" s="43">
        <v>9.1428571428571423</v>
      </c>
      <c r="N98" s="43">
        <v>7.2</v>
      </c>
      <c r="O98" s="43">
        <v>1.2698412698412698</v>
      </c>
      <c r="P98" s="3"/>
    </row>
    <row r="99" spans="1:16" ht="15.75" x14ac:dyDescent="0.25">
      <c r="A99" s="9" t="s">
        <v>175</v>
      </c>
      <c r="B99" s="9" t="s">
        <v>469</v>
      </c>
      <c r="C99" s="9" t="s">
        <v>44</v>
      </c>
      <c r="D99" s="9" t="s">
        <v>176</v>
      </c>
      <c r="E99" s="43">
        <v>0.72477064220183485</v>
      </c>
      <c r="F99" s="43">
        <v>0.92013593882752764</v>
      </c>
      <c r="G99" s="43">
        <v>0.78767778935508737</v>
      </c>
      <c r="H99" s="26"/>
      <c r="I99" s="43">
        <v>18.166666666666668</v>
      </c>
      <c r="J99" s="43">
        <v>7.3562500000000002</v>
      </c>
      <c r="K99" s="43">
        <v>2.4695553667516283</v>
      </c>
      <c r="L99" s="26"/>
      <c r="M99" s="43">
        <v>13.166666666666666</v>
      </c>
      <c r="N99" s="43">
        <v>6.7687499999999998</v>
      </c>
      <c r="O99" s="43">
        <v>1.9452139119729146</v>
      </c>
      <c r="P99" s="3"/>
    </row>
    <row r="100" spans="1:16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43">
        <v>0.13846153846153847</v>
      </c>
      <c r="F100" s="43">
        <v>0.866464339908953</v>
      </c>
      <c r="G100" s="43">
        <v>0.15980061969554088</v>
      </c>
      <c r="H100" s="26"/>
      <c r="I100" s="43">
        <v>15.294117647058824</v>
      </c>
      <c r="J100" s="43">
        <v>4.6737588652482271</v>
      </c>
      <c r="K100" s="43">
        <v>3.2723377666696423</v>
      </c>
      <c r="L100" s="26"/>
      <c r="M100" s="43">
        <v>2.1176470588235294</v>
      </c>
      <c r="N100" s="43">
        <v>4.0496453900709222</v>
      </c>
      <c r="O100" s="43">
        <v>0.52292160296693102</v>
      </c>
      <c r="P100" s="3"/>
    </row>
    <row r="101" spans="1:16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43">
        <v>0.47706968433591423</v>
      </c>
      <c r="F101" s="43">
        <v>1.2641214556820719</v>
      </c>
      <c r="G101" s="43">
        <v>0.37739228472987635</v>
      </c>
      <c r="H101" s="26"/>
      <c r="I101" s="43">
        <v>26.234375</v>
      </c>
      <c r="J101" s="43">
        <v>5.4225181598062955</v>
      </c>
      <c r="K101" s="43">
        <v>4.8380428108952893</v>
      </c>
      <c r="L101" s="26"/>
      <c r="M101" s="43">
        <v>12.515625</v>
      </c>
      <c r="N101" s="43">
        <v>6.8547215496368041</v>
      </c>
      <c r="O101" s="43">
        <v>1.8258400300247262</v>
      </c>
      <c r="P101" s="3"/>
    </row>
    <row r="102" spans="1:16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43">
        <v>0.43</v>
      </c>
      <c r="F102" s="43">
        <v>0.53280542986425339</v>
      </c>
      <c r="G102" s="43">
        <v>0.80704883227176216</v>
      </c>
      <c r="H102" s="26"/>
      <c r="I102" s="43">
        <v>8.3333333333333339</v>
      </c>
      <c r="J102" s="43">
        <v>8.1100917431192663</v>
      </c>
      <c r="K102" s="43">
        <v>1.0275263951734541</v>
      </c>
      <c r="L102" s="26"/>
      <c r="M102" s="43">
        <v>3.5833333333333335</v>
      </c>
      <c r="N102" s="43">
        <v>4.3211009174311927</v>
      </c>
      <c r="O102" s="43">
        <v>0.82926397735314938</v>
      </c>
      <c r="P102" s="3"/>
    </row>
    <row r="103" spans="1:16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43">
        <v>0.90909090909090906</v>
      </c>
      <c r="F103" s="43">
        <v>0.20580894032221467</v>
      </c>
      <c r="G103" s="43">
        <v>4.4171594667735787</v>
      </c>
      <c r="H103" s="26"/>
      <c r="I103" s="43">
        <v>18.333333333333332</v>
      </c>
      <c r="J103" s="43">
        <v>21.816831683168317</v>
      </c>
      <c r="K103" s="43">
        <v>0.8403297783828757</v>
      </c>
      <c r="L103" s="26"/>
      <c r="M103" s="43">
        <v>16.666666666666668</v>
      </c>
      <c r="N103" s="43">
        <v>4.4900990099009901</v>
      </c>
      <c r="O103" s="43">
        <v>3.7118706357956635</v>
      </c>
      <c r="P103" s="3"/>
    </row>
    <row r="104" spans="1:16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43">
        <v>0.59269662921348309</v>
      </c>
      <c r="F104" s="43">
        <v>0.58241758241758246</v>
      </c>
      <c r="G104" s="43">
        <v>1.0176489294042823</v>
      </c>
      <c r="H104" s="26"/>
      <c r="I104" s="43">
        <v>11.010309278350515</v>
      </c>
      <c r="J104" s="43">
        <v>4.6271186440677967</v>
      </c>
      <c r="K104" s="43">
        <v>2.3795173898266682</v>
      </c>
      <c r="L104" s="26"/>
      <c r="M104" s="43">
        <v>6.5257731958762886</v>
      </c>
      <c r="N104" s="43">
        <v>2.6949152542372881</v>
      </c>
      <c r="O104" s="43">
        <v>2.4215133242559812</v>
      </c>
      <c r="P104" s="3"/>
    </row>
    <row r="105" spans="1:16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43">
        <v>0.57065217391304346</v>
      </c>
      <c r="F105" s="43">
        <v>1.0238353196099674</v>
      </c>
      <c r="G105" s="43">
        <v>0.55736714975845414</v>
      </c>
      <c r="H105" s="26"/>
      <c r="I105" s="43">
        <v>15.333333333333334</v>
      </c>
      <c r="J105" s="43">
        <v>5.68</v>
      </c>
      <c r="K105" s="43">
        <v>2.699530516431925</v>
      </c>
      <c r="L105" s="26"/>
      <c r="M105" s="43">
        <v>8.75</v>
      </c>
      <c r="N105" s="43">
        <v>5.8153846153846152</v>
      </c>
      <c r="O105" s="43">
        <v>1.5046296296296298</v>
      </c>
      <c r="P105" s="3"/>
    </row>
    <row r="106" spans="1:16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43">
        <v>0.79608237066800602</v>
      </c>
      <c r="F106" s="43">
        <v>0.73717528923815756</v>
      </c>
      <c r="G106" s="43">
        <v>1.0799091915990926</v>
      </c>
      <c r="H106" s="26"/>
      <c r="I106" s="43">
        <v>16.522821576763487</v>
      </c>
      <c r="J106" s="43">
        <v>5.3673110720562391</v>
      </c>
      <c r="K106" s="43">
        <v>3.0784169866334068</v>
      </c>
      <c r="L106" s="26"/>
      <c r="M106" s="43">
        <v>13.153526970954356</v>
      </c>
      <c r="N106" s="43">
        <v>3.9566490919742239</v>
      </c>
      <c r="O106" s="43">
        <v>3.3244107994401961</v>
      </c>
      <c r="P106" s="3"/>
    </row>
    <row r="107" spans="1:16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43">
        <v>0.48738647830474269</v>
      </c>
      <c r="F107" s="43">
        <v>1.392156862745098</v>
      </c>
      <c r="G107" s="43">
        <v>0.35009451258509688</v>
      </c>
      <c r="H107" s="26"/>
      <c r="I107" s="43">
        <v>27.527777777777779</v>
      </c>
      <c r="J107" s="43">
        <v>7.8175182481751824</v>
      </c>
      <c r="K107" s="43">
        <v>3.5212937026662519</v>
      </c>
      <c r="L107" s="26"/>
      <c r="M107" s="43">
        <v>13.416666666666666</v>
      </c>
      <c r="N107" s="43">
        <v>10.883211678832117</v>
      </c>
      <c r="O107" s="43">
        <v>1.2327856025039123</v>
      </c>
      <c r="P107" s="3"/>
    </row>
    <row r="108" spans="1:16" ht="15.75" x14ac:dyDescent="0.25">
      <c r="A108" s="9" t="s">
        <v>191</v>
      </c>
      <c r="B108" s="9" t="s">
        <v>469</v>
      </c>
      <c r="C108" s="9" t="s">
        <v>25</v>
      </c>
      <c r="D108" s="9" t="s">
        <v>192</v>
      </c>
      <c r="E108" s="43">
        <v>0.77004219409282704</v>
      </c>
      <c r="F108" s="43">
        <v>0.90623072177668107</v>
      </c>
      <c r="G108" s="43">
        <v>0.84971980709630535</v>
      </c>
      <c r="H108" s="26"/>
      <c r="I108" s="43">
        <v>9.875</v>
      </c>
      <c r="J108" s="43">
        <v>7.0173160173160172</v>
      </c>
      <c r="K108" s="43">
        <v>1.407233189389266</v>
      </c>
      <c r="L108" s="26"/>
      <c r="M108" s="43">
        <v>7.604166666666667</v>
      </c>
      <c r="N108" s="43">
        <v>6.3593073593073592</v>
      </c>
      <c r="O108" s="43">
        <v>1.1957539142273657</v>
      </c>
      <c r="P108" s="3"/>
    </row>
    <row r="109" spans="1:16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43">
        <v>0.5175184828029572</v>
      </c>
      <c r="F109" s="43">
        <v>1.2446597118728266</v>
      </c>
      <c r="G109" s="43">
        <v>0.41579114184089117</v>
      </c>
      <c r="H109" s="26"/>
      <c r="I109" s="43">
        <v>23.568181818181817</v>
      </c>
      <c r="J109" s="43">
        <v>7.2671480144404335</v>
      </c>
      <c r="K109" s="43">
        <v>3.243112947658402</v>
      </c>
      <c r="L109" s="26"/>
      <c r="M109" s="43">
        <v>12.196969696969697</v>
      </c>
      <c r="N109" s="43">
        <v>9.0451263537906144</v>
      </c>
      <c r="O109" s="43">
        <v>1.3484576356258655</v>
      </c>
      <c r="P109" s="3"/>
    </row>
    <row r="110" spans="1:16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43">
        <v>0.35820895522388058</v>
      </c>
      <c r="F110" s="43">
        <v>1.1939300411522633</v>
      </c>
      <c r="G110" s="43">
        <v>0.30002507925688232</v>
      </c>
      <c r="H110" s="26"/>
      <c r="I110" s="43">
        <v>36.07692307692308</v>
      </c>
      <c r="J110" s="43">
        <v>7.7450199203187253</v>
      </c>
      <c r="K110" s="43">
        <v>4.6580800886356446</v>
      </c>
      <c r="L110" s="26"/>
      <c r="M110" s="43">
        <v>12.923076923076923</v>
      </c>
      <c r="N110" s="43">
        <v>9.2470119521912348</v>
      </c>
      <c r="O110" s="43">
        <v>1.3975408477778146</v>
      </c>
      <c r="P110" s="3"/>
    </row>
    <row r="111" spans="1:16" ht="15.75" x14ac:dyDescent="0.25">
      <c r="A111" s="9" t="s">
        <v>197</v>
      </c>
      <c r="B111" s="9" t="s">
        <v>469</v>
      </c>
      <c r="C111" s="9" t="s">
        <v>44</v>
      </c>
      <c r="D111" s="9" t="s">
        <v>456</v>
      </c>
      <c r="E111" s="43">
        <v>0.59340659340659341</v>
      </c>
      <c r="F111" s="43">
        <v>0.77945026178010468</v>
      </c>
      <c r="G111" s="43">
        <v>0.76131425249813167</v>
      </c>
      <c r="H111" s="26"/>
      <c r="I111" s="43">
        <v>10.30188679245283</v>
      </c>
      <c r="J111" s="43">
        <v>9.0952380952380949</v>
      </c>
      <c r="K111" s="43">
        <v>1.1326681813691595</v>
      </c>
      <c r="L111" s="26"/>
      <c r="M111" s="43">
        <v>6.1132075471698117</v>
      </c>
      <c r="N111" s="43">
        <v>7.0892857142857144</v>
      </c>
      <c r="O111" s="43">
        <v>0.86231642982747969</v>
      </c>
      <c r="P111" s="3"/>
    </row>
    <row r="112" spans="1:16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43">
        <v>0.66146993318485525</v>
      </c>
      <c r="F112" s="43">
        <v>0.99195171026156936</v>
      </c>
      <c r="G112" s="43">
        <v>0.66683682919446874</v>
      </c>
      <c r="H112" s="26"/>
      <c r="I112" s="43">
        <v>23.025641025641026</v>
      </c>
      <c r="J112" s="43">
        <v>6.4129032258064518</v>
      </c>
      <c r="K112" s="43">
        <v>3.5905174637569002</v>
      </c>
      <c r="L112" s="26"/>
      <c r="M112" s="43">
        <v>15.23076923076923</v>
      </c>
      <c r="N112" s="43">
        <v>6.3612903225806452</v>
      </c>
      <c r="O112" s="43">
        <v>2.394289280699017</v>
      </c>
      <c r="P112" s="3"/>
    </row>
    <row r="113" spans="1:16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43">
        <v>0.91520000000000001</v>
      </c>
      <c r="F113" s="43">
        <v>0.8291814946619217</v>
      </c>
      <c r="G113" s="43">
        <v>1.1037390557939915</v>
      </c>
      <c r="H113" s="26"/>
      <c r="I113" s="43">
        <v>6.3131313131313131</v>
      </c>
      <c r="J113" s="43">
        <v>2.6509433962264151</v>
      </c>
      <c r="K113" s="43">
        <v>2.3814659045975772</v>
      </c>
      <c r="L113" s="26"/>
      <c r="M113" s="43">
        <v>5.7777777777777777</v>
      </c>
      <c r="N113" s="43">
        <v>2.1981132075471699</v>
      </c>
      <c r="O113" s="43">
        <v>2.6285169289461132</v>
      </c>
      <c r="P113" s="3"/>
    </row>
    <row r="114" spans="1:16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43">
        <v>0.46437346437346438</v>
      </c>
      <c r="F114" s="43">
        <v>0.98674660776270118</v>
      </c>
      <c r="G114" s="43">
        <v>0.47061065193460461</v>
      </c>
      <c r="H114" s="26"/>
      <c r="I114" s="43">
        <v>27.133333333333333</v>
      </c>
      <c r="J114" s="43">
        <v>8.6584699453551917</v>
      </c>
      <c r="K114" s="43">
        <v>3.1337330388135056</v>
      </c>
      <c r="L114" s="26"/>
      <c r="M114" s="43">
        <v>12.6</v>
      </c>
      <c r="N114" s="43">
        <v>8.5437158469945356</v>
      </c>
      <c r="O114" s="43">
        <v>1.4747681483850335</v>
      </c>
      <c r="P114" s="3"/>
    </row>
    <row r="115" spans="1:16" ht="15.75" x14ac:dyDescent="0.25">
      <c r="A115" s="9" t="s">
        <v>203</v>
      </c>
      <c r="B115" s="9" t="s">
        <v>469</v>
      </c>
      <c r="C115" s="9" t="s">
        <v>39</v>
      </c>
      <c r="D115" s="9" t="s">
        <v>428</v>
      </c>
      <c r="E115" s="43">
        <v>0.74671052631578949</v>
      </c>
      <c r="F115" s="43">
        <v>0.76691729323308266</v>
      </c>
      <c r="G115" s="43">
        <v>0.97365196078431382</v>
      </c>
      <c r="H115" s="26"/>
      <c r="I115" s="43">
        <v>13.217391304347826</v>
      </c>
      <c r="J115" s="43">
        <v>5.568965517241379</v>
      </c>
      <c r="K115" s="43">
        <v>2.3734015345268542</v>
      </c>
      <c r="L115" s="26"/>
      <c r="M115" s="43">
        <v>9.8695652173913047</v>
      </c>
      <c r="N115" s="43">
        <v>4.2709359605911326</v>
      </c>
      <c r="O115" s="43">
        <v>2.310867057820571</v>
      </c>
      <c r="P115" s="3"/>
    </row>
    <row r="116" spans="1:16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43">
        <v>0.65591397849462363</v>
      </c>
      <c r="F116" s="43">
        <v>0.8434864104967198</v>
      </c>
      <c r="G116" s="43">
        <v>0.77762246117084821</v>
      </c>
      <c r="H116" s="26"/>
      <c r="I116" s="43">
        <v>18.600000000000001</v>
      </c>
      <c r="J116" s="43">
        <v>9.442477876106194</v>
      </c>
      <c r="K116" s="43">
        <v>1.9698219306466731</v>
      </c>
      <c r="L116" s="26"/>
      <c r="M116" s="43">
        <v>12.2</v>
      </c>
      <c r="N116" s="43">
        <v>7.9646017699115044</v>
      </c>
      <c r="O116" s="43">
        <v>1.5317777777777777</v>
      </c>
      <c r="P116" s="3"/>
    </row>
    <row r="117" spans="1:16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43">
        <v>0.96899224806201545</v>
      </c>
      <c r="F117" s="43">
        <v>0.89319439921849564</v>
      </c>
      <c r="G117" s="43">
        <v>1.0848615362006742</v>
      </c>
      <c r="H117" s="26"/>
      <c r="I117" s="43">
        <v>28.043478260869566</v>
      </c>
      <c r="J117" s="43">
        <v>7.7746835443037972</v>
      </c>
      <c r="K117" s="43">
        <v>3.6070250449506607</v>
      </c>
      <c r="L117" s="26"/>
      <c r="M117" s="43">
        <v>27.173913043478262</v>
      </c>
      <c r="N117" s="43">
        <v>6.9443037974683541</v>
      </c>
      <c r="O117" s="43">
        <v>3.9131227313794801</v>
      </c>
      <c r="P117" s="3"/>
    </row>
    <row r="118" spans="1:16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43">
        <v>0.27519379844961239</v>
      </c>
      <c r="F118" s="43">
        <v>1.0459201695513953</v>
      </c>
      <c r="G118" s="43">
        <v>0.26311166612997389</v>
      </c>
      <c r="H118" s="26"/>
      <c r="I118" s="43">
        <v>34.4</v>
      </c>
      <c r="J118" s="43">
        <v>10.764258555133081</v>
      </c>
      <c r="K118" s="43">
        <v>3.1957612151183326</v>
      </c>
      <c r="L118" s="26"/>
      <c r="M118" s="43">
        <v>9.4666666666666668</v>
      </c>
      <c r="N118" s="43">
        <v>11.258555133079849</v>
      </c>
      <c r="O118" s="43">
        <v>0.84084205786333444</v>
      </c>
      <c r="P118" s="3"/>
    </row>
    <row r="119" spans="1:16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43">
        <v>1.8235294117647058</v>
      </c>
      <c r="F119" s="43">
        <v>1.3416102332580888</v>
      </c>
      <c r="G119" s="43">
        <v>1.3592095278941638</v>
      </c>
      <c r="H119" s="26"/>
      <c r="I119" s="43">
        <v>11.333333333333334</v>
      </c>
      <c r="J119" s="43">
        <v>21.43548387096774</v>
      </c>
      <c r="K119" s="43">
        <v>0.52871833458740913</v>
      </c>
      <c r="L119" s="26"/>
      <c r="M119" s="43">
        <v>20.666666666666668</v>
      </c>
      <c r="N119" s="43">
        <v>28.758064516129032</v>
      </c>
      <c r="O119" s="43">
        <v>0.71863899794354091</v>
      </c>
      <c r="P119" s="3"/>
    </row>
    <row r="120" spans="1:16" ht="15.75" x14ac:dyDescent="0.25">
      <c r="A120" s="9" t="s">
        <v>211</v>
      </c>
      <c r="B120" s="9" t="s">
        <v>469</v>
      </c>
      <c r="C120" s="9" t="s">
        <v>32</v>
      </c>
      <c r="D120" s="9" t="s">
        <v>212</v>
      </c>
      <c r="E120" s="43">
        <v>0.60859073359073357</v>
      </c>
      <c r="F120" s="43">
        <v>0.784783741532048</v>
      </c>
      <c r="G120" s="43">
        <v>0.77548845800837829</v>
      </c>
      <c r="H120" s="26"/>
      <c r="I120" s="43">
        <v>7.8783269961977185</v>
      </c>
      <c r="J120" s="43">
        <v>4.2834821428571432</v>
      </c>
      <c r="K120" s="43">
        <v>1.8392342336094725</v>
      </c>
      <c r="L120" s="26"/>
      <c r="M120" s="43">
        <v>4.7946768060836504</v>
      </c>
      <c r="N120" s="43">
        <v>3.3616071428571428</v>
      </c>
      <c r="O120" s="43">
        <v>1.4263049197380315</v>
      </c>
      <c r="P120" s="3"/>
    </row>
    <row r="121" spans="1:16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43">
        <v>0.81324921135646688</v>
      </c>
      <c r="F121" s="43">
        <v>0.72241992882562278</v>
      </c>
      <c r="G121" s="43">
        <v>1.1257292038973754</v>
      </c>
      <c r="H121" s="26"/>
      <c r="I121" s="43">
        <v>10.031645569620252</v>
      </c>
      <c r="J121" s="43">
        <v>4.532258064516129</v>
      </c>
      <c r="K121" s="43">
        <v>2.2133879904500202</v>
      </c>
      <c r="L121" s="26"/>
      <c r="M121" s="43">
        <v>8.1582278481012658</v>
      </c>
      <c r="N121" s="43">
        <v>3.274193548387097</v>
      </c>
      <c r="O121" s="43">
        <v>2.4916755004053126</v>
      </c>
      <c r="P121" s="3"/>
    </row>
    <row r="122" spans="1:16" ht="15.75" x14ac:dyDescent="0.25">
      <c r="A122" s="9" t="s">
        <v>215</v>
      </c>
      <c r="B122" s="9" t="s">
        <v>469</v>
      </c>
      <c r="C122" s="9" t="s">
        <v>44</v>
      </c>
      <c r="D122" s="9" t="s">
        <v>216</v>
      </c>
      <c r="E122" s="43">
        <v>0.85227272727272729</v>
      </c>
      <c r="F122" s="43">
        <v>0.83743842364532017</v>
      </c>
      <c r="G122" s="43">
        <v>1.0177139037433156</v>
      </c>
      <c r="H122" s="26"/>
      <c r="I122" s="43">
        <v>22</v>
      </c>
      <c r="J122" s="43">
        <v>5.6</v>
      </c>
      <c r="K122" s="43">
        <v>3.9285714285714288</v>
      </c>
      <c r="L122" s="26"/>
      <c r="M122" s="43">
        <v>18.75</v>
      </c>
      <c r="N122" s="43">
        <v>4.6896551724137927</v>
      </c>
      <c r="O122" s="43">
        <v>3.9981617647058827</v>
      </c>
      <c r="P122" s="3"/>
    </row>
    <row r="123" spans="1:16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43">
        <v>0.38666666666666666</v>
      </c>
      <c r="F123" s="43">
        <v>0.75150952159777051</v>
      </c>
      <c r="G123" s="43">
        <v>0.51451998351874739</v>
      </c>
      <c r="H123" s="26"/>
      <c r="I123" s="43">
        <v>31.25</v>
      </c>
      <c r="J123" s="43">
        <v>10.658415841584159</v>
      </c>
      <c r="K123" s="43">
        <v>2.9319554110543429</v>
      </c>
      <c r="L123" s="26"/>
      <c r="M123" s="43">
        <v>12.083333333333334</v>
      </c>
      <c r="N123" s="43">
        <v>8.009900990099009</v>
      </c>
      <c r="O123" s="43">
        <v>1.508549649773383</v>
      </c>
      <c r="P123" s="3"/>
    </row>
    <row r="124" spans="1:16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43">
        <v>1.4628571428571429</v>
      </c>
      <c r="F124" s="43">
        <v>0.96451612903225803</v>
      </c>
      <c r="G124" s="43">
        <v>1.516674629718108</v>
      </c>
      <c r="H124" s="26"/>
      <c r="I124" s="43">
        <v>19.444444444444443</v>
      </c>
      <c r="J124" s="43">
        <v>23.846153846153847</v>
      </c>
      <c r="K124" s="43">
        <v>0.81541218637992818</v>
      </c>
      <c r="L124" s="26"/>
      <c r="M124" s="43">
        <v>28.444444444444443</v>
      </c>
      <c r="N124" s="43">
        <v>23</v>
      </c>
      <c r="O124" s="43">
        <v>1.2367149758454106</v>
      </c>
      <c r="P124" s="3"/>
    </row>
    <row r="125" spans="1:16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43">
        <v>0.46661101836393992</v>
      </c>
      <c r="F125" s="43">
        <v>1.106611993849308</v>
      </c>
      <c r="G125" s="43">
        <v>0.42165729357482484</v>
      </c>
      <c r="H125" s="26"/>
      <c r="I125" s="43">
        <v>31.526315789473685</v>
      </c>
      <c r="J125" s="43">
        <v>7.3345864661654137</v>
      </c>
      <c r="K125" s="43">
        <v>4.298308559712968</v>
      </c>
      <c r="L125" s="26"/>
      <c r="M125" s="43">
        <v>14.710526315789474</v>
      </c>
      <c r="N125" s="43">
        <v>8.1165413533834592</v>
      </c>
      <c r="O125" s="43">
        <v>1.8124131542380733</v>
      </c>
      <c r="P125" s="3"/>
    </row>
    <row r="126" spans="1:16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43">
        <v>0.55149812734082393</v>
      </c>
      <c r="F126" s="43">
        <v>1.2781593406593406</v>
      </c>
      <c r="G126" s="43">
        <v>0.43147838442140768</v>
      </c>
      <c r="H126" s="26"/>
      <c r="I126" s="43">
        <v>22.723404255319149</v>
      </c>
      <c r="J126" s="43">
        <v>7</v>
      </c>
      <c r="K126" s="43">
        <v>3.2462006079027357</v>
      </c>
      <c r="L126" s="26"/>
      <c r="M126" s="43">
        <v>12.531914893617021</v>
      </c>
      <c r="N126" s="43">
        <v>8.947115384615385</v>
      </c>
      <c r="O126" s="43">
        <v>1.4006653938056637</v>
      </c>
      <c r="P126" s="3"/>
    </row>
    <row r="127" spans="1:16" ht="15.75" x14ac:dyDescent="0.25">
      <c r="A127" s="9" t="s">
        <v>224</v>
      </c>
      <c r="B127" s="9" t="s">
        <v>469</v>
      </c>
      <c r="C127" s="9" t="s">
        <v>44</v>
      </c>
      <c r="D127" s="9" t="s">
        <v>225</v>
      </c>
      <c r="E127" s="43">
        <v>0.46271186440677964</v>
      </c>
      <c r="F127" s="43">
        <v>0.90402647545504689</v>
      </c>
      <c r="G127" s="43">
        <v>0.51183441743105029</v>
      </c>
      <c r="H127" s="26"/>
      <c r="I127" s="43">
        <v>14.047619047619047</v>
      </c>
      <c r="J127" s="43">
        <v>7.2811244979919678</v>
      </c>
      <c r="K127" s="43">
        <v>1.9293199905444802</v>
      </c>
      <c r="L127" s="26"/>
      <c r="M127" s="43">
        <v>6.5</v>
      </c>
      <c r="N127" s="43">
        <v>6.5823293172690764</v>
      </c>
      <c r="O127" s="43">
        <v>0.98749237339841367</v>
      </c>
      <c r="P127" s="3"/>
    </row>
    <row r="128" spans="1:16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43">
        <v>0.61312741312741315</v>
      </c>
      <c r="F128" s="43">
        <v>1.0337670384138786</v>
      </c>
      <c r="G128" s="43">
        <v>0.59310017667824078</v>
      </c>
      <c r="H128" s="26"/>
      <c r="I128" s="43">
        <v>20.234375</v>
      </c>
      <c r="J128" s="43">
        <v>6.6215384615384618</v>
      </c>
      <c r="K128" s="43">
        <v>3.0558419493494422</v>
      </c>
      <c r="L128" s="26"/>
      <c r="M128" s="43">
        <v>12.40625</v>
      </c>
      <c r="N128" s="43">
        <v>6.845128205128205</v>
      </c>
      <c r="O128" s="43">
        <v>1.8124204000599342</v>
      </c>
      <c r="P128" s="3"/>
    </row>
    <row r="129" spans="1:16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43">
        <v>0.29421768707482993</v>
      </c>
      <c r="F129" s="43">
        <v>1.3452380952380953</v>
      </c>
      <c r="G129" s="43">
        <v>0.2187104930467762</v>
      </c>
      <c r="H129" s="26"/>
      <c r="I129" s="43">
        <v>36.75</v>
      </c>
      <c r="J129" s="43">
        <v>12.6875</v>
      </c>
      <c r="K129" s="43">
        <v>2.896551724137931</v>
      </c>
      <c r="L129" s="26"/>
      <c r="M129" s="43">
        <v>10.8125</v>
      </c>
      <c r="N129" s="43">
        <v>17.067708333333332</v>
      </c>
      <c r="O129" s="43">
        <v>0.63350625572169672</v>
      </c>
      <c r="P129" s="3"/>
    </row>
    <row r="130" spans="1:16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43">
        <v>0.52657004830917875</v>
      </c>
      <c r="F130" s="43">
        <v>0.94087333875779766</v>
      </c>
      <c r="G130" s="43">
        <v>0.5596609305609519</v>
      </c>
      <c r="H130" s="26"/>
      <c r="I130" s="43">
        <v>13.8</v>
      </c>
      <c r="J130" s="43">
        <v>8.4178082191780828</v>
      </c>
      <c r="K130" s="43">
        <v>1.6393816110659072</v>
      </c>
      <c r="L130" s="26"/>
      <c r="M130" s="43">
        <v>7.2666666666666666</v>
      </c>
      <c r="N130" s="43">
        <v>7.9200913242009134</v>
      </c>
      <c r="O130" s="43">
        <v>0.91749783799365814</v>
      </c>
      <c r="P130" s="3"/>
    </row>
    <row r="131" spans="1:16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43">
        <v>0.66928446771378713</v>
      </c>
      <c r="F131" s="43">
        <v>0.9488486221215553</v>
      </c>
      <c r="G131" s="43">
        <v>0.70536485178986363</v>
      </c>
      <c r="H131" s="26"/>
      <c r="I131" s="43">
        <v>24.913043478260871</v>
      </c>
      <c r="J131" s="43">
        <v>7.2476060191518465</v>
      </c>
      <c r="K131" s="43">
        <v>3.4374169087596633</v>
      </c>
      <c r="L131" s="26"/>
      <c r="M131" s="43">
        <v>16.673913043478262</v>
      </c>
      <c r="N131" s="43">
        <v>6.8768809849521206</v>
      </c>
      <c r="O131" s="43">
        <v>2.4246330683872306</v>
      </c>
      <c r="P131" s="3"/>
    </row>
    <row r="132" spans="1:16" ht="15.75" x14ac:dyDescent="0.25">
      <c r="A132" s="9" t="s">
        <v>233</v>
      </c>
      <c r="B132" s="9" t="s">
        <v>469</v>
      </c>
      <c r="C132" s="9" t="s">
        <v>44</v>
      </c>
      <c r="D132" s="9" t="s">
        <v>234</v>
      </c>
      <c r="E132" s="43">
        <v>1.2487644151565074</v>
      </c>
      <c r="F132" s="43">
        <v>0.98266703941850708</v>
      </c>
      <c r="G132" s="43">
        <v>1.2707909852104771</v>
      </c>
      <c r="H132" s="26"/>
      <c r="I132" s="43">
        <v>11.901960784313726</v>
      </c>
      <c r="J132" s="43">
        <v>7.5783898305084749</v>
      </c>
      <c r="K132" s="43">
        <v>1.5705131367615539</v>
      </c>
      <c r="L132" s="26"/>
      <c r="M132" s="43">
        <v>14.862745098039216</v>
      </c>
      <c r="N132" s="43">
        <v>7.4470338983050848</v>
      </c>
      <c r="O132" s="43">
        <v>1.9957939363512121</v>
      </c>
      <c r="P132" s="3"/>
    </row>
    <row r="133" spans="1:16" ht="15.75" x14ac:dyDescent="0.25">
      <c r="A133" s="9" t="s">
        <v>235</v>
      </c>
      <c r="B133" s="9" t="s">
        <v>469</v>
      </c>
      <c r="C133" s="9" t="s">
        <v>28</v>
      </c>
      <c r="D133" s="9" t="s">
        <v>236</v>
      </c>
      <c r="E133" s="43">
        <v>0.87365591397849462</v>
      </c>
      <c r="F133" s="43">
        <v>0.66844044207941056</v>
      </c>
      <c r="G133" s="43">
        <v>1.3070063673297381</v>
      </c>
      <c r="H133" s="26"/>
      <c r="I133" s="43">
        <v>8.454545454545455</v>
      </c>
      <c r="J133" s="43">
        <v>4.3162544169611303</v>
      </c>
      <c r="K133" s="43">
        <v>1.9587690246716039</v>
      </c>
      <c r="L133" s="26"/>
      <c r="M133" s="43">
        <v>7.3863636363636367</v>
      </c>
      <c r="N133" s="43">
        <v>2.8851590106007068</v>
      </c>
      <c r="O133" s="43">
        <v>2.5601235873740467</v>
      </c>
      <c r="P133" s="3"/>
    </row>
    <row r="134" spans="1:16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43">
        <v>0.5068770226537217</v>
      </c>
      <c r="F134" s="43">
        <v>0.58764891806467301</v>
      </c>
      <c r="G134" s="43">
        <v>0.86255076300155453</v>
      </c>
      <c r="H134" s="26"/>
      <c r="I134" s="43">
        <v>27.164835164835164</v>
      </c>
      <c r="J134" s="43">
        <v>6.5079113924050631</v>
      </c>
      <c r="K134" s="43">
        <v>4.1741249268601566</v>
      </c>
      <c r="L134" s="26"/>
      <c r="M134" s="43">
        <v>13.76923076923077</v>
      </c>
      <c r="N134" s="43">
        <v>3.8243670886075951</v>
      </c>
      <c r="O134" s="43">
        <v>3.6003946405270359</v>
      </c>
      <c r="P134" s="3"/>
    </row>
    <row r="135" spans="1:16" ht="15.75" x14ac:dyDescent="0.25">
      <c r="A135" s="9" t="s">
        <v>239</v>
      </c>
      <c r="B135" s="9" t="s">
        <v>469</v>
      </c>
      <c r="C135" s="9" t="s">
        <v>32</v>
      </c>
      <c r="D135" s="9" t="s">
        <v>240</v>
      </c>
      <c r="E135" s="43">
        <v>0.51575456053067992</v>
      </c>
      <c r="F135" s="43">
        <v>0.79874776386404289</v>
      </c>
      <c r="G135" s="43">
        <v>0.64570391788723425</v>
      </c>
      <c r="H135" s="26"/>
      <c r="I135" s="43">
        <v>7.4906832298136647</v>
      </c>
      <c r="J135" s="43">
        <v>3.3878787878787877</v>
      </c>
      <c r="K135" s="43">
        <v>2.2110245669396327</v>
      </c>
      <c r="L135" s="26"/>
      <c r="M135" s="43">
        <v>3.8633540372670807</v>
      </c>
      <c r="N135" s="43">
        <v>2.7060606060606061</v>
      </c>
      <c r="O135" s="43">
        <v>1.4276672254178462</v>
      </c>
      <c r="P135" s="3"/>
    </row>
    <row r="136" spans="1:16" ht="15.75" x14ac:dyDescent="0.25">
      <c r="A136" s="9" t="s">
        <v>241</v>
      </c>
      <c r="B136" s="9" t="s">
        <v>469</v>
      </c>
      <c r="C136" s="9" t="s">
        <v>25</v>
      </c>
      <c r="D136" s="9" t="s">
        <v>242</v>
      </c>
      <c r="E136" s="43">
        <v>0.85051546391752575</v>
      </c>
      <c r="F136" s="43">
        <v>0.83137739345274864</v>
      </c>
      <c r="G136" s="43">
        <v>1.0230197147715261</v>
      </c>
      <c r="H136" s="26"/>
      <c r="I136" s="43">
        <v>10.210526315789474</v>
      </c>
      <c r="J136" s="43">
        <v>5.9087591240875916</v>
      </c>
      <c r="K136" s="43">
        <v>1.7280322486265076</v>
      </c>
      <c r="L136" s="26"/>
      <c r="M136" s="43">
        <v>8.6842105263157894</v>
      </c>
      <c r="N136" s="43">
        <v>4.9124087591240873</v>
      </c>
      <c r="O136" s="43">
        <v>1.7678110581058888</v>
      </c>
      <c r="P136" s="3"/>
    </row>
    <row r="137" spans="1:16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43">
        <v>0.33170433720219916</v>
      </c>
      <c r="F137" s="43">
        <v>1.0245868601370416</v>
      </c>
      <c r="G137" s="43">
        <v>0.32374447702543513</v>
      </c>
      <c r="H137" s="26"/>
      <c r="I137" s="43">
        <v>46.771428571428572</v>
      </c>
      <c r="J137" s="43">
        <v>7.1498559077809798</v>
      </c>
      <c r="K137" s="43">
        <v>6.5415903725456328</v>
      </c>
      <c r="L137" s="26"/>
      <c r="M137" s="43">
        <v>15.514285714285714</v>
      </c>
      <c r="N137" s="43">
        <v>7.3256484149855909</v>
      </c>
      <c r="O137" s="43">
        <v>2.1178037540744072</v>
      </c>
      <c r="P137" s="3"/>
    </row>
    <row r="138" spans="1:16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43">
        <v>0.59803921568627449</v>
      </c>
      <c r="F138" s="43">
        <v>1.1063218390804597</v>
      </c>
      <c r="G138" s="43">
        <v>0.54056531703590527</v>
      </c>
      <c r="H138" s="26"/>
      <c r="I138" s="43">
        <v>12.75</v>
      </c>
      <c r="J138" s="43">
        <v>6.6923076923076925</v>
      </c>
      <c r="K138" s="43">
        <v>1.9051724137931034</v>
      </c>
      <c r="L138" s="26"/>
      <c r="M138" s="43">
        <v>7.625</v>
      </c>
      <c r="N138" s="43">
        <v>7.4038461538461542</v>
      </c>
      <c r="O138" s="43">
        <v>1.0298701298701298</v>
      </c>
      <c r="P138" s="3"/>
    </row>
    <row r="139" spans="1:16" ht="15.75" x14ac:dyDescent="0.25">
      <c r="A139" s="9" t="s">
        <v>246</v>
      </c>
      <c r="B139" s="9" t="s">
        <v>469</v>
      </c>
      <c r="C139" s="9" t="s">
        <v>22</v>
      </c>
      <c r="D139" s="9" t="s">
        <v>433</v>
      </c>
      <c r="E139" s="43">
        <v>0.33653846153846156</v>
      </c>
      <c r="F139" s="43">
        <v>0.86904761904761907</v>
      </c>
      <c r="G139" s="43">
        <v>0.3872497365648051</v>
      </c>
      <c r="H139" s="26"/>
      <c r="I139" s="43">
        <v>23.111111111111111</v>
      </c>
      <c r="J139" s="43">
        <v>10.315789473684211</v>
      </c>
      <c r="K139" s="43">
        <v>2.2403628117913832</v>
      </c>
      <c r="L139" s="26"/>
      <c r="M139" s="43">
        <v>7.7777777777777777</v>
      </c>
      <c r="N139" s="43">
        <v>8.9649122807017552</v>
      </c>
      <c r="O139" s="43">
        <v>0.86757990867579904</v>
      </c>
      <c r="P139" s="3"/>
    </row>
    <row r="140" spans="1:16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43">
        <v>0.87698412698412698</v>
      </c>
      <c r="F140" s="43">
        <v>0.71796657381615603</v>
      </c>
      <c r="G140" s="43">
        <v>1.2214832263328868</v>
      </c>
      <c r="H140" s="26"/>
      <c r="I140" s="43">
        <v>15.044776119402986</v>
      </c>
      <c r="J140" s="43">
        <v>5.790322580645161</v>
      </c>
      <c r="K140" s="43">
        <v>2.598262171038956</v>
      </c>
      <c r="L140" s="26"/>
      <c r="M140" s="43">
        <v>13.194029850746269</v>
      </c>
      <c r="N140" s="43">
        <v>4.157258064516129</v>
      </c>
      <c r="O140" s="43">
        <v>3.1737336595393546</v>
      </c>
      <c r="P140" s="3"/>
    </row>
    <row r="141" spans="1:16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43">
        <v>0.62269129287598945</v>
      </c>
      <c r="F141" s="43">
        <v>1.0483806477409037</v>
      </c>
      <c r="G141" s="43">
        <v>0.59395534839162833</v>
      </c>
      <c r="H141" s="26"/>
      <c r="I141" s="43">
        <v>75.8</v>
      </c>
      <c r="J141" s="43">
        <v>9.1277372262773717</v>
      </c>
      <c r="K141" s="43">
        <v>8.3043582566973217</v>
      </c>
      <c r="L141" s="26"/>
      <c r="M141" s="43">
        <v>47.2</v>
      </c>
      <c r="N141" s="43">
        <v>9.5693430656934311</v>
      </c>
      <c r="O141" s="43">
        <v>4.9324180015255532</v>
      </c>
      <c r="P141" s="3"/>
    </row>
    <row r="142" spans="1:16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43">
        <v>0.61584454409566514</v>
      </c>
      <c r="F142" s="43">
        <v>0.95325542570951582</v>
      </c>
      <c r="G142" s="43">
        <v>0.64604357603030371</v>
      </c>
      <c r="H142" s="26"/>
      <c r="I142" s="43">
        <v>30.40909090909091</v>
      </c>
      <c r="J142" s="43">
        <v>9.2688588007736943</v>
      </c>
      <c r="K142" s="43">
        <v>3.280780467445743</v>
      </c>
      <c r="L142" s="26"/>
      <c r="M142" s="43">
        <v>18.727272727272727</v>
      </c>
      <c r="N142" s="43">
        <v>8.8355899419729216</v>
      </c>
      <c r="O142" s="43">
        <v>2.1195271453590188</v>
      </c>
      <c r="P142" s="3"/>
    </row>
    <row r="143" spans="1:16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43">
        <v>0.63798977853492334</v>
      </c>
      <c r="F143" s="43">
        <v>0.59779889944972486</v>
      </c>
      <c r="G143" s="43">
        <v>1.0672314370638591</v>
      </c>
      <c r="H143" s="26"/>
      <c r="I143" s="43">
        <v>10.770642201834862</v>
      </c>
      <c r="J143" s="43">
        <v>3.6813996316758746</v>
      </c>
      <c r="K143" s="43">
        <v>2.9256922039001152</v>
      </c>
      <c r="L143" s="26"/>
      <c r="M143" s="43">
        <v>6.8715596330275233</v>
      </c>
      <c r="N143" s="43">
        <v>2.2007366482504604</v>
      </c>
      <c r="O143" s="43">
        <v>3.1223906951748495</v>
      </c>
      <c r="P143" s="3"/>
    </row>
    <row r="144" spans="1:16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43">
        <v>0.68141592920353977</v>
      </c>
      <c r="F144" s="43">
        <v>0.55223880597014929</v>
      </c>
      <c r="G144" s="43">
        <v>1.2339153312604638</v>
      </c>
      <c r="H144" s="26"/>
      <c r="I144" s="43">
        <v>9.6170212765957448</v>
      </c>
      <c r="J144" s="43">
        <v>3.6021505376344085</v>
      </c>
      <c r="K144" s="43">
        <v>2.6697999364877738</v>
      </c>
      <c r="L144" s="26"/>
      <c r="M144" s="43">
        <v>6.5531914893617023</v>
      </c>
      <c r="N144" s="43">
        <v>1.989247311827957</v>
      </c>
      <c r="O144" s="43">
        <v>3.2943070730304775</v>
      </c>
      <c r="P144" s="3"/>
    </row>
    <row r="145" spans="1:16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43">
        <v>0.50370370370370365</v>
      </c>
      <c r="F145" s="43">
        <v>0.67882187938288918</v>
      </c>
      <c r="G145" s="43">
        <v>0.74202632384450562</v>
      </c>
      <c r="H145" s="26"/>
      <c r="I145" s="43">
        <v>23.823529411764707</v>
      </c>
      <c r="J145" s="43">
        <v>7.8351648351648349</v>
      </c>
      <c r="K145" s="43">
        <v>3.040590710337431</v>
      </c>
      <c r="L145" s="26"/>
      <c r="M145" s="43">
        <v>12</v>
      </c>
      <c r="N145" s="43">
        <v>5.3186813186813184</v>
      </c>
      <c r="O145" s="43">
        <v>2.2561983471074383</v>
      </c>
      <c r="P145" s="3"/>
    </row>
    <row r="146" spans="1:16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43">
        <v>0.38510445049954589</v>
      </c>
      <c r="F146" s="43">
        <v>0.62220620043258834</v>
      </c>
      <c r="G146" s="43">
        <v>0.61893380398942077</v>
      </c>
      <c r="H146" s="26"/>
      <c r="I146" s="43">
        <v>19.660714285714285</v>
      </c>
      <c r="J146" s="43">
        <v>4.5326797385620914</v>
      </c>
      <c r="K146" s="43">
        <v>4.3375476362138219</v>
      </c>
      <c r="L146" s="26"/>
      <c r="M146" s="43">
        <v>7.5714285714285712</v>
      </c>
      <c r="N146" s="43">
        <v>2.8202614379084969</v>
      </c>
      <c r="O146" s="43">
        <v>2.684654858467141</v>
      </c>
      <c r="P146" s="3"/>
    </row>
    <row r="147" spans="1:16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43">
        <v>0.45352743561030234</v>
      </c>
      <c r="F147" s="43">
        <v>0.91618773946360155</v>
      </c>
      <c r="G147" s="43">
        <v>0.49501583144501371</v>
      </c>
      <c r="H147" s="26"/>
      <c r="I147" s="43">
        <v>49.611111111111114</v>
      </c>
      <c r="J147" s="43">
        <v>8.2204724409448815</v>
      </c>
      <c r="K147" s="43">
        <v>6.0350681140911036</v>
      </c>
      <c r="L147" s="26"/>
      <c r="M147" s="43">
        <v>22.5</v>
      </c>
      <c r="N147" s="43">
        <v>7.5314960629921259</v>
      </c>
      <c r="O147" s="43">
        <v>2.9874542603240983</v>
      </c>
      <c r="P147" s="3"/>
    </row>
    <row r="148" spans="1:16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43">
        <v>0.55061349693251538</v>
      </c>
      <c r="F148" s="43">
        <v>1.0942492012779552</v>
      </c>
      <c r="G148" s="43">
        <v>0.5031883928171601</v>
      </c>
      <c r="H148" s="26"/>
      <c r="I148" s="43">
        <v>46.571428571428569</v>
      </c>
      <c r="J148" s="43">
        <v>7.4082840236686387</v>
      </c>
      <c r="K148" s="43">
        <v>6.2863989046097677</v>
      </c>
      <c r="L148" s="26"/>
      <c r="M148" s="43">
        <v>25.642857142857142</v>
      </c>
      <c r="N148" s="43">
        <v>8.1065088757396442</v>
      </c>
      <c r="O148" s="43">
        <v>3.1632429614181441</v>
      </c>
      <c r="P148" s="3"/>
    </row>
    <row r="149" spans="1:16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43">
        <v>0.83256730137885748</v>
      </c>
      <c r="F149" s="43">
        <v>0.93498659517426275</v>
      </c>
      <c r="G149" s="43">
        <v>0.8904590778905056</v>
      </c>
      <c r="H149" s="26"/>
      <c r="I149" s="43">
        <v>12.90677966101695</v>
      </c>
      <c r="J149" s="43">
        <v>6.2953586497890299</v>
      </c>
      <c r="K149" s="43">
        <v>2.0502056163947833</v>
      </c>
      <c r="L149" s="26"/>
      <c r="M149" s="43">
        <v>10.745762711864407</v>
      </c>
      <c r="N149" s="43">
        <v>5.8860759493670889</v>
      </c>
      <c r="O149" s="43">
        <v>1.8256242026608345</v>
      </c>
      <c r="P149" s="3"/>
    </row>
    <row r="150" spans="1:16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43">
        <v>1.0817307692307692</v>
      </c>
      <c r="F150" s="43">
        <v>0.76927674835624626</v>
      </c>
      <c r="G150" s="43">
        <v>1.4061659494351801</v>
      </c>
      <c r="H150" s="26"/>
      <c r="I150" s="43">
        <v>8.32</v>
      </c>
      <c r="J150" s="43">
        <v>7.0889830508474576</v>
      </c>
      <c r="K150" s="43">
        <v>1.1736521219366407</v>
      </c>
      <c r="L150" s="26"/>
      <c r="M150" s="43">
        <v>9</v>
      </c>
      <c r="N150" s="43">
        <v>5.4533898305084749</v>
      </c>
      <c r="O150" s="43">
        <v>1.6503496503496502</v>
      </c>
      <c r="P150" s="3"/>
    </row>
    <row r="151" spans="1:16" ht="15.75" x14ac:dyDescent="0.25">
      <c r="A151" s="9" t="s">
        <v>267</v>
      </c>
      <c r="B151" s="9" t="s">
        <v>469</v>
      </c>
      <c r="C151" s="9" t="s">
        <v>22</v>
      </c>
      <c r="D151" s="9" t="s">
        <v>436</v>
      </c>
      <c r="E151" s="43">
        <v>0.90082644628099173</v>
      </c>
      <c r="F151" s="43">
        <v>0.79003181336161188</v>
      </c>
      <c r="G151" s="43">
        <v>1.1402407232791614</v>
      </c>
      <c r="H151" s="26"/>
      <c r="I151" s="43">
        <v>12.736842105263158</v>
      </c>
      <c r="J151" s="43">
        <v>5.125</v>
      </c>
      <c r="K151" s="43">
        <v>2.485237483953787</v>
      </c>
      <c r="L151" s="26"/>
      <c r="M151" s="43">
        <v>11.473684210526315</v>
      </c>
      <c r="N151" s="43">
        <v>4.0489130434782608</v>
      </c>
      <c r="O151" s="43">
        <v>2.8337689862239492</v>
      </c>
      <c r="P151" s="3"/>
    </row>
    <row r="152" spans="1:16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43">
        <v>0.64772193518083609</v>
      </c>
      <c r="F152" s="43">
        <v>1.0829541477073854</v>
      </c>
      <c r="G152" s="43">
        <v>0.59810651868508358</v>
      </c>
      <c r="H152" s="26"/>
      <c r="I152" s="43">
        <v>29.569444444444443</v>
      </c>
      <c r="J152" s="43">
        <v>8.858914728682171</v>
      </c>
      <c r="K152" s="43">
        <v>3.3378179325632944</v>
      </c>
      <c r="L152" s="26"/>
      <c r="M152" s="43">
        <v>19.152777777777779</v>
      </c>
      <c r="N152" s="43">
        <v>9.5937984496124038</v>
      </c>
      <c r="O152" s="43">
        <v>1.9963706636500753</v>
      </c>
      <c r="P152" s="3"/>
    </row>
    <row r="153" spans="1:16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43">
        <v>0.30091743119266057</v>
      </c>
      <c r="F153" s="43">
        <v>1.2018709995076318</v>
      </c>
      <c r="G153" s="43">
        <v>0.25037415106607686</v>
      </c>
      <c r="H153" s="26"/>
      <c r="I153" s="43">
        <v>34.0625</v>
      </c>
      <c r="J153" s="43">
        <v>9.7644230769230766</v>
      </c>
      <c r="K153" s="43">
        <v>3.4884293451501724</v>
      </c>
      <c r="L153" s="26"/>
      <c r="M153" s="43">
        <v>10.25</v>
      </c>
      <c r="N153" s="43">
        <v>11.735576923076923</v>
      </c>
      <c r="O153" s="43">
        <v>0.87341253584596479</v>
      </c>
      <c r="P153" s="3"/>
    </row>
    <row r="154" spans="1:16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43">
        <v>0.8</v>
      </c>
      <c r="F154" s="43">
        <v>0.76071428571428568</v>
      </c>
      <c r="G154" s="43">
        <v>1.051643192488263</v>
      </c>
      <c r="H154" s="26"/>
      <c r="I154" s="43">
        <v>14</v>
      </c>
      <c r="J154" s="43">
        <v>13.333333333333334</v>
      </c>
      <c r="K154" s="43">
        <v>1.05</v>
      </c>
      <c r="L154" s="26"/>
      <c r="M154" s="43">
        <v>11.2</v>
      </c>
      <c r="N154" s="43">
        <v>10.142857142857142</v>
      </c>
      <c r="O154" s="43">
        <v>1.1042253521126761</v>
      </c>
      <c r="P154" s="3"/>
    </row>
    <row r="155" spans="1:16" ht="15.75" x14ac:dyDescent="0.25">
      <c r="A155" s="9" t="s">
        <v>274</v>
      </c>
      <c r="B155" s="9" t="s">
        <v>469</v>
      </c>
      <c r="C155" s="9" t="s">
        <v>28</v>
      </c>
      <c r="D155" s="9" t="s">
        <v>275</v>
      </c>
      <c r="E155" s="43">
        <v>0.75539568345323738</v>
      </c>
      <c r="F155" s="43">
        <v>0.83673469387755106</v>
      </c>
      <c r="G155" s="43">
        <v>0.90278996315143001</v>
      </c>
      <c r="H155" s="26"/>
      <c r="I155" s="43">
        <v>12.086956521739131</v>
      </c>
      <c r="J155" s="43">
        <v>6.5576208178438664</v>
      </c>
      <c r="K155" s="43">
        <v>1.8431923494035296</v>
      </c>
      <c r="L155" s="26"/>
      <c r="M155" s="43">
        <v>9.1304347826086953</v>
      </c>
      <c r="N155" s="43">
        <v>5.4869888475836435</v>
      </c>
      <c r="O155" s="43">
        <v>1.6640155531990102</v>
      </c>
      <c r="P155" s="3"/>
    </row>
    <row r="156" spans="1:16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43">
        <v>0.56128133704735372</v>
      </c>
      <c r="F156" s="43">
        <v>1.1345002303086136</v>
      </c>
      <c r="G156" s="43">
        <v>0.49473884804295776</v>
      </c>
      <c r="H156" s="26"/>
      <c r="I156" s="43">
        <v>110.46153846153847</v>
      </c>
      <c r="J156" s="43">
        <v>7.7813620071684584</v>
      </c>
      <c r="K156" s="43">
        <v>14.195656025227652</v>
      </c>
      <c r="L156" s="26"/>
      <c r="M156" s="43">
        <v>62</v>
      </c>
      <c r="N156" s="43">
        <v>8.827956989247312</v>
      </c>
      <c r="O156" s="43">
        <v>7.0231425091352007</v>
      </c>
      <c r="P156" s="3"/>
    </row>
    <row r="157" spans="1:16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43">
        <v>1.0463576158940397</v>
      </c>
      <c r="F157" s="43">
        <v>1.1626278944534194</v>
      </c>
      <c r="G157" s="43">
        <v>0.89999355846004259</v>
      </c>
      <c r="H157" s="26"/>
      <c r="I157" s="43">
        <v>30.2</v>
      </c>
      <c r="J157" s="43">
        <v>15.73728813559322</v>
      </c>
      <c r="K157" s="43">
        <v>1.91900915455035</v>
      </c>
      <c r="L157" s="26"/>
      <c r="M157" s="43">
        <v>31.6</v>
      </c>
      <c r="N157" s="43">
        <v>18.296610169491526</v>
      </c>
      <c r="O157" s="43">
        <v>1.7270958777211671</v>
      </c>
      <c r="P157" s="3"/>
    </row>
    <row r="158" spans="1:16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43">
        <v>0.78240740740740744</v>
      </c>
      <c r="F158" s="43">
        <v>0.56721433905899921</v>
      </c>
      <c r="G158" s="43">
        <v>1.3793858045010121</v>
      </c>
      <c r="H158" s="26"/>
      <c r="I158" s="43">
        <v>13.5</v>
      </c>
      <c r="J158" s="43">
        <v>20.442748091603054</v>
      </c>
      <c r="K158" s="43">
        <v>0.66038088125466765</v>
      </c>
      <c r="L158" s="26"/>
      <c r="M158" s="43">
        <v>10.5625</v>
      </c>
      <c r="N158" s="43">
        <v>11.595419847328245</v>
      </c>
      <c r="O158" s="43">
        <v>0.91092001316655691</v>
      </c>
      <c r="P158" s="3"/>
    </row>
    <row r="159" spans="1:16" ht="15.75" x14ac:dyDescent="0.25">
      <c r="A159" s="9" t="s">
        <v>282</v>
      </c>
      <c r="B159" s="9" t="s">
        <v>469</v>
      </c>
      <c r="C159" s="9" t="s">
        <v>32</v>
      </c>
      <c r="D159" s="9" t="s">
        <v>437</v>
      </c>
      <c r="E159" s="43">
        <v>0.60152582159624413</v>
      </c>
      <c r="F159" s="43">
        <v>0.37685250529287229</v>
      </c>
      <c r="G159" s="43">
        <v>1.5961836876439661</v>
      </c>
      <c r="H159" s="26"/>
      <c r="I159" s="43">
        <v>7.1596638655462188</v>
      </c>
      <c r="J159" s="43">
        <v>2.6585365853658538</v>
      </c>
      <c r="K159" s="43">
        <v>2.6930845732788526</v>
      </c>
      <c r="L159" s="26"/>
      <c r="M159" s="43">
        <v>4.3067226890756301</v>
      </c>
      <c r="N159" s="43">
        <v>1.00187617260788</v>
      </c>
      <c r="O159" s="43">
        <v>4.2986576653133159</v>
      </c>
      <c r="P159" s="3"/>
    </row>
    <row r="160" spans="1:16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43">
        <v>0.42211838006230529</v>
      </c>
      <c r="F160" s="43">
        <v>0.89382422802850359</v>
      </c>
      <c r="G160" s="43">
        <v>0.4722610629982209</v>
      </c>
      <c r="H160" s="26"/>
      <c r="I160" s="43">
        <v>33.789473684210527</v>
      </c>
      <c r="J160" s="43">
        <v>10.369458128078819</v>
      </c>
      <c r="K160" s="43">
        <v>3.2585573196649582</v>
      </c>
      <c r="L160" s="26"/>
      <c r="M160" s="43">
        <v>14.263157894736842</v>
      </c>
      <c r="N160" s="43">
        <v>9.2684729064039413</v>
      </c>
      <c r="O160" s="43">
        <v>1.5388897436256066</v>
      </c>
      <c r="P160" s="3"/>
    </row>
    <row r="161" spans="1:16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43">
        <v>0.16396103896103897</v>
      </c>
      <c r="F161" s="43">
        <v>0.79682446339311963</v>
      </c>
      <c r="G161" s="43">
        <v>0.20576807878468398</v>
      </c>
      <c r="H161" s="26"/>
      <c r="I161" s="43">
        <v>72.470588235294116</v>
      </c>
      <c r="J161" s="43">
        <v>12.060283687943262</v>
      </c>
      <c r="K161" s="43">
        <v>6.009028486431327</v>
      </c>
      <c r="L161" s="26"/>
      <c r="M161" s="43">
        <v>11.882352941176471</v>
      </c>
      <c r="N161" s="43">
        <v>9.6099290780141846</v>
      </c>
      <c r="O161" s="43">
        <v>1.2364662470154113</v>
      </c>
      <c r="P161" s="3"/>
    </row>
    <row r="162" spans="1:16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43">
        <v>0.74637681159420288</v>
      </c>
      <c r="F162" s="43">
        <v>0.79244424214838416</v>
      </c>
      <c r="G162" s="43">
        <v>0.94186666000715891</v>
      </c>
      <c r="H162" s="26"/>
      <c r="I162" s="43">
        <v>15.333333333333334</v>
      </c>
      <c r="J162" s="43">
        <v>8.58203125</v>
      </c>
      <c r="K162" s="43">
        <v>1.7866788044302837</v>
      </c>
      <c r="L162" s="26"/>
      <c r="M162" s="43">
        <v>11.444444444444445</v>
      </c>
      <c r="N162" s="43">
        <v>6.80078125</v>
      </c>
      <c r="O162" s="43">
        <v>1.6828131980343353</v>
      </c>
      <c r="P162" s="3"/>
    </row>
    <row r="163" spans="1:16" ht="15.75" x14ac:dyDescent="0.25">
      <c r="A163" s="9" t="s">
        <v>287</v>
      </c>
      <c r="B163" s="9" t="s">
        <v>469</v>
      </c>
      <c r="C163" s="9" t="s">
        <v>32</v>
      </c>
      <c r="D163" s="9" t="s">
        <v>440</v>
      </c>
      <c r="E163" s="43">
        <v>0.68421052631578949</v>
      </c>
      <c r="F163" s="43">
        <v>0.37687687687687688</v>
      </c>
      <c r="G163" s="43">
        <v>1.8154749423359196</v>
      </c>
      <c r="H163" s="26"/>
      <c r="I163" s="43">
        <v>6.7627118644067794</v>
      </c>
      <c r="J163" s="43">
        <v>2.5615384615384613</v>
      </c>
      <c r="K163" s="43">
        <v>2.6400977248434878</v>
      </c>
      <c r="L163" s="26"/>
      <c r="M163" s="43">
        <v>4.6271186440677967</v>
      </c>
      <c r="N163" s="43">
        <v>0.9653846153846154</v>
      </c>
      <c r="O163" s="43">
        <v>4.7930312647714226</v>
      </c>
      <c r="P163" s="3"/>
    </row>
    <row r="164" spans="1:16" ht="15.75" x14ac:dyDescent="0.25">
      <c r="A164" s="9" t="s">
        <v>288</v>
      </c>
      <c r="B164" s="9" t="s">
        <v>469</v>
      </c>
      <c r="C164" s="9" t="s">
        <v>22</v>
      </c>
      <c r="D164" s="9" t="s">
        <v>289</v>
      </c>
      <c r="E164" s="43">
        <v>0.68123393316195369</v>
      </c>
      <c r="F164" s="43">
        <v>0.83435582822085885</v>
      </c>
      <c r="G164" s="43">
        <v>0.81647890518675337</v>
      </c>
      <c r="H164" s="26"/>
      <c r="I164" s="43">
        <v>13.413793103448276</v>
      </c>
      <c r="J164" s="43">
        <v>6.560371517027864</v>
      </c>
      <c r="K164" s="43">
        <v>2.0446697368635172</v>
      </c>
      <c r="L164" s="26"/>
      <c r="M164" s="43">
        <v>9.137931034482758</v>
      </c>
      <c r="N164" s="43">
        <v>5.4736842105263159</v>
      </c>
      <c r="O164" s="43">
        <v>1.6694297082228116</v>
      </c>
      <c r="P164" s="3"/>
    </row>
    <row r="165" spans="1:16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43">
        <v>0.67368421052631577</v>
      </c>
      <c r="F165" s="43">
        <v>0.78586206896551725</v>
      </c>
      <c r="G165" s="43">
        <v>0.85725502875222281</v>
      </c>
      <c r="H165" s="26"/>
      <c r="I165" s="43">
        <v>15.833333333333334</v>
      </c>
      <c r="J165" s="43">
        <v>15.183246073298429</v>
      </c>
      <c r="K165" s="43">
        <v>1.042816091954023</v>
      </c>
      <c r="L165" s="26"/>
      <c r="M165" s="43">
        <v>10.666666666666666</v>
      </c>
      <c r="N165" s="43">
        <v>11.93193717277487</v>
      </c>
      <c r="O165" s="43">
        <v>0.8939593388913265</v>
      </c>
      <c r="P165" s="3"/>
    </row>
    <row r="166" spans="1:16" ht="15.75" x14ac:dyDescent="0.25">
      <c r="A166" s="9" t="s">
        <v>292</v>
      </c>
      <c r="B166" s="9" t="s">
        <v>469</v>
      </c>
      <c r="C166" s="9" t="s">
        <v>28</v>
      </c>
      <c r="D166" s="9" t="s">
        <v>293</v>
      </c>
      <c r="E166" s="43">
        <v>0.53614457831325302</v>
      </c>
      <c r="F166" s="43">
        <v>0.78749999999999998</v>
      </c>
      <c r="G166" s="43">
        <v>0.68081851214381339</v>
      </c>
      <c r="H166" s="26"/>
      <c r="I166" s="43">
        <v>18.444444444444443</v>
      </c>
      <c r="J166" s="43">
        <v>6.8421052631578947</v>
      </c>
      <c r="K166" s="43">
        <v>2.6957264957264955</v>
      </c>
      <c r="L166" s="26"/>
      <c r="M166" s="43">
        <v>9.8888888888888893</v>
      </c>
      <c r="N166" s="43">
        <v>5.3881578947368425</v>
      </c>
      <c r="O166" s="43">
        <v>1.8353005019671687</v>
      </c>
      <c r="P166" s="3"/>
    </row>
    <row r="167" spans="1:16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43">
        <v>0.6683918669131238</v>
      </c>
      <c r="F167" s="43">
        <v>0.49049244271087272</v>
      </c>
      <c r="G167" s="43">
        <v>1.3626955457642316</v>
      </c>
      <c r="H167" s="26"/>
      <c r="I167" s="43">
        <v>12.022222222222222</v>
      </c>
      <c r="J167" s="43">
        <v>4.4978070175438596</v>
      </c>
      <c r="K167" s="43">
        <v>2.6729075247846579</v>
      </c>
      <c r="L167" s="26"/>
      <c r="M167" s="43">
        <v>8.0355555555555558</v>
      </c>
      <c r="N167" s="43">
        <v>2.2061403508771931</v>
      </c>
      <c r="O167" s="43">
        <v>3.6423591782637508</v>
      </c>
      <c r="P167" s="3"/>
    </row>
    <row r="168" spans="1:16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43">
        <v>0.33333333333333331</v>
      </c>
      <c r="F168" s="43">
        <v>1.1100792133296913</v>
      </c>
      <c r="G168" s="43">
        <v>0.30027887139107612</v>
      </c>
      <c r="H168" s="26"/>
      <c r="I168" s="43">
        <v>23.333333333333332</v>
      </c>
      <c r="J168" s="43">
        <v>7.5484536082474225</v>
      </c>
      <c r="K168" s="43">
        <v>3.0911408540471639</v>
      </c>
      <c r="L168" s="26"/>
      <c r="M168" s="43">
        <v>7.7777777777777777</v>
      </c>
      <c r="N168" s="43">
        <v>8.3793814432989695</v>
      </c>
      <c r="O168" s="43">
        <v>0.92820428696412938</v>
      </c>
      <c r="P168" s="3"/>
    </row>
    <row r="169" spans="1:16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43">
        <v>0.76510989010989006</v>
      </c>
      <c r="F169" s="43">
        <v>0.97579051383399207</v>
      </c>
      <c r="G169" s="43">
        <v>0.78409236333286958</v>
      </c>
      <c r="H169" s="26"/>
      <c r="I169" s="43">
        <v>40.444444444444443</v>
      </c>
      <c r="J169" s="43">
        <v>7.5805243445692883</v>
      </c>
      <c r="K169" s="43">
        <v>5.3353096179183135</v>
      </c>
      <c r="L169" s="26"/>
      <c r="M169" s="43">
        <v>30.944444444444443</v>
      </c>
      <c r="N169" s="43">
        <v>7.3970037453183517</v>
      </c>
      <c r="O169" s="43">
        <v>4.1833755274261604</v>
      </c>
      <c r="P169" s="3"/>
    </row>
    <row r="170" spans="1:16" ht="15.75" x14ac:dyDescent="0.25">
      <c r="A170" s="9" t="s">
        <v>299</v>
      </c>
      <c r="B170" s="9" t="s">
        <v>469</v>
      </c>
      <c r="C170" s="9" t="s">
        <v>28</v>
      </c>
      <c r="D170" s="9" t="s">
        <v>441</v>
      </c>
      <c r="E170" s="43">
        <v>0.88361045130641325</v>
      </c>
      <c r="F170" s="43">
        <v>0.72142064372918979</v>
      </c>
      <c r="G170" s="43">
        <v>1.2248200255801205</v>
      </c>
      <c r="H170" s="26"/>
      <c r="I170" s="43">
        <v>4.7303370786516856</v>
      </c>
      <c r="J170" s="43">
        <v>3.0033333333333334</v>
      </c>
      <c r="K170" s="43">
        <v>1.5750289940016711</v>
      </c>
      <c r="L170" s="26"/>
      <c r="M170" s="43">
        <v>4.1797752808988768</v>
      </c>
      <c r="N170" s="43">
        <v>2.1666666666666665</v>
      </c>
      <c r="O170" s="43">
        <v>1.9291270527225586</v>
      </c>
      <c r="P170" s="3"/>
    </row>
    <row r="171" spans="1:16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43">
        <v>0.65100087032201914</v>
      </c>
      <c r="F171" s="43">
        <v>1.1050691244239632</v>
      </c>
      <c r="G171" s="43">
        <v>0.5891042070887329</v>
      </c>
      <c r="H171" s="26"/>
      <c r="I171" s="43">
        <v>33.794117647058826</v>
      </c>
      <c r="J171" s="43">
        <v>6.0277777777777777</v>
      </c>
      <c r="K171" s="43">
        <v>5.6063973976687453</v>
      </c>
      <c r="L171" s="26"/>
      <c r="M171" s="43">
        <v>22</v>
      </c>
      <c r="N171" s="43">
        <v>6.6611111111111114</v>
      </c>
      <c r="O171" s="43">
        <v>3.3027522935779814</v>
      </c>
      <c r="P171" s="3"/>
    </row>
    <row r="172" spans="1:16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43">
        <v>0.86170212765957444</v>
      </c>
      <c r="F172" s="43">
        <v>0.76814011676396998</v>
      </c>
      <c r="G172" s="43">
        <v>1.1218033127728879</v>
      </c>
      <c r="H172" s="26"/>
      <c r="I172" s="43">
        <v>10.742857142857142</v>
      </c>
      <c r="J172" s="43">
        <v>7.0946745562130173</v>
      </c>
      <c r="K172" s="43">
        <v>1.5142142261408316</v>
      </c>
      <c r="L172" s="26"/>
      <c r="M172" s="43">
        <v>9.257142857142858</v>
      </c>
      <c r="N172" s="43">
        <v>5.449704142011834</v>
      </c>
      <c r="O172" s="43">
        <v>1.69865053513262</v>
      </c>
      <c r="P172" s="3"/>
    </row>
    <row r="173" spans="1:16" ht="15.75" x14ac:dyDescent="0.25">
      <c r="A173" s="9" t="s">
        <v>303</v>
      </c>
      <c r="B173" s="9" t="s">
        <v>469</v>
      </c>
      <c r="C173" s="9" t="s">
        <v>28</v>
      </c>
      <c r="D173" s="9" t="s">
        <v>304</v>
      </c>
      <c r="E173" s="43">
        <v>1.0650602409638554</v>
      </c>
      <c r="F173" s="43">
        <v>0.77576054955839058</v>
      </c>
      <c r="G173" s="43">
        <v>1.3729239538800362</v>
      </c>
      <c r="H173" s="26"/>
      <c r="I173" s="43">
        <v>7.9807692307692308</v>
      </c>
      <c r="J173" s="43">
        <v>3.5817223198594026</v>
      </c>
      <c r="K173" s="43">
        <v>2.2281931758133915</v>
      </c>
      <c r="L173" s="26"/>
      <c r="M173" s="43">
        <v>8.5</v>
      </c>
      <c r="N173" s="43">
        <v>2.7785588752196837</v>
      </c>
      <c r="O173" s="43">
        <v>3.0591397849462365</v>
      </c>
      <c r="P173" s="3"/>
    </row>
    <row r="174" spans="1:16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43">
        <v>0.57720588235294112</v>
      </c>
      <c r="F174" s="43">
        <v>1.4635658914728682</v>
      </c>
      <c r="G174" s="43">
        <v>0.39438325648055828</v>
      </c>
      <c r="H174" s="26"/>
      <c r="I174" s="43">
        <v>27.2</v>
      </c>
      <c r="J174" s="43">
        <v>7.4137931034482758</v>
      </c>
      <c r="K174" s="43">
        <v>3.6688372093023256</v>
      </c>
      <c r="L174" s="26"/>
      <c r="M174" s="43">
        <v>15.7</v>
      </c>
      <c r="N174" s="43">
        <v>10.850574712643677</v>
      </c>
      <c r="O174" s="43">
        <v>1.4469279661016949</v>
      </c>
      <c r="P174" s="3"/>
    </row>
    <row r="175" spans="1:16" ht="15.75" x14ac:dyDescent="0.25">
      <c r="A175" s="9" t="s">
        <v>306</v>
      </c>
      <c r="B175" s="9" t="s">
        <v>469</v>
      </c>
      <c r="C175" s="9" t="s">
        <v>32</v>
      </c>
      <c r="D175" s="9" t="s">
        <v>444</v>
      </c>
      <c r="E175" s="43">
        <v>0.47857142857142859</v>
      </c>
      <c r="F175" s="43">
        <v>0.10126582278481013</v>
      </c>
      <c r="G175" s="43">
        <v>4.7258928571428571</v>
      </c>
      <c r="H175" s="26"/>
      <c r="I175" s="43">
        <v>2.4561403508771931</v>
      </c>
      <c r="J175" s="43">
        <v>1.3620689655172413</v>
      </c>
      <c r="K175" s="43">
        <v>1.8032422829224963</v>
      </c>
      <c r="L175" s="26"/>
      <c r="M175" s="43">
        <v>1.1754385964912282</v>
      </c>
      <c r="N175" s="43">
        <v>0.13793103448275862</v>
      </c>
      <c r="O175" s="43">
        <v>8.5219298245614041</v>
      </c>
      <c r="P175" s="3"/>
    </row>
    <row r="176" spans="1:16" ht="15.75" x14ac:dyDescent="0.25">
      <c r="A176" s="9" t="s">
        <v>307</v>
      </c>
      <c r="B176" s="9" t="s">
        <v>469</v>
      </c>
      <c r="C176" s="9" t="s">
        <v>22</v>
      </c>
      <c r="D176" s="9" t="s">
        <v>445</v>
      </c>
      <c r="E176" s="43">
        <v>1.1125</v>
      </c>
      <c r="F176" s="43">
        <v>0.77748827514330376</v>
      </c>
      <c r="G176" s="43">
        <v>1.4308897453083111</v>
      </c>
      <c r="H176" s="26"/>
      <c r="I176" s="43">
        <v>13.333333333333334</v>
      </c>
      <c r="J176" s="43">
        <v>8.5478841870824045</v>
      </c>
      <c r="K176" s="43">
        <v>1.5598401945457705</v>
      </c>
      <c r="L176" s="26"/>
      <c r="M176" s="43">
        <v>14.833333333333334</v>
      </c>
      <c r="N176" s="43">
        <v>6.645879732739421</v>
      </c>
      <c r="O176" s="43">
        <v>2.2319593386952636</v>
      </c>
      <c r="P176" s="3"/>
    </row>
    <row r="177" spans="1:16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43">
        <v>0.81210191082802552</v>
      </c>
      <c r="F177" s="43">
        <v>0.61825726141078841</v>
      </c>
      <c r="G177" s="43">
        <v>1.3135339631513701</v>
      </c>
      <c r="H177" s="26"/>
      <c r="I177" s="43">
        <v>13.083333333333334</v>
      </c>
      <c r="J177" s="43">
        <v>4.5471698113207548</v>
      </c>
      <c r="K177" s="43">
        <v>2.8772475795297372</v>
      </c>
      <c r="L177" s="26"/>
      <c r="M177" s="43">
        <v>10.625</v>
      </c>
      <c r="N177" s="43">
        <v>2.8113207547169812</v>
      </c>
      <c r="O177" s="43">
        <v>3.7793624161073827</v>
      </c>
      <c r="P177" s="3"/>
    </row>
    <row r="178" spans="1:16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43">
        <v>0.42307692307692307</v>
      </c>
      <c r="F178" s="43">
        <v>0.68801897983392646</v>
      </c>
      <c r="G178" s="43">
        <v>0.61492042440318306</v>
      </c>
      <c r="H178" s="26"/>
      <c r="I178" s="43">
        <v>8.6666666666666661</v>
      </c>
      <c r="J178" s="43">
        <v>4.2361809045226133</v>
      </c>
      <c r="K178" s="43">
        <v>2.0458679319889281</v>
      </c>
      <c r="L178" s="26"/>
      <c r="M178" s="43">
        <v>3.6666666666666665</v>
      </c>
      <c r="N178" s="43">
        <v>2.9145728643216082</v>
      </c>
      <c r="O178" s="43">
        <v>1.2580459770114942</v>
      </c>
      <c r="P178" s="3"/>
    </row>
    <row r="179" spans="1:16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43">
        <v>0.37198622273249138</v>
      </c>
      <c r="F179" s="43">
        <v>0.99777901166018879</v>
      </c>
      <c r="G179" s="43">
        <v>0.37281423880980352</v>
      </c>
      <c r="H179" s="26"/>
      <c r="I179" s="43">
        <v>16.433962264150942</v>
      </c>
      <c r="J179" s="43">
        <v>8.455399061032864</v>
      </c>
      <c r="K179" s="43">
        <v>1.9436057536169631</v>
      </c>
      <c r="L179" s="26"/>
      <c r="M179" s="43">
        <v>6.1132075471698117</v>
      </c>
      <c r="N179" s="43">
        <v>8.4366197183098599</v>
      </c>
      <c r="O179" s="43">
        <v>0.72460389958106275</v>
      </c>
      <c r="P179" s="3"/>
    </row>
    <row r="180" spans="1:16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43">
        <v>0.74974874371859301</v>
      </c>
      <c r="F180" s="43">
        <v>1.0807339449541284</v>
      </c>
      <c r="G180" s="43">
        <v>0.69374034860209366</v>
      </c>
      <c r="H180" s="26"/>
      <c r="I180" s="43">
        <v>11.845238095238095</v>
      </c>
      <c r="J180" s="43">
        <v>4.5041322314049586</v>
      </c>
      <c r="K180" s="43">
        <v>2.6298602009611183</v>
      </c>
      <c r="L180" s="26"/>
      <c r="M180" s="43">
        <v>8.8809523809523814</v>
      </c>
      <c r="N180" s="43">
        <v>4.8677685950413228</v>
      </c>
      <c r="O180" s="43">
        <v>1.8244401325895383</v>
      </c>
      <c r="P180" s="3"/>
    </row>
    <row r="181" spans="1:16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43">
        <v>0.81936245572609212</v>
      </c>
      <c r="F181" s="43">
        <v>1.3762203626220362</v>
      </c>
      <c r="G181" s="43">
        <v>0.59537155384404161</v>
      </c>
      <c r="H181" s="26"/>
      <c r="I181" s="43">
        <v>20.658536585365855</v>
      </c>
      <c r="J181" s="43">
        <v>9.1337579617834397</v>
      </c>
      <c r="K181" s="43">
        <v>2.2617784127632072</v>
      </c>
      <c r="L181" s="26"/>
      <c r="M181" s="43">
        <v>16.926829268292682</v>
      </c>
      <c r="N181" s="43">
        <v>12.570063694267516</v>
      </c>
      <c r="O181" s="43">
        <v>1.3465985280577406</v>
      </c>
      <c r="P181" s="3"/>
    </row>
    <row r="182" spans="1:16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43">
        <v>0.35097323600973235</v>
      </c>
      <c r="F182" s="43">
        <v>0.79705748521158803</v>
      </c>
      <c r="G182" s="43">
        <v>0.44033616460745301</v>
      </c>
      <c r="H182" s="26"/>
      <c r="I182" s="43">
        <v>68.5</v>
      </c>
      <c r="J182" s="43">
        <v>10.33385579937304</v>
      </c>
      <c r="K182" s="43">
        <v>6.628697102988018</v>
      </c>
      <c r="L182" s="26"/>
      <c r="M182" s="43">
        <v>24.041666666666668</v>
      </c>
      <c r="N182" s="43">
        <v>8.2366771159874617</v>
      </c>
      <c r="O182" s="43">
        <v>2.9188550586742785</v>
      </c>
      <c r="P182" s="3"/>
    </row>
    <row r="183" spans="1:16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43">
        <v>0.41364136413641361</v>
      </c>
      <c r="F183" s="43">
        <v>1.4181818181818182</v>
      </c>
      <c r="G183" s="43">
        <v>0.29167019266029165</v>
      </c>
      <c r="H183" s="26"/>
      <c r="I183" s="43">
        <v>12.625</v>
      </c>
      <c r="J183" s="43">
        <v>4.5294117647058822</v>
      </c>
      <c r="K183" s="43">
        <v>2.7873376623376624</v>
      </c>
      <c r="L183" s="26"/>
      <c r="M183" s="43">
        <v>5.2222222222222223</v>
      </c>
      <c r="N183" s="43">
        <v>6.4235294117647062</v>
      </c>
      <c r="O183" s="43">
        <v>0.81298331298331294</v>
      </c>
      <c r="P183" s="3"/>
    </row>
    <row r="184" spans="1:16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43">
        <v>0.6247906197654941</v>
      </c>
      <c r="F184" s="43">
        <v>1.9865107913669064</v>
      </c>
      <c r="G184" s="43">
        <v>0.31451659990005859</v>
      </c>
      <c r="H184" s="26"/>
      <c r="I184" s="43">
        <v>49.75</v>
      </c>
      <c r="J184" s="43">
        <v>8</v>
      </c>
      <c r="K184" s="43">
        <v>6.21875</v>
      </c>
      <c r="L184" s="26"/>
      <c r="M184" s="43">
        <v>31.083333333333332</v>
      </c>
      <c r="N184" s="43">
        <v>15.892086330935252</v>
      </c>
      <c r="O184" s="43">
        <v>1.9559001056284895</v>
      </c>
      <c r="P184" s="3"/>
    </row>
    <row r="185" spans="1:16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43">
        <v>0.45901639344262296</v>
      </c>
      <c r="F185" s="43">
        <v>1.2136222910216719</v>
      </c>
      <c r="G185" s="43">
        <v>0.37822014051522246</v>
      </c>
      <c r="H185" s="26"/>
      <c r="I185" s="43">
        <v>30.5</v>
      </c>
      <c r="J185" s="43">
        <v>8.3896103896103895</v>
      </c>
      <c r="K185" s="43">
        <v>3.6354489164086687</v>
      </c>
      <c r="L185" s="26"/>
      <c r="M185" s="43">
        <v>14</v>
      </c>
      <c r="N185" s="43">
        <v>10.181818181818182</v>
      </c>
      <c r="O185" s="43">
        <v>1.375</v>
      </c>
      <c r="P185" s="3"/>
    </row>
    <row r="186" spans="1:16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43">
        <v>0.36623376623376624</v>
      </c>
      <c r="F186" s="43">
        <v>1.0677966101694916</v>
      </c>
      <c r="G186" s="43">
        <v>0.34298082869511443</v>
      </c>
      <c r="H186" s="26"/>
      <c r="I186" s="43">
        <v>15.4</v>
      </c>
      <c r="J186" s="43">
        <v>7.0617760617760617</v>
      </c>
      <c r="K186" s="43">
        <v>2.180754510661564</v>
      </c>
      <c r="L186" s="26"/>
      <c r="M186" s="43">
        <v>5.64</v>
      </c>
      <c r="N186" s="43">
        <v>7.5405405405405403</v>
      </c>
      <c r="O186" s="43">
        <v>0.7479569892473118</v>
      </c>
      <c r="P186" s="3"/>
    </row>
    <row r="187" spans="1:16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43">
        <v>0.48626373626373626</v>
      </c>
      <c r="F187" s="43">
        <v>0.52768729641693812</v>
      </c>
      <c r="G187" s="43">
        <v>0.92149979649979652</v>
      </c>
      <c r="H187" s="26"/>
      <c r="I187" s="43">
        <v>8.0294117647058822</v>
      </c>
      <c r="J187" s="43">
        <v>3.093198992443325</v>
      </c>
      <c r="K187" s="43">
        <v>2.5958277447786933</v>
      </c>
      <c r="L187" s="26"/>
      <c r="M187" s="43">
        <v>3.9044117647058822</v>
      </c>
      <c r="N187" s="43">
        <v>1.6322418136020151</v>
      </c>
      <c r="O187" s="43">
        <v>2.3920547385620914</v>
      </c>
      <c r="P187" s="3"/>
    </row>
    <row r="188" spans="1:16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43">
        <v>0.58951965065502188</v>
      </c>
      <c r="F188" s="43">
        <v>1.3987730061349692</v>
      </c>
      <c r="G188" s="43">
        <v>0.4214548379682832</v>
      </c>
      <c r="H188" s="26"/>
      <c r="I188" s="43">
        <v>14.3125</v>
      </c>
      <c r="J188" s="43">
        <v>3.927710843373494</v>
      </c>
      <c r="K188" s="43">
        <v>3.6439800613496933</v>
      </c>
      <c r="L188" s="26"/>
      <c r="M188" s="43">
        <v>8.4375</v>
      </c>
      <c r="N188" s="43">
        <v>5.4939759036144578</v>
      </c>
      <c r="O188" s="43">
        <v>1.5357730263157896</v>
      </c>
      <c r="P188" s="3"/>
    </row>
    <row r="189" spans="1:16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43">
        <v>0.61450924608819346</v>
      </c>
      <c r="F189" s="43">
        <v>1.1293648154306617</v>
      </c>
      <c r="G189" s="43">
        <v>0.54411934716937516</v>
      </c>
      <c r="H189" s="26"/>
      <c r="I189" s="43">
        <v>16.4765625</v>
      </c>
      <c r="J189" s="43">
        <v>7.2110311750599516</v>
      </c>
      <c r="K189" s="43">
        <v>2.2849107291320254</v>
      </c>
      <c r="L189" s="26"/>
      <c r="M189" s="43">
        <v>10.125</v>
      </c>
      <c r="N189" s="43">
        <v>8.1438848920863318</v>
      </c>
      <c r="O189" s="43">
        <v>1.2432641342756183</v>
      </c>
      <c r="P189" s="3"/>
    </row>
    <row r="190" spans="1:16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43">
        <v>0.51586489252814738</v>
      </c>
      <c r="F190" s="43">
        <v>1.2026633374947981</v>
      </c>
      <c r="G190" s="43">
        <v>0.42893541063845614</v>
      </c>
      <c r="H190" s="26"/>
      <c r="I190" s="43">
        <v>34.892857142857146</v>
      </c>
      <c r="J190" s="43">
        <v>7.4627329192546581</v>
      </c>
      <c r="K190" s="43">
        <v>4.6756138160632545</v>
      </c>
      <c r="L190" s="26"/>
      <c r="M190" s="43">
        <v>18</v>
      </c>
      <c r="N190" s="43">
        <v>8.975155279503106</v>
      </c>
      <c r="O190" s="43">
        <v>2.0055363321799309</v>
      </c>
      <c r="P190" s="3"/>
    </row>
    <row r="191" spans="1:16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43">
        <v>0.28000000000000003</v>
      </c>
      <c r="F191" s="43">
        <v>0.89619377162629754</v>
      </c>
      <c r="G191" s="43">
        <v>0.31243243243243246</v>
      </c>
      <c r="H191" s="26"/>
      <c r="I191" s="43">
        <v>125</v>
      </c>
      <c r="J191" s="43">
        <v>5.0260869565217394</v>
      </c>
      <c r="K191" s="43">
        <v>24.870242214532869</v>
      </c>
      <c r="L191" s="26"/>
      <c r="M191" s="43">
        <v>35</v>
      </c>
      <c r="N191" s="43">
        <v>4.5043478260869563</v>
      </c>
      <c r="O191" s="43">
        <v>7.7702702702702711</v>
      </c>
      <c r="P191" s="3"/>
    </row>
    <row r="192" spans="1:16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43">
        <v>0.43781094527363185</v>
      </c>
      <c r="F192" s="43">
        <v>1.1136363636363635</v>
      </c>
      <c r="G192" s="43">
        <v>0.39313635902122046</v>
      </c>
      <c r="H192" s="26"/>
      <c r="I192" s="43">
        <v>67</v>
      </c>
      <c r="J192" s="43">
        <v>10.331983805668017</v>
      </c>
      <c r="K192" s="43">
        <v>6.4847178683385573</v>
      </c>
      <c r="L192" s="26"/>
      <c r="M192" s="43">
        <v>29.333333333333332</v>
      </c>
      <c r="N192" s="43">
        <v>11.506072874493928</v>
      </c>
      <c r="O192" s="43">
        <v>2.5493783720384702</v>
      </c>
      <c r="P192" s="3"/>
    </row>
    <row r="193" spans="1:16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43">
        <v>0.41083099906629317</v>
      </c>
      <c r="F193" s="43">
        <v>1.3898982558139534</v>
      </c>
      <c r="G193" s="43">
        <v>0.29558350573344805</v>
      </c>
      <c r="H193" s="26"/>
      <c r="I193" s="43">
        <v>39.666666666666664</v>
      </c>
      <c r="J193" s="43">
        <v>7.6022099447513813</v>
      </c>
      <c r="K193" s="43">
        <v>5.2177810077519373</v>
      </c>
      <c r="L193" s="26"/>
      <c r="M193" s="43">
        <v>16.296296296296298</v>
      </c>
      <c r="N193" s="43">
        <v>10.566298342541437</v>
      </c>
      <c r="O193" s="43">
        <v>1.5422900024207216</v>
      </c>
      <c r="P193" s="3"/>
    </row>
    <row r="194" spans="1:16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43">
        <v>0.54759599870926101</v>
      </c>
      <c r="F194" s="43">
        <v>0.28292894280762565</v>
      </c>
      <c r="G194" s="43">
        <v>1.9354541577656577</v>
      </c>
      <c r="H194" s="26"/>
      <c r="I194" s="43">
        <v>10.797909407665506</v>
      </c>
      <c r="J194" s="43">
        <v>3.7406807131280391</v>
      </c>
      <c r="K194" s="43">
        <v>2.8866161631410816</v>
      </c>
      <c r="L194" s="26"/>
      <c r="M194" s="43">
        <v>5.9128919860627178</v>
      </c>
      <c r="N194" s="43">
        <v>1.0583468395461912</v>
      </c>
      <c r="O194" s="43">
        <v>5.5869132548249567</v>
      </c>
      <c r="P194" s="3"/>
    </row>
    <row r="195" spans="1:16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43">
        <v>0.50684931506849318</v>
      </c>
      <c r="F195" s="43">
        <v>0.77555762081784385</v>
      </c>
      <c r="G195" s="43">
        <v>0.65352889516320989</v>
      </c>
      <c r="H195" s="26"/>
      <c r="I195" s="43">
        <v>33.603174603174601</v>
      </c>
      <c r="J195" s="43">
        <v>6.7993680884676149</v>
      </c>
      <c r="K195" s="43">
        <v>4.9421025845282349</v>
      </c>
      <c r="L195" s="26"/>
      <c r="M195" s="43">
        <v>17.031746031746032</v>
      </c>
      <c r="N195" s="43">
        <v>5.2733017377567144</v>
      </c>
      <c r="O195" s="43">
        <v>3.2298068418499812</v>
      </c>
      <c r="P195" s="3"/>
    </row>
    <row r="196" spans="1:16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43">
        <v>0.82190265486725667</v>
      </c>
      <c r="F196" s="43">
        <v>1.0453890489913544</v>
      </c>
      <c r="G196" s="43">
        <v>0.78621701237474317</v>
      </c>
      <c r="H196" s="26"/>
      <c r="I196" s="43">
        <v>21.73076923076923</v>
      </c>
      <c r="J196" s="43">
        <v>6.9140722291407224</v>
      </c>
      <c r="K196" s="43">
        <v>3.1429768898248724</v>
      </c>
      <c r="L196" s="26"/>
      <c r="M196" s="43">
        <v>17.860576923076923</v>
      </c>
      <c r="N196" s="43">
        <v>7.2278953922789535</v>
      </c>
      <c r="O196" s="43">
        <v>2.4710619002809735</v>
      </c>
      <c r="P196" s="3"/>
    </row>
    <row r="197" spans="1:16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43">
        <v>0.86097256857855364</v>
      </c>
      <c r="F197" s="43">
        <v>0.79962546816479396</v>
      </c>
      <c r="G197" s="43">
        <v>1.0767197930232966</v>
      </c>
      <c r="H197" s="26"/>
      <c r="I197" s="43">
        <v>34.869565217391305</v>
      </c>
      <c r="J197" s="43">
        <v>7.3528399311531842</v>
      </c>
      <c r="K197" s="43">
        <v>4.7423261683764864</v>
      </c>
      <c r="L197" s="26"/>
      <c r="M197" s="43">
        <v>30.021739130434781</v>
      </c>
      <c r="N197" s="43">
        <v>5.8795180722891569</v>
      </c>
      <c r="O197" s="43">
        <v>5.1061564504632928</v>
      </c>
      <c r="P197" s="3"/>
    </row>
    <row r="198" spans="1:16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43">
        <v>0.52905198776758411</v>
      </c>
      <c r="F198" s="43">
        <v>0.91554621848739492</v>
      </c>
      <c r="G198" s="43">
        <v>0.57785393799304741</v>
      </c>
      <c r="H198" s="26"/>
      <c r="I198" s="43">
        <v>18.166666666666668</v>
      </c>
      <c r="J198" s="43">
        <v>5.6937799043062203</v>
      </c>
      <c r="K198" s="43">
        <v>3.1906162464985997</v>
      </c>
      <c r="L198" s="26"/>
      <c r="M198" s="43">
        <v>9.6111111111111107</v>
      </c>
      <c r="N198" s="43">
        <v>5.2129186602870812</v>
      </c>
      <c r="O198" s="43">
        <v>1.843710162663811</v>
      </c>
      <c r="P198" s="3"/>
    </row>
    <row r="199" spans="1:16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43">
        <v>0.63604852686308488</v>
      </c>
      <c r="F199" s="43">
        <v>0.93322932917316692</v>
      </c>
      <c r="G199" s="43">
        <v>0.68155651240260351</v>
      </c>
      <c r="H199" s="26"/>
      <c r="I199" s="43">
        <v>76.933333333333337</v>
      </c>
      <c r="J199" s="43">
        <v>8.4342105263157894</v>
      </c>
      <c r="K199" s="43">
        <v>9.1215808632345308</v>
      </c>
      <c r="L199" s="26"/>
      <c r="M199" s="43">
        <v>48.93333333333333</v>
      </c>
      <c r="N199" s="43">
        <v>7.8710526315789471</v>
      </c>
      <c r="O199" s="43">
        <v>6.2168728407444558</v>
      </c>
      <c r="P199" s="3"/>
    </row>
    <row r="200" spans="1:16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43">
        <v>0.59454191033138404</v>
      </c>
      <c r="F200" s="43">
        <v>1.0328742780986229</v>
      </c>
      <c r="G200" s="43">
        <v>0.57561885598105178</v>
      </c>
      <c r="H200" s="26"/>
      <c r="I200" s="43">
        <v>36</v>
      </c>
      <c r="J200" s="43">
        <v>9.9381898454746143</v>
      </c>
      <c r="K200" s="43">
        <v>3.6223900488671701</v>
      </c>
      <c r="L200" s="26"/>
      <c r="M200" s="43">
        <v>21.403508771929825</v>
      </c>
      <c r="N200" s="43">
        <v>10.264900662251655</v>
      </c>
      <c r="O200" s="43">
        <v>2.0851160158460669</v>
      </c>
      <c r="P200" s="3"/>
    </row>
    <row r="201" spans="1:16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43">
        <v>0.95095725150799892</v>
      </c>
      <c r="F201" s="43">
        <v>1.0600912778904665</v>
      </c>
      <c r="G201" s="43">
        <v>0.89705223629455821</v>
      </c>
      <c r="H201" s="26"/>
      <c r="I201" s="43">
        <v>19.963350785340314</v>
      </c>
      <c r="J201" s="43">
        <v>6.4868421052631575</v>
      </c>
      <c r="K201" s="43">
        <v>3.0775145226893792</v>
      </c>
      <c r="L201" s="26"/>
      <c r="M201" s="43">
        <v>18.984293193717278</v>
      </c>
      <c r="N201" s="43">
        <v>6.8766447368421053</v>
      </c>
      <c r="O201" s="43">
        <v>2.7606912848074874</v>
      </c>
      <c r="P201" s="3"/>
    </row>
    <row r="202" spans="1:16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43">
        <v>0.21279554937413073</v>
      </c>
      <c r="F202" s="43">
        <v>0.97494631352899075</v>
      </c>
      <c r="G202" s="43">
        <v>0.21826386378536022</v>
      </c>
      <c r="H202" s="26"/>
      <c r="I202" s="43">
        <v>51.357142857142854</v>
      </c>
      <c r="J202" s="43">
        <v>9.1907894736842106</v>
      </c>
      <c r="K202" s="43">
        <v>5.5878924225380917</v>
      </c>
      <c r="L202" s="26"/>
      <c r="M202" s="43">
        <v>10.928571428571429</v>
      </c>
      <c r="N202" s="43">
        <v>8.9605263157894743</v>
      </c>
      <c r="O202" s="43">
        <v>1.2196349905601007</v>
      </c>
      <c r="P202" s="3"/>
    </row>
    <row r="203" spans="1:16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43">
        <v>0.55631399317406138</v>
      </c>
      <c r="F203" s="43">
        <v>1.1140491452991452</v>
      </c>
      <c r="G203" s="43">
        <v>0.49936216505482761</v>
      </c>
      <c r="H203" s="26"/>
      <c r="I203" s="43">
        <v>38.55263157894737</v>
      </c>
      <c r="J203" s="43">
        <v>7.5636363636363635</v>
      </c>
      <c r="K203" s="43">
        <v>5.0971027327935223</v>
      </c>
      <c r="L203" s="26"/>
      <c r="M203" s="43">
        <v>21.44736842105263</v>
      </c>
      <c r="N203" s="43">
        <v>8.426262626262627</v>
      </c>
      <c r="O203" s="43">
        <v>2.5453002561546514</v>
      </c>
      <c r="P203" s="3"/>
    </row>
    <row r="204" spans="1:16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43">
        <v>0.37832512315270939</v>
      </c>
      <c r="F204" s="43">
        <v>1.2334654068881439</v>
      </c>
      <c r="G204" s="43">
        <v>0.30671725452533716</v>
      </c>
      <c r="H204" s="26"/>
      <c r="I204" s="43">
        <v>56.388888888888886</v>
      </c>
      <c r="J204" s="43">
        <v>8.3486005089058519</v>
      </c>
      <c r="K204" s="43">
        <v>6.7542923905313419</v>
      </c>
      <c r="L204" s="26"/>
      <c r="M204" s="43">
        <v>21.333333333333332</v>
      </c>
      <c r="N204" s="43">
        <v>10.297709923664122</v>
      </c>
      <c r="O204" s="43">
        <v>2.0716580182851492</v>
      </c>
      <c r="P204" s="3"/>
    </row>
    <row r="205" spans="1:16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43">
        <v>0.65262172284644193</v>
      </c>
      <c r="F205" s="43">
        <v>1.0342845818470074</v>
      </c>
      <c r="G205" s="43">
        <v>0.63098854444973107</v>
      </c>
      <c r="H205" s="26"/>
      <c r="I205" s="43">
        <v>25.428571428571427</v>
      </c>
      <c r="J205" s="43">
        <v>7.7038167938931297</v>
      </c>
      <c r="K205" s="43">
        <v>3.3007757205141268</v>
      </c>
      <c r="L205" s="26"/>
      <c r="M205" s="43">
        <v>16.595238095238095</v>
      </c>
      <c r="N205" s="43">
        <v>7.9679389312977102</v>
      </c>
      <c r="O205" s="43">
        <v>2.0827516674422211</v>
      </c>
      <c r="P205" s="3"/>
    </row>
    <row r="206" spans="1:16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43">
        <v>0.5714285714285714</v>
      </c>
      <c r="F206" s="43">
        <v>1.0738844184345282</v>
      </c>
      <c r="G206" s="43">
        <v>0.53211366290385365</v>
      </c>
      <c r="H206" s="26"/>
      <c r="I206" s="43">
        <v>12.727272727272727</v>
      </c>
      <c r="J206" s="43">
        <v>7.349462365591398</v>
      </c>
      <c r="K206" s="43">
        <v>1.7317284032719291</v>
      </c>
      <c r="L206" s="26"/>
      <c r="M206" s="43">
        <v>7.2727272727272725</v>
      </c>
      <c r="N206" s="43">
        <v>7.89247311827957</v>
      </c>
      <c r="O206" s="43">
        <v>0.92147634381966803</v>
      </c>
      <c r="P206" s="3"/>
    </row>
    <row r="207" spans="1:16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43">
        <v>0.41148325358851673</v>
      </c>
      <c r="F207" s="43">
        <v>1.1442974165091366</v>
      </c>
      <c r="G207" s="43">
        <v>0.35959467150053748</v>
      </c>
      <c r="H207" s="26"/>
      <c r="I207" s="43">
        <v>32.153846153846153</v>
      </c>
      <c r="J207" s="43">
        <v>7.5213270142180093</v>
      </c>
      <c r="K207" s="43">
        <v>4.2750230236052547</v>
      </c>
      <c r="L207" s="26"/>
      <c r="M207" s="43">
        <v>13.23076923076923</v>
      </c>
      <c r="N207" s="43">
        <v>8.6066350710900466</v>
      </c>
      <c r="O207" s="43">
        <v>1.537275499830566</v>
      </c>
      <c r="P207" s="3"/>
    </row>
    <row r="208" spans="1:16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43">
        <v>0.51733158927403533</v>
      </c>
      <c r="F208" s="43">
        <v>0.96551724137931039</v>
      </c>
      <c r="G208" s="43">
        <v>0.53580771746239375</v>
      </c>
      <c r="H208" s="26"/>
      <c r="I208" s="43">
        <v>16.619565217391305</v>
      </c>
      <c r="J208" s="43">
        <v>5.117647058823529</v>
      </c>
      <c r="K208" s="43">
        <v>3.2475012493753126</v>
      </c>
      <c r="L208" s="26"/>
      <c r="M208" s="43">
        <v>8.5978260869565215</v>
      </c>
      <c r="N208" s="43">
        <v>4.9411764705882355</v>
      </c>
      <c r="O208" s="43">
        <v>1.7400362318840579</v>
      </c>
      <c r="P208" s="3"/>
    </row>
    <row r="209" spans="1:16" ht="15.75" x14ac:dyDescent="0.25">
      <c r="A209" s="9" t="s">
        <v>360</v>
      </c>
      <c r="B209" s="9" t="s">
        <v>469</v>
      </c>
      <c r="C209" s="9" t="s">
        <v>32</v>
      </c>
      <c r="D209" s="9" t="s">
        <v>361</v>
      </c>
      <c r="E209" s="43">
        <v>0.84810126582278478</v>
      </c>
      <c r="F209" s="43">
        <v>0.81447368421052635</v>
      </c>
      <c r="G209" s="43">
        <v>1.0412874992331445</v>
      </c>
      <c r="H209" s="26"/>
      <c r="I209" s="43">
        <v>6.1324200913242013</v>
      </c>
      <c r="J209" s="43">
        <v>2.743682310469314</v>
      </c>
      <c r="K209" s="43">
        <v>2.2351057438115838</v>
      </c>
      <c r="L209" s="26"/>
      <c r="M209" s="43">
        <v>5.2009132420091326</v>
      </c>
      <c r="N209" s="43">
        <v>2.2346570397111911</v>
      </c>
      <c r="O209" s="43">
        <v>2.3273876704952019</v>
      </c>
      <c r="P209" s="3"/>
    </row>
    <row r="210" spans="1:16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43">
        <v>1.5807860262008733</v>
      </c>
      <c r="F210" s="43">
        <v>0.89768160741885628</v>
      </c>
      <c r="G210" s="43">
        <v>1.7609651497106835</v>
      </c>
      <c r="H210" s="26"/>
      <c r="I210" s="43">
        <v>17.615384615384617</v>
      </c>
      <c r="J210" s="43">
        <v>35.549450549450547</v>
      </c>
      <c r="K210" s="43">
        <v>0.49551777434312216</v>
      </c>
      <c r="L210" s="26"/>
      <c r="M210" s="43">
        <v>27.846153846153847</v>
      </c>
      <c r="N210" s="43">
        <v>31.912087912087912</v>
      </c>
      <c r="O210" s="43">
        <v>0.87258953168044073</v>
      </c>
      <c r="P210" s="3"/>
    </row>
    <row r="211" spans="1:16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43">
        <v>0.36347197106690776</v>
      </c>
      <c r="F211" s="43">
        <v>1.0297142857142858</v>
      </c>
      <c r="G211" s="43">
        <v>0.35298332373312347</v>
      </c>
      <c r="H211" s="26"/>
      <c r="I211" s="43">
        <v>34.5625</v>
      </c>
      <c r="J211" s="43">
        <v>6.5298507462686564</v>
      </c>
      <c r="K211" s="43">
        <v>5.2930000000000001</v>
      </c>
      <c r="L211" s="26"/>
      <c r="M211" s="43">
        <v>12.5625</v>
      </c>
      <c r="N211" s="43">
        <v>6.7238805970149258</v>
      </c>
      <c r="O211" s="43">
        <v>1.8683407325194228</v>
      </c>
      <c r="P211" s="3"/>
    </row>
    <row r="212" spans="1:16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43">
        <v>0.88022284122562677</v>
      </c>
      <c r="F212" s="43">
        <v>0.43697478991596639</v>
      </c>
      <c r="G212" s="43">
        <v>2.0143561174201845</v>
      </c>
      <c r="H212" s="26"/>
      <c r="I212" s="43">
        <v>6.4491017964071853</v>
      </c>
      <c r="J212" s="43">
        <v>3.0809061488673137</v>
      </c>
      <c r="K212" s="43">
        <v>2.0932483771951893</v>
      </c>
      <c r="L212" s="26"/>
      <c r="M212" s="43">
        <v>5.6766467065868262</v>
      </c>
      <c r="N212" s="43">
        <v>1.3462783171521036</v>
      </c>
      <c r="O212" s="43">
        <v>4.216547673883003</v>
      </c>
      <c r="P212" s="3"/>
    </row>
    <row r="213" spans="1:16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43">
        <v>0.63414634146341464</v>
      </c>
      <c r="F213" s="43">
        <v>0.59135559921414538</v>
      </c>
      <c r="G213" s="43">
        <v>1.0723604246009237</v>
      </c>
      <c r="H213" s="26"/>
      <c r="I213" s="43">
        <v>10.25</v>
      </c>
      <c r="J213" s="43">
        <v>13.756756756756756</v>
      </c>
      <c r="K213" s="43">
        <v>0.74508840864440085</v>
      </c>
      <c r="L213" s="26"/>
      <c r="M213" s="43">
        <v>6.5</v>
      </c>
      <c r="N213" s="43">
        <v>8.1351351351351351</v>
      </c>
      <c r="O213" s="43">
        <v>0.79900332225913617</v>
      </c>
      <c r="P213" s="3"/>
    </row>
    <row r="214" spans="1:16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43">
        <v>0.4049586776859504</v>
      </c>
      <c r="F214" s="43">
        <v>1.3117059891107079</v>
      </c>
      <c r="G214" s="43">
        <v>0.30872671242470928</v>
      </c>
      <c r="H214" s="26"/>
      <c r="I214" s="43">
        <v>20.166666666666668</v>
      </c>
      <c r="J214" s="43">
        <v>7.4459459459459456</v>
      </c>
      <c r="K214" s="43">
        <v>2.708408953418028</v>
      </c>
      <c r="L214" s="26"/>
      <c r="M214" s="43">
        <v>8.1666666666666661</v>
      </c>
      <c r="N214" s="43">
        <v>9.7668918918918912</v>
      </c>
      <c r="O214" s="43">
        <v>0.83615819209039544</v>
      </c>
      <c r="P214" s="3"/>
    </row>
    <row r="215" spans="1:16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43">
        <v>0.48152295632698766</v>
      </c>
      <c r="F215" s="43">
        <v>0.98603909054646988</v>
      </c>
      <c r="G215" s="43">
        <v>0.48834063572482123</v>
      </c>
      <c r="H215" s="26"/>
      <c r="I215" s="43">
        <v>31.892857142857142</v>
      </c>
      <c r="J215" s="43">
        <v>9.2509225092250915</v>
      </c>
      <c r="K215" s="43">
        <v>3.4475326229414782</v>
      </c>
      <c r="L215" s="26"/>
      <c r="M215" s="43">
        <v>15.357142857142858</v>
      </c>
      <c r="N215" s="43">
        <v>9.1217712177121779</v>
      </c>
      <c r="O215" s="43">
        <v>1.6835702727693018</v>
      </c>
      <c r="P215" s="3"/>
    </row>
    <row r="216" spans="1:16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43">
        <v>0.23826086956521739</v>
      </c>
      <c r="F216" s="43">
        <v>1.2515873015873016</v>
      </c>
      <c r="G216" s="43">
        <v>0.19036695983016735</v>
      </c>
      <c r="H216" s="26"/>
      <c r="I216" s="43">
        <v>23.958333333333332</v>
      </c>
      <c r="J216" s="43">
        <v>9.4029850746268657</v>
      </c>
      <c r="K216" s="43">
        <v>2.5479497354497354</v>
      </c>
      <c r="L216" s="26"/>
      <c r="M216" s="43">
        <v>5.708333333333333</v>
      </c>
      <c r="N216" s="43">
        <v>11.76865671641791</v>
      </c>
      <c r="O216" s="43">
        <v>0.48504544493764534</v>
      </c>
      <c r="P216" s="3"/>
    </row>
    <row r="217" spans="1:16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43">
        <v>0.46478873239436619</v>
      </c>
      <c r="F217" s="43">
        <v>1.1271450858034322</v>
      </c>
      <c r="G217" s="43">
        <v>0.41235927676787365</v>
      </c>
      <c r="H217" s="26"/>
      <c r="I217" s="43">
        <v>88.75</v>
      </c>
      <c r="J217" s="43">
        <v>8.324675324675324</v>
      </c>
      <c r="K217" s="43">
        <v>10.661076443057723</v>
      </c>
      <c r="L217" s="26"/>
      <c r="M217" s="43">
        <v>41.25</v>
      </c>
      <c r="N217" s="43">
        <v>9.3831168831168839</v>
      </c>
      <c r="O217" s="43">
        <v>4.3961937716262973</v>
      </c>
      <c r="P217" s="3"/>
    </row>
    <row r="218" spans="1:16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43">
        <v>0.54365541327124567</v>
      </c>
      <c r="F218" s="43">
        <v>1.3159851301115242</v>
      </c>
      <c r="G218" s="43">
        <v>0.41311668409594654</v>
      </c>
      <c r="H218" s="26"/>
      <c r="I218" s="43">
        <v>53.6875</v>
      </c>
      <c r="J218" s="43">
        <v>10.069518716577541</v>
      </c>
      <c r="K218" s="43">
        <v>5.3316848114710567</v>
      </c>
      <c r="L218" s="26"/>
      <c r="M218" s="43">
        <v>29.1875</v>
      </c>
      <c r="N218" s="43">
        <v>13.251336898395722</v>
      </c>
      <c r="O218" s="43">
        <v>2.2026079499596447</v>
      </c>
      <c r="P218" s="3"/>
    </row>
    <row r="219" spans="1:16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43">
        <v>1.7484662576687116</v>
      </c>
      <c r="F219" s="43">
        <v>0.96598181205793199</v>
      </c>
      <c r="G219" s="43">
        <v>1.810040557537798</v>
      </c>
      <c r="H219" s="26"/>
      <c r="I219" s="43">
        <v>13.583333333333334</v>
      </c>
      <c r="J219" s="43">
        <v>23.563492063492063</v>
      </c>
      <c r="K219" s="43">
        <v>0.576456719434153</v>
      </c>
      <c r="L219" s="26"/>
      <c r="M219" s="43">
        <v>23.75</v>
      </c>
      <c r="N219" s="43">
        <v>22.761904761904763</v>
      </c>
      <c r="O219" s="43">
        <v>1.0434100418410042</v>
      </c>
      <c r="P219" s="3"/>
    </row>
  </sheetData>
  <mergeCells count="3">
    <mergeCell ref="E7:G7"/>
    <mergeCell ref="I7:K7"/>
    <mergeCell ref="M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79998168889431442"/>
  </sheetPr>
  <dimension ref="A1:H233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9" sqref="G9"/>
    </sheetView>
  </sheetViews>
  <sheetFormatPr defaultColWidth="9.140625" defaultRowHeight="14.25" x14ac:dyDescent="0.2"/>
  <cols>
    <col min="1" max="1" width="13" style="1" customWidth="1"/>
    <col min="2" max="2" width="24.28515625" style="1" bestFit="1" customWidth="1"/>
    <col min="3" max="3" width="11.5703125" style="1" bestFit="1" customWidth="1"/>
    <col min="4" max="4" width="95.28515625" style="1" bestFit="1" customWidth="1"/>
    <col min="5" max="6" width="25" style="19" bestFit="1" customWidth="1"/>
    <col min="7" max="7" width="31.42578125" style="18" customWidth="1"/>
    <col min="8" max="16384" width="9.140625" style="1"/>
  </cols>
  <sheetData>
    <row r="1" spans="1:7" s="3" customFormat="1" ht="15.75" x14ac:dyDescent="0.25">
      <c r="A1" s="2" t="s">
        <v>485</v>
      </c>
      <c r="E1" s="64" t="str">
        <f>HYPERLINK("#'"&amp;"Contents'!F6","Return to contents")</f>
        <v>Return to contents</v>
      </c>
      <c r="F1" s="16"/>
      <c r="G1" s="20"/>
    </row>
    <row r="2" spans="1:7" s="3" customFormat="1" ht="15" x14ac:dyDescent="0.25">
      <c r="A2" s="2"/>
      <c r="E2" s="16"/>
      <c r="F2" s="16"/>
      <c r="G2" s="20"/>
    </row>
    <row r="3" spans="1:7" s="3" customFormat="1" x14ac:dyDescent="0.2">
      <c r="E3" s="16"/>
      <c r="F3" s="16"/>
      <c r="G3" s="20"/>
    </row>
    <row r="4" spans="1:7" s="3" customFormat="1" ht="15" x14ac:dyDescent="0.2">
      <c r="A4" s="9" t="s">
        <v>468</v>
      </c>
      <c r="E4" s="16"/>
      <c r="F4" s="16"/>
      <c r="G4" s="20"/>
    </row>
    <row r="5" spans="1:7" s="3" customFormat="1" ht="15" x14ac:dyDescent="0.2">
      <c r="A5" s="9" t="s">
        <v>463</v>
      </c>
      <c r="E5" s="16"/>
      <c r="F5" s="16"/>
      <c r="G5" s="20"/>
    </row>
    <row r="6" spans="1:7" s="3" customFormat="1" ht="15" x14ac:dyDescent="0.2">
      <c r="A6" s="9"/>
      <c r="E6" s="16"/>
      <c r="F6" s="16"/>
      <c r="G6" s="20"/>
    </row>
    <row r="7" spans="1:7" s="3" customFormat="1" ht="15" x14ac:dyDescent="0.2">
      <c r="A7" s="9"/>
      <c r="E7" s="16"/>
      <c r="F7" s="16"/>
      <c r="G7" s="20"/>
    </row>
    <row r="8" spans="1:7" s="3" customFormat="1" ht="15" x14ac:dyDescent="0.2">
      <c r="E8" s="71"/>
      <c r="F8" s="71"/>
      <c r="G8" s="71"/>
    </row>
    <row r="9" spans="1:7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471</v>
      </c>
      <c r="F9" s="17" t="s">
        <v>474</v>
      </c>
      <c r="G9" s="21" t="s">
        <v>538</v>
      </c>
    </row>
    <row r="10" spans="1:7" ht="15" x14ac:dyDescent="0.2">
      <c r="A10" s="9" t="s">
        <v>21</v>
      </c>
      <c r="B10" s="9" t="s">
        <v>380</v>
      </c>
      <c r="C10" s="9" t="s">
        <v>22</v>
      </c>
      <c r="D10" s="9" t="s">
        <v>23</v>
      </c>
      <c r="E10" s="38">
        <v>0.10076045627376426</v>
      </c>
      <c r="F10" s="38">
        <v>0.24373576309794989</v>
      </c>
      <c r="G10" s="18">
        <v>2.4189624790475781</v>
      </c>
    </row>
    <row r="11" spans="1:7" ht="15" x14ac:dyDescent="0.2">
      <c r="A11" s="9" t="s">
        <v>24</v>
      </c>
      <c r="B11" s="9" t="s">
        <v>380</v>
      </c>
      <c r="C11" s="9" t="s">
        <v>25</v>
      </c>
      <c r="D11" s="9" t="s">
        <v>26</v>
      </c>
      <c r="E11" s="38">
        <v>0.10544217687074831</v>
      </c>
      <c r="F11" s="38">
        <v>0.20735952262555943</v>
      </c>
      <c r="G11" s="18">
        <v>1.96657095651337</v>
      </c>
    </row>
    <row r="12" spans="1:7" ht="15" x14ac:dyDescent="0.2">
      <c r="A12" s="9" t="s">
        <v>27</v>
      </c>
      <c r="B12" s="9" t="s">
        <v>380</v>
      </c>
      <c r="C12" s="9" t="s">
        <v>28</v>
      </c>
      <c r="D12" s="9" t="s">
        <v>395</v>
      </c>
      <c r="E12" s="38">
        <v>0.12903225806451613</v>
      </c>
      <c r="F12" s="38">
        <v>0.21358024691358024</v>
      </c>
      <c r="G12" s="18">
        <v>1.655246913580247</v>
      </c>
    </row>
    <row r="13" spans="1:7" ht="15" x14ac:dyDescent="0.2">
      <c r="A13" s="9" t="s">
        <v>29</v>
      </c>
      <c r="B13" s="9" t="s">
        <v>469</v>
      </c>
      <c r="C13" s="9" t="s">
        <v>30</v>
      </c>
      <c r="D13" s="9" t="s">
        <v>396</v>
      </c>
      <c r="E13" s="38">
        <v>9.6967677440853051E-2</v>
      </c>
      <c r="F13" s="38">
        <v>0.28483184625943719</v>
      </c>
      <c r="G13" s="18">
        <v>2.9373895897751581</v>
      </c>
    </row>
    <row r="14" spans="1:7" ht="15" x14ac:dyDescent="0.2">
      <c r="A14" s="9" t="s">
        <v>31</v>
      </c>
      <c r="B14" s="9" t="s">
        <v>380</v>
      </c>
      <c r="C14" s="9" t="s">
        <v>32</v>
      </c>
      <c r="D14" s="9" t="s">
        <v>397</v>
      </c>
      <c r="E14" s="38">
        <v>0.20024772914946326</v>
      </c>
      <c r="F14" s="38">
        <v>0.28898826159865848</v>
      </c>
      <c r="G14" s="18">
        <v>1.4431537517359811</v>
      </c>
    </row>
    <row r="15" spans="1:7" ht="15" x14ac:dyDescent="0.2">
      <c r="A15" s="9" t="s">
        <v>33</v>
      </c>
      <c r="B15" s="9" t="s">
        <v>469</v>
      </c>
      <c r="C15" s="9" t="s">
        <v>32</v>
      </c>
      <c r="D15" s="9" t="s">
        <v>398</v>
      </c>
      <c r="E15" s="38">
        <v>0.17836257309941519</v>
      </c>
      <c r="F15" s="38">
        <v>0.25165016501650167</v>
      </c>
      <c r="G15" s="18">
        <v>1.410891089108911</v>
      </c>
    </row>
    <row r="16" spans="1:7" ht="15" x14ac:dyDescent="0.2">
      <c r="A16" s="9" t="s">
        <v>34</v>
      </c>
      <c r="B16" s="9" t="s">
        <v>380</v>
      </c>
      <c r="C16" s="9" t="s">
        <v>22</v>
      </c>
      <c r="D16" s="9" t="s">
        <v>35</v>
      </c>
      <c r="E16" s="38">
        <v>0.64739884393063585</v>
      </c>
      <c r="F16" s="38">
        <v>0.64947089947089942</v>
      </c>
      <c r="G16" s="18">
        <v>1.0032005857898714</v>
      </c>
    </row>
    <row r="17" spans="1:7" ht="15" x14ac:dyDescent="0.2">
      <c r="A17" s="9" t="s">
        <v>36</v>
      </c>
      <c r="B17" s="9" t="s">
        <v>380</v>
      </c>
      <c r="C17" s="9" t="s">
        <v>32</v>
      </c>
      <c r="D17" s="9" t="s">
        <v>37</v>
      </c>
      <c r="E17" s="38">
        <v>0.21008362972219552</v>
      </c>
      <c r="F17" s="38">
        <v>0.3274278215223097</v>
      </c>
      <c r="G17" s="18">
        <v>1.558559426811525</v>
      </c>
    </row>
    <row r="18" spans="1:7" ht="15" x14ac:dyDescent="0.2">
      <c r="A18" s="9" t="s">
        <v>38</v>
      </c>
      <c r="B18" s="9" t="s">
        <v>380</v>
      </c>
      <c r="C18" s="9" t="s">
        <v>39</v>
      </c>
      <c r="D18" s="9" t="s">
        <v>40</v>
      </c>
      <c r="E18" s="38">
        <v>4.6817186438118254E-2</v>
      </c>
      <c r="F18" s="38">
        <v>0.19722468260997933</v>
      </c>
      <c r="G18" s="18">
        <v>4.2126555996838002</v>
      </c>
    </row>
    <row r="19" spans="1:7" ht="15" x14ac:dyDescent="0.2">
      <c r="A19" s="9" t="s">
        <v>41</v>
      </c>
      <c r="B19" s="9" t="s">
        <v>469</v>
      </c>
      <c r="C19" s="9" t="s">
        <v>28</v>
      </c>
      <c r="D19" s="9" t="s">
        <v>42</v>
      </c>
      <c r="E19" s="38">
        <v>0.13749521256223668</v>
      </c>
      <c r="F19" s="38">
        <v>0.19294532627865962</v>
      </c>
      <c r="G19" s="18">
        <v>1.4032875958595552</v>
      </c>
    </row>
    <row r="20" spans="1:7" ht="15" x14ac:dyDescent="0.2">
      <c r="A20" s="9" t="s">
        <v>43</v>
      </c>
      <c r="B20" s="9" t="s">
        <v>469</v>
      </c>
      <c r="C20" s="9" t="s">
        <v>44</v>
      </c>
      <c r="D20" s="9" t="s">
        <v>399</v>
      </c>
      <c r="E20" s="38">
        <v>0.11547169811320755</v>
      </c>
      <c r="F20" s="38">
        <v>0.19634703196347031</v>
      </c>
      <c r="G20" s="18">
        <v>1.7003909630823408</v>
      </c>
    </row>
    <row r="21" spans="1:7" ht="15" x14ac:dyDescent="0.2">
      <c r="A21" s="9" t="s">
        <v>45</v>
      </c>
      <c r="B21" s="9" t="s">
        <v>381</v>
      </c>
      <c r="C21" s="9" t="s">
        <v>44</v>
      </c>
      <c r="D21" s="9" t="s">
        <v>46</v>
      </c>
      <c r="E21" s="38">
        <v>0.15310389192666451</v>
      </c>
      <c r="F21" s="38">
        <v>0.24743024963289281</v>
      </c>
      <c r="G21" s="18">
        <v>1.6160937943459324</v>
      </c>
    </row>
    <row r="22" spans="1:7" ht="15" x14ac:dyDescent="0.2">
      <c r="A22" s="9" t="s">
        <v>47</v>
      </c>
      <c r="B22" s="9" t="s">
        <v>380</v>
      </c>
      <c r="C22" s="9" t="s">
        <v>44</v>
      </c>
      <c r="D22" s="9" t="s">
        <v>400</v>
      </c>
      <c r="E22" s="38">
        <v>7.5824716888232405E-2</v>
      </c>
      <c r="F22" s="38">
        <v>0.15097159940209268</v>
      </c>
      <c r="G22" s="18">
        <v>1.9910605089977285</v>
      </c>
    </row>
    <row r="23" spans="1:7" ht="15" x14ac:dyDescent="0.2">
      <c r="A23" s="9" t="s">
        <v>48</v>
      </c>
      <c r="B23" s="9" t="s">
        <v>469</v>
      </c>
      <c r="C23" s="9" t="s">
        <v>44</v>
      </c>
      <c r="D23" s="9" t="s">
        <v>49</v>
      </c>
      <c r="E23" s="38">
        <v>3.009935710111046E-2</v>
      </c>
      <c r="F23" s="38">
        <v>0.15358982126628296</v>
      </c>
      <c r="G23" s="18">
        <v>5.10276085799243</v>
      </c>
    </row>
    <row r="24" spans="1:7" ht="15" x14ac:dyDescent="0.2">
      <c r="A24" s="9" t="s">
        <v>50</v>
      </c>
      <c r="B24" s="9" t="s">
        <v>380</v>
      </c>
      <c r="C24" s="9" t="s">
        <v>25</v>
      </c>
      <c r="D24" s="9" t="s">
        <v>51</v>
      </c>
      <c r="E24" s="38">
        <v>0.35009861932938857</v>
      </c>
      <c r="F24" s="38">
        <v>0.24152010050251257</v>
      </c>
      <c r="G24" s="18">
        <v>0.68986304763252881</v>
      </c>
    </row>
    <row r="25" spans="1:7" ht="15" x14ac:dyDescent="0.2">
      <c r="A25" s="9" t="s">
        <v>52</v>
      </c>
      <c r="B25" s="9" t="s">
        <v>380</v>
      </c>
      <c r="C25" s="9" t="s">
        <v>25</v>
      </c>
      <c r="D25" s="9" t="s">
        <v>53</v>
      </c>
      <c r="E25" s="38">
        <v>0.14590542099192619</v>
      </c>
      <c r="F25" s="38">
        <v>0.34912280701754383</v>
      </c>
      <c r="G25" s="18">
        <v>2.3928021635115453</v>
      </c>
    </row>
    <row r="26" spans="1:7" ht="15" x14ac:dyDescent="0.2">
      <c r="A26" s="9" t="s">
        <v>54</v>
      </c>
      <c r="B26" s="9" t="s">
        <v>469</v>
      </c>
      <c r="C26" s="9" t="s">
        <v>22</v>
      </c>
      <c r="D26" s="9" t="s">
        <v>55</v>
      </c>
      <c r="E26" s="38">
        <v>1.4181438998957248E-2</v>
      </c>
      <c r="F26" s="38">
        <v>2.9880478087649404E-2</v>
      </c>
      <c r="G26" s="18">
        <v>2.1070131239746894</v>
      </c>
    </row>
    <row r="27" spans="1:7" ht="15" x14ac:dyDescent="0.2">
      <c r="A27" s="9" t="s">
        <v>56</v>
      </c>
      <c r="B27" s="9" t="s">
        <v>380</v>
      </c>
      <c r="C27" s="9" t="s">
        <v>22</v>
      </c>
      <c r="D27" s="9" t="s">
        <v>57</v>
      </c>
      <c r="E27" s="38">
        <v>0.12419781049452623</v>
      </c>
      <c r="F27" s="38">
        <v>0.20753400767352634</v>
      </c>
      <c r="G27" s="18">
        <v>1.6709957031221012</v>
      </c>
    </row>
    <row r="28" spans="1:7" ht="15" x14ac:dyDescent="0.2">
      <c r="A28" s="9" t="s">
        <v>58</v>
      </c>
      <c r="B28" s="9" t="s">
        <v>381</v>
      </c>
      <c r="C28" s="9" t="s">
        <v>25</v>
      </c>
      <c r="D28" s="9" t="s">
        <v>59</v>
      </c>
      <c r="E28" s="72" t="s">
        <v>389</v>
      </c>
      <c r="F28" s="72"/>
      <c r="G28" s="72"/>
    </row>
    <row r="29" spans="1:7" ht="15" x14ac:dyDescent="0.2">
      <c r="A29" s="9" t="s">
        <v>60</v>
      </c>
      <c r="B29" s="9" t="s">
        <v>380</v>
      </c>
      <c r="C29" s="9" t="s">
        <v>28</v>
      </c>
      <c r="D29" s="9" t="s">
        <v>61</v>
      </c>
      <c r="E29" s="38">
        <v>0.28812962310672774</v>
      </c>
      <c r="F29" s="38">
        <v>0.36317016317016315</v>
      </c>
      <c r="G29" s="18">
        <v>1.2604402117849549</v>
      </c>
    </row>
    <row r="30" spans="1:7" ht="15" x14ac:dyDescent="0.2">
      <c r="A30" s="9" t="s">
        <v>62</v>
      </c>
      <c r="B30" s="9" t="s">
        <v>380</v>
      </c>
      <c r="C30" s="9" t="s">
        <v>22</v>
      </c>
      <c r="D30" s="9" t="s">
        <v>401</v>
      </c>
      <c r="E30" s="38">
        <v>0.33171324422843257</v>
      </c>
      <c r="F30" s="38">
        <v>0.33699160748870238</v>
      </c>
      <c r="G30" s="18">
        <v>1.0159124284366376</v>
      </c>
    </row>
    <row r="31" spans="1:7" ht="15" x14ac:dyDescent="0.2">
      <c r="A31" s="9" t="s">
        <v>63</v>
      </c>
      <c r="B31" s="9" t="s">
        <v>380</v>
      </c>
      <c r="C31" s="9" t="s">
        <v>39</v>
      </c>
      <c r="D31" s="9" t="s">
        <v>64</v>
      </c>
      <c r="E31" s="38">
        <v>0.2128060263653484</v>
      </c>
      <c r="F31" s="38">
        <v>0.38167493434490807</v>
      </c>
      <c r="G31" s="18">
        <v>1.7935344259924442</v>
      </c>
    </row>
    <row r="32" spans="1:7" ht="15" x14ac:dyDescent="0.2">
      <c r="A32" s="9" t="s">
        <v>65</v>
      </c>
      <c r="B32" s="9" t="s">
        <v>469</v>
      </c>
      <c r="C32" s="9" t="s">
        <v>39</v>
      </c>
      <c r="D32" s="9" t="s">
        <v>402</v>
      </c>
      <c r="E32" s="38">
        <v>0.35622025832766824</v>
      </c>
      <c r="F32" s="38">
        <v>9.9103848181338952E-2</v>
      </c>
      <c r="G32" s="18">
        <v>0.27820946693654502</v>
      </c>
    </row>
    <row r="33" spans="1:7" ht="15" x14ac:dyDescent="0.2">
      <c r="A33" s="9" t="s">
        <v>66</v>
      </c>
      <c r="B33" s="9" t="s">
        <v>381</v>
      </c>
      <c r="C33" s="9" t="s">
        <v>39</v>
      </c>
      <c r="D33" s="9" t="s">
        <v>67</v>
      </c>
      <c r="E33" s="38">
        <v>0.15201192250372578</v>
      </c>
      <c r="F33" s="38">
        <v>0.36814345991561181</v>
      </c>
      <c r="G33" s="18">
        <v>2.4218064863076032</v>
      </c>
    </row>
    <row r="34" spans="1:7" ht="15" x14ac:dyDescent="0.2">
      <c r="A34" s="9" t="s">
        <v>68</v>
      </c>
      <c r="B34" s="9" t="s">
        <v>469</v>
      </c>
      <c r="C34" s="9" t="s">
        <v>32</v>
      </c>
      <c r="D34" s="9" t="s">
        <v>403</v>
      </c>
      <c r="E34" s="38">
        <v>0.21845949535192563</v>
      </c>
      <c r="F34" s="38">
        <v>0.38706654170571697</v>
      </c>
      <c r="G34" s="18">
        <v>1.7718000358930388</v>
      </c>
    </row>
    <row r="35" spans="1:7" ht="15" x14ac:dyDescent="0.2">
      <c r="A35" s="9" t="s">
        <v>69</v>
      </c>
      <c r="B35" s="9" t="s">
        <v>469</v>
      </c>
      <c r="C35" s="9" t="s">
        <v>32</v>
      </c>
      <c r="D35" s="9" t="s">
        <v>404</v>
      </c>
      <c r="E35" s="38">
        <v>8.9360222531293457E-2</v>
      </c>
      <c r="F35" s="38">
        <v>0.12598944591029024</v>
      </c>
      <c r="G35" s="18">
        <v>1.4099052390583453</v>
      </c>
    </row>
    <row r="36" spans="1:7" ht="15" x14ac:dyDescent="0.2">
      <c r="A36" s="9" t="s">
        <v>70</v>
      </c>
      <c r="B36" s="9" t="s">
        <v>381</v>
      </c>
      <c r="C36" s="9" t="s">
        <v>32</v>
      </c>
      <c r="D36" s="9" t="s">
        <v>71</v>
      </c>
      <c r="E36" s="38">
        <v>0.21527446300715991</v>
      </c>
      <c r="F36" s="38">
        <v>0.19372442019099589</v>
      </c>
      <c r="G36" s="18">
        <v>0.89989503392491443</v>
      </c>
    </row>
    <row r="37" spans="1:7" ht="15" x14ac:dyDescent="0.2">
      <c r="A37" s="9" t="s">
        <v>72</v>
      </c>
      <c r="B37" s="9" t="s">
        <v>380</v>
      </c>
      <c r="C37" s="9" t="s">
        <v>32</v>
      </c>
      <c r="D37" s="9" t="s">
        <v>405</v>
      </c>
      <c r="E37" s="38">
        <v>0.19457142857142856</v>
      </c>
      <c r="F37" s="38">
        <v>2.8993147074327884E-2</v>
      </c>
      <c r="G37" s="18">
        <v>0.14901030067569399</v>
      </c>
    </row>
    <row r="38" spans="1:7" ht="15" x14ac:dyDescent="0.2">
      <c r="A38" s="9" t="s">
        <v>73</v>
      </c>
      <c r="B38" s="9" t="s">
        <v>469</v>
      </c>
      <c r="C38" s="9" t="s">
        <v>25</v>
      </c>
      <c r="D38" s="9" t="s">
        <v>406</v>
      </c>
      <c r="E38" s="38">
        <v>0.23615384615384616</v>
      </c>
      <c r="F38" s="38">
        <v>0.37039594843462248</v>
      </c>
      <c r="G38" s="18">
        <v>1.5684518989088247</v>
      </c>
    </row>
    <row r="39" spans="1:7" ht="15" x14ac:dyDescent="0.2">
      <c r="A39" s="9" t="s">
        <v>74</v>
      </c>
      <c r="B39" s="9" t="s">
        <v>380</v>
      </c>
      <c r="C39" s="9" t="s">
        <v>44</v>
      </c>
      <c r="D39" s="9" t="s">
        <v>75</v>
      </c>
      <c r="E39" s="38">
        <v>7.575757575757576E-2</v>
      </c>
      <c r="F39" s="38">
        <v>0.2530612244897959</v>
      </c>
      <c r="G39" s="18">
        <v>3.3404081632653058</v>
      </c>
    </row>
    <row r="40" spans="1:7" ht="15" x14ac:dyDescent="0.2">
      <c r="A40" s="9" t="s">
        <v>76</v>
      </c>
      <c r="B40" s="9" t="s">
        <v>469</v>
      </c>
      <c r="C40" s="9" t="s">
        <v>30</v>
      </c>
      <c r="D40" s="9" t="s">
        <v>77</v>
      </c>
      <c r="E40" s="38">
        <v>0.30769230769230771</v>
      </c>
      <c r="F40" s="38">
        <v>0.24437400950871632</v>
      </c>
      <c r="G40" s="18">
        <v>0.79421553090332797</v>
      </c>
    </row>
    <row r="41" spans="1:7" ht="15" x14ac:dyDescent="0.2">
      <c r="A41" s="9" t="s">
        <v>78</v>
      </c>
      <c r="B41" s="9" t="s">
        <v>380</v>
      </c>
      <c r="C41" s="9" t="s">
        <v>25</v>
      </c>
      <c r="D41" s="9" t="s">
        <v>407</v>
      </c>
      <c r="E41" s="38">
        <v>0.18513853904282115</v>
      </c>
      <c r="F41" s="38">
        <v>0.27253668763102723</v>
      </c>
      <c r="G41" s="18">
        <v>1.4720689114220111</v>
      </c>
    </row>
    <row r="42" spans="1:7" ht="15" x14ac:dyDescent="0.2">
      <c r="A42" s="9" t="s">
        <v>79</v>
      </c>
      <c r="B42" s="9" t="s">
        <v>380</v>
      </c>
      <c r="C42" s="9" t="s">
        <v>22</v>
      </c>
      <c r="D42" s="9" t="s">
        <v>408</v>
      </c>
      <c r="E42" s="38">
        <v>0.53086419753086422</v>
      </c>
      <c r="F42" s="38">
        <v>0.40578887627695798</v>
      </c>
      <c r="G42" s="18">
        <v>0.76439299949845574</v>
      </c>
    </row>
    <row r="43" spans="1:7" ht="15" x14ac:dyDescent="0.2">
      <c r="A43" s="9" t="s">
        <v>80</v>
      </c>
      <c r="B43" s="9" t="s">
        <v>469</v>
      </c>
      <c r="C43" s="9" t="s">
        <v>44</v>
      </c>
      <c r="D43" s="9" t="s">
        <v>409</v>
      </c>
      <c r="E43" s="38">
        <v>0.10234337637494022</v>
      </c>
      <c r="F43" s="38">
        <v>0.27272727272727271</v>
      </c>
      <c r="G43" s="18">
        <v>2.6648258283772299</v>
      </c>
    </row>
    <row r="44" spans="1:7" ht="15" x14ac:dyDescent="0.2">
      <c r="A44" s="9" t="s">
        <v>81</v>
      </c>
      <c r="B44" s="9" t="s">
        <v>380</v>
      </c>
      <c r="C44" s="9" t="s">
        <v>32</v>
      </c>
      <c r="D44" s="9" t="s">
        <v>82</v>
      </c>
      <c r="E44" s="38">
        <v>0.12651739951443217</v>
      </c>
      <c r="F44" s="38">
        <v>0.15545023696682464</v>
      </c>
      <c r="G44" s="18">
        <v>1.2286866277953494</v>
      </c>
    </row>
    <row r="45" spans="1:7" ht="15" x14ac:dyDescent="0.2">
      <c r="A45" s="9" t="s">
        <v>83</v>
      </c>
      <c r="B45" s="9" t="s">
        <v>469</v>
      </c>
      <c r="C45" s="9" t="s">
        <v>22</v>
      </c>
      <c r="D45" s="9" t="s">
        <v>410</v>
      </c>
      <c r="E45" s="38">
        <v>0.14389989572471323</v>
      </c>
      <c r="F45" s="38">
        <v>0.21580892806369065</v>
      </c>
      <c r="G45" s="18">
        <v>1.4997156667614444</v>
      </c>
    </row>
    <row r="46" spans="1:7" ht="15" x14ac:dyDescent="0.2">
      <c r="A46" s="9" t="s">
        <v>84</v>
      </c>
      <c r="B46" s="9" t="s">
        <v>380</v>
      </c>
      <c r="C46" s="9" t="s">
        <v>28</v>
      </c>
      <c r="D46" s="9" t="s">
        <v>411</v>
      </c>
      <c r="E46" s="38">
        <v>0.23454545454545456</v>
      </c>
      <c r="F46" s="38">
        <v>0.3108365019011407</v>
      </c>
      <c r="G46" s="18">
        <v>1.3252719073304449</v>
      </c>
    </row>
    <row r="47" spans="1:7" ht="15" x14ac:dyDescent="0.2">
      <c r="A47" s="9" t="s">
        <v>85</v>
      </c>
      <c r="B47" s="9" t="s">
        <v>381</v>
      </c>
      <c r="C47" s="9" t="s">
        <v>44</v>
      </c>
      <c r="D47" s="9" t="s">
        <v>86</v>
      </c>
      <c r="E47" s="38">
        <v>0.11220196353436185</v>
      </c>
      <c r="F47" s="38">
        <v>0.18634934889986529</v>
      </c>
      <c r="G47" s="18">
        <v>1.6608385720700494</v>
      </c>
    </row>
    <row r="48" spans="1:7" ht="15" x14ac:dyDescent="0.2">
      <c r="A48" s="9" t="s">
        <v>87</v>
      </c>
      <c r="B48" s="9" t="s">
        <v>469</v>
      </c>
      <c r="C48" s="9" t="s">
        <v>44</v>
      </c>
      <c r="D48" s="9" t="s">
        <v>88</v>
      </c>
      <c r="E48" s="38">
        <v>0.10104166666666667</v>
      </c>
      <c r="F48" s="38">
        <v>0.2134646962233169</v>
      </c>
      <c r="G48" s="18">
        <v>2.112640292519425</v>
      </c>
    </row>
    <row r="49" spans="1:7" ht="15" x14ac:dyDescent="0.2">
      <c r="A49" s="9" t="s">
        <v>89</v>
      </c>
      <c r="B49" s="9" t="s">
        <v>469</v>
      </c>
      <c r="C49" s="9" t="s">
        <v>30</v>
      </c>
      <c r="D49" s="9" t="s">
        <v>90</v>
      </c>
      <c r="E49" s="38">
        <v>0.22115384615384615</v>
      </c>
      <c r="F49" s="38">
        <v>0.11196911196911197</v>
      </c>
      <c r="G49" s="18">
        <v>0.50629511499076718</v>
      </c>
    </row>
    <row r="50" spans="1:7" ht="15" x14ac:dyDescent="0.2">
      <c r="A50" s="9" t="s">
        <v>91</v>
      </c>
      <c r="B50" s="9" t="s">
        <v>380</v>
      </c>
      <c r="C50" s="9" t="s">
        <v>22</v>
      </c>
      <c r="D50" s="9" t="s">
        <v>412</v>
      </c>
      <c r="E50" s="38">
        <v>0.41176470588235292</v>
      </c>
      <c r="F50" s="38">
        <v>0.44658261446582614</v>
      </c>
      <c r="G50" s="18">
        <v>1.084557777988435</v>
      </c>
    </row>
    <row r="51" spans="1:7" ht="15" x14ac:dyDescent="0.2">
      <c r="A51" s="9" t="s">
        <v>92</v>
      </c>
      <c r="B51" s="9" t="s">
        <v>380</v>
      </c>
      <c r="C51" s="9" t="s">
        <v>30</v>
      </c>
      <c r="D51" s="9" t="s">
        <v>93</v>
      </c>
      <c r="E51" s="38">
        <v>4.410244630756862E-2</v>
      </c>
      <c r="F51" s="38">
        <v>0.24437384167328569</v>
      </c>
      <c r="G51" s="18">
        <v>5.5410495818992151</v>
      </c>
    </row>
    <row r="52" spans="1:7" ht="15" x14ac:dyDescent="0.2">
      <c r="A52" s="9" t="s">
        <v>94</v>
      </c>
      <c r="B52" s="9" t="s">
        <v>469</v>
      </c>
      <c r="C52" s="9" t="s">
        <v>30</v>
      </c>
      <c r="D52" s="9" t="s">
        <v>95</v>
      </c>
      <c r="E52" s="38">
        <v>0.28387096774193549</v>
      </c>
      <c r="F52" s="38">
        <v>0.18435155412647375</v>
      </c>
      <c r="G52" s="18">
        <v>0.64942024749098703</v>
      </c>
    </row>
    <row r="53" spans="1:7" ht="15" x14ac:dyDescent="0.2">
      <c r="A53" s="9" t="s">
        <v>96</v>
      </c>
      <c r="B53" s="9" t="s">
        <v>470</v>
      </c>
      <c r="C53" s="9" t="s">
        <v>44</v>
      </c>
      <c r="D53" s="9" t="s">
        <v>97</v>
      </c>
      <c r="E53" s="38">
        <v>0.155</v>
      </c>
      <c r="F53" s="38">
        <v>0.2151394422310757</v>
      </c>
      <c r="G53" s="18">
        <v>1.387996401490811</v>
      </c>
    </row>
    <row r="54" spans="1:7" ht="15" x14ac:dyDescent="0.2">
      <c r="A54" s="9" t="s">
        <v>98</v>
      </c>
      <c r="B54" s="9" t="s">
        <v>380</v>
      </c>
      <c r="C54" s="9" t="s">
        <v>39</v>
      </c>
      <c r="D54" s="9" t="s">
        <v>413</v>
      </c>
      <c r="E54" s="38">
        <v>0.17725173210161663</v>
      </c>
      <c r="F54" s="38">
        <v>0.25384615384615383</v>
      </c>
      <c r="G54" s="18">
        <v>1.4321222751190177</v>
      </c>
    </row>
    <row r="55" spans="1:7" ht="15" x14ac:dyDescent="0.2">
      <c r="A55" s="9" t="s">
        <v>99</v>
      </c>
      <c r="B55" s="9" t="s">
        <v>380</v>
      </c>
      <c r="C55" s="9" t="s">
        <v>25</v>
      </c>
      <c r="D55" s="9" t="s">
        <v>100</v>
      </c>
      <c r="E55" s="38">
        <v>0.37254901960784315</v>
      </c>
      <c r="F55" s="38">
        <v>0.41385135135135137</v>
      </c>
      <c r="G55" s="18">
        <v>1.1108641536273116</v>
      </c>
    </row>
    <row r="56" spans="1:7" ht="15" x14ac:dyDescent="0.2">
      <c r="A56" s="9" t="s">
        <v>101</v>
      </c>
      <c r="B56" s="9" t="s">
        <v>380</v>
      </c>
      <c r="C56" s="9" t="s">
        <v>28</v>
      </c>
      <c r="D56" s="9" t="s">
        <v>102</v>
      </c>
      <c r="E56" s="38">
        <v>8.0585705508908465E-2</v>
      </c>
      <c r="F56" s="38">
        <v>0.28757225433526012</v>
      </c>
      <c r="G56" s="18">
        <v>3.5685268562111183</v>
      </c>
    </row>
    <row r="57" spans="1:7" ht="15" x14ac:dyDescent="0.2">
      <c r="A57" s="9" t="s">
        <v>103</v>
      </c>
      <c r="B57" s="9" t="s">
        <v>380</v>
      </c>
      <c r="C57" s="9" t="s">
        <v>25</v>
      </c>
      <c r="D57" s="9" t="s">
        <v>104</v>
      </c>
      <c r="E57" s="38">
        <v>6.9904053260231053E-2</v>
      </c>
      <c r="F57" s="38">
        <v>0.31721470019342357</v>
      </c>
      <c r="G57" s="18">
        <v>4.5378584702739895</v>
      </c>
    </row>
    <row r="58" spans="1:7" ht="15" x14ac:dyDescent="0.2">
      <c r="A58" s="9" t="s">
        <v>105</v>
      </c>
      <c r="B58" s="9" t="s">
        <v>469</v>
      </c>
      <c r="C58" s="9" t="s">
        <v>32</v>
      </c>
      <c r="D58" s="9" t="s">
        <v>106</v>
      </c>
      <c r="E58" s="38">
        <v>0.22146739130434784</v>
      </c>
      <c r="F58" s="38">
        <v>0.2769416014449127</v>
      </c>
      <c r="G58" s="18">
        <v>1.2504847770764156</v>
      </c>
    </row>
    <row r="59" spans="1:7" ht="15" x14ac:dyDescent="0.2">
      <c r="A59" s="9" t="s">
        <v>107</v>
      </c>
      <c r="B59" s="9" t="s">
        <v>382</v>
      </c>
      <c r="C59" s="9" t="s">
        <v>44</v>
      </c>
      <c r="D59" s="9" t="s">
        <v>108</v>
      </c>
      <c r="E59" s="38">
        <v>0.18864468864468864</v>
      </c>
      <c r="F59" s="38">
        <v>0.38501560874089491</v>
      </c>
      <c r="G59" s="18">
        <v>2.0409565278886275</v>
      </c>
    </row>
    <row r="60" spans="1:7" ht="15" x14ac:dyDescent="0.2">
      <c r="A60" s="9" t="s">
        <v>109</v>
      </c>
      <c r="B60" s="9" t="s">
        <v>382</v>
      </c>
      <c r="C60" s="9" t="s">
        <v>39</v>
      </c>
      <c r="D60" s="9" t="s">
        <v>414</v>
      </c>
      <c r="E60" s="38">
        <v>0.15830115830115829</v>
      </c>
      <c r="F60" s="38">
        <v>0.25045703839122485</v>
      </c>
      <c r="G60" s="18">
        <v>1.5821554376421278</v>
      </c>
    </row>
    <row r="61" spans="1:7" ht="15" x14ac:dyDescent="0.2">
      <c r="A61" s="9" t="s">
        <v>110</v>
      </c>
      <c r="B61" s="9" t="s">
        <v>380</v>
      </c>
      <c r="C61" s="9" t="s">
        <v>39</v>
      </c>
      <c r="D61" s="9" t="s">
        <v>415</v>
      </c>
      <c r="E61" s="38">
        <v>0.32914137033824803</v>
      </c>
      <c r="F61" s="38">
        <v>0.42892768079800497</v>
      </c>
      <c r="G61" s="18">
        <v>1.3031715835575752</v>
      </c>
    </row>
    <row r="62" spans="1:7" ht="15" x14ac:dyDescent="0.2">
      <c r="A62" s="9" t="s">
        <v>111</v>
      </c>
      <c r="B62" s="9" t="s">
        <v>380</v>
      </c>
      <c r="C62" s="9" t="s">
        <v>28</v>
      </c>
      <c r="D62" s="9" t="s">
        <v>112</v>
      </c>
      <c r="E62" s="38">
        <v>0.18872138470128419</v>
      </c>
      <c r="F62" s="38">
        <v>0.26164492946499868</v>
      </c>
      <c r="G62" s="18">
        <v>1.386408487194712</v>
      </c>
    </row>
    <row r="63" spans="1:7" ht="15" x14ac:dyDescent="0.2">
      <c r="A63" s="9" t="s">
        <v>113</v>
      </c>
      <c r="B63" s="9" t="s">
        <v>380</v>
      </c>
      <c r="C63" s="9" t="s">
        <v>32</v>
      </c>
      <c r="D63" s="9" t="s">
        <v>416</v>
      </c>
      <c r="E63" s="38">
        <v>0.16498516320474776</v>
      </c>
      <c r="F63" s="38">
        <v>0.12263641274986493</v>
      </c>
      <c r="G63" s="18">
        <v>0.74331782548029646</v>
      </c>
    </row>
    <row r="64" spans="1:7" ht="15" x14ac:dyDescent="0.2">
      <c r="A64" s="9" t="s">
        <v>114</v>
      </c>
      <c r="B64" s="9" t="s">
        <v>469</v>
      </c>
      <c r="C64" s="9" t="s">
        <v>39</v>
      </c>
      <c r="D64" s="9" t="s">
        <v>115</v>
      </c>
      <c r="E64" s="38">
        <v>0.18074821353509879</v>
      </c>
      <c r="F64" s="38">
        <v>0.2249229715850736</v>
      </c>
      <c r="G64" s="18">
        <v>1.2443994172113721</v>
      </c>
    </row>
    <row r="65" spans="1:7" ht="15" x14ac:dyDescent="0.2">
      <c r="A65" s="9" t="s">
        <v>116</v>
      </c>
      <c r="B65" s="9" t="s">
        <v>380</v>
      </c>
      <c r="C65" s="9" t="s">
        <v>28</v>
      </c>
      <c r="D65" s="9" t="s">
        <v>117</v>
      </c>
      <c r="E65" s="38">
        <v>0.2071923457604751</v>
      </c>
      <c r="F65" s="38">
        <v>0.15836963285625388</v>
      </c>
      <c r="G65" s="18">
        <v>0.76436044138105974</v>
      </c>
    </row>
    <row r="66" spans="1:7" ht="15" x14ac:dyDescent="0.2">
      <c r="A66" s="9" t="s">
        <v>118</v>
      </c>
      <c r="B66" s="9" t="s">
        <v>380</v>
      </c>
      <c r="C66" s="9" t="s">
        <v>22</v>
      </c>
      <c r="D66" s="9" t="s">
        <v>119</v>
      </c>
      <c r="E66" s="38">
        <v>0.23933649289099526</v>
      </c>
      <c r="F66" s="38">
        <v>0.19940602460755197</v>
      </c>
      <c r="G66" s="18">
        <v>0.83316180578600918</v>
      </c>
    </row>
    <row r="67" spans="1:7" ht="15" x14ac:dyDescent="0.2">
      <c r="A67" s="9" t="s">
        <v>120</v>
      </c>
      <c r="B67" s="9" t="s">
        <v>380</v>
      </c>
      <c r="C67" s="9" t="s">
        <v>44</v>
      </c>
      <c r="D67" s="9" t="s">
        <v>121</v>
      </c>
      <c r="E67" s="38">
        <v>6.3291139240506333E-2</v>
      </c>
      <c r="F67" s="38">
        <v>0.17109144542772861</v>
      </c>
      <c r="G67" s="18">
        <v>2.703244837758112</v>
      </c>
    </row>
    <row r="68" spans="1:7" ht="15" x14ac:dyDescent="0.2">
      <c r="A68" s="9" t="s">
        <v>122</v>
      </c>
      <c r="B68" s="9" t="s">
        <v>469</v>
      </c>
      <c r="C68" s="9" t="s">
        <v>30</v>
      </c>
      <c r="D68" s="9" t="s">
        <v>417</v>
      </c>
      <c r="E68" s="38">
        <v>0.55442176870748294</v>
      </c>
      <c r="F68" s="38">
        <v>0.62331081081081086</v>
      </c>
      <c r="G68" s="18">
        <v>1.1242538550820762</v>
      </c>
    </row>
    <row r="69" spans="1:7" ht="15" x14ac:dyDescent="0.2">
      <c r="A69" s="9" t="s">
        <v>123</v>
      </c>
      <c r="B69" s="9" t="s">
        <v>380</v>
      </c>
      <c r="C69" s="9" t="s">
        <v>30</v>
      </c>
      <c r="D69" s="9" t="s">
        <v>124</v>
      </c>
      <c r="E69" s="38">
        <v>0.16604531115572124</v>
      </c>
      <c r="F69" s="38">
        <v>0.26086039645719106</v>
      </c>
      <c r="G69" s="18">
        <v>1.5710193479209418</v>
      </c>
    </row>
    <row r="70" spans="1:7" ht="15" x14ac:dyDescent="0.2">
      <c r="A70" s="9" t="s">
        <v>125</v>
      </c>
      <c r="B70" s="9" t="s">
        <v>394</v>
      </c>
      <c r="C70" s="9" t="s">
        <v>32</v>
      </c>
      <c r="D70" s="9" t="s">
        <v>455</v>
      </c>
      <c r="E70" s="38">
        <v>0.1630901287553648</v>
      </c>
      <c r="F70" s="38">
        <v>0.33051325437112239</v>
      </c>
      <c r="G70" s="18">
        <v>2.026568112328198</v>
      </c>
    </row>
    <row r="71" spans="1:7" ht="15" x14ac:dyDescent="0.2">
      <c r="A71" s="9" t="s">
        <v>126</v>
      </c>
      <c r="B71" s="9" t="s">
        <v>380</v>
      </c>
      <c r="C71" s="9" t="s">
        <v>30</v>
      </c>
      <c r="D71" s="9" t="s">
        <v>127</v>
      </c>
      <c r="E71" s="38">
        <v>0.10708191126279863</v>
      </c>
      <c r="F71" s="38">
        <v>0.13574660633484162</v>
      </c>
      <c r="G71" s="18">
        <v>1.267689423302266</v>
      </c>
    </row>
    <row r="72" spans="1:7" ht="15" x14ac:dyDescent="0.2">
      <c r="A72" s="9" t="s">
        <v>128</v>
      </c>
      <c r="B72" s="9" t="s">
        <v>469</v>
      </c>
      <c r="C72" s="9" t="s">
        <v>25</v>
      </c>
      <c r="D72" s="9" t="s">
        <v>129</v>
      </c>
      <c r="E72" s="38">
        <v>0.13351749539594843</v>
      </c>
      <c r="F72" s="38">
        <v>0.22257607926397735</v>
      </c>
      <c r="G72" s="18">
        <v>1.6670180833150305</v>
      </c>
    </row>
    <row r="73" spans="1:7" ht="15" x14ac:dyDescent="0.2">
      <c r="A73" s="9" t="s">
        <v>130</v>
      </c>
      <c r="B73" s="9" t="s">
        <v>380</v>
      </c>
      <c r="C73" s="9" t="s">
        <v>32</v>
      </c>
      <c r="D73" s="9" t="s">
        <v>418</v>
      </c>
      <c r="E73" s="38">
        <v>0.12347776833758142</v>
      </c>
      <c r="F73" s="38">
        <v>0.23164335664335664</v>
      </c>
      <c r="G73" s="18">
        <v>1.875992413549753</v>
      </c>
    </row>
    <row r="74" spans="1:7" ht="15" x14ac:dyDescent="0.2">
      <c r="A74" s="9" t="s">
        <v>131</v>
      </c>
      <c r="B74" s="9" t="s">
        <v>380</v>
      </c>
      <c r="C74" s="9" t="s">
        <v>28</v>
      </c>
      <c r="D74" s="9" t="s">
        <v>132</v>
      </c>
      <c r="E74" s="38">
        <v>0.18812541694462975</v>
      </c>
      <c r="F74" s="38">
        <v>0.26772793053545585</v>
      </c>
      <c r="G74" s="18">
        <v>1.4231353470661288</v>
      </c>
    </row>
    <row r="75" spans="1:7" ht="15" x14ac:dyDescent="0.2">
      <c r="A75" s="9" t="s">
        <v>133</v>
      </c>
      <c r="B75" s="9" t="s">
        <v>380</v>
      </c>
      <c r="C75" s="9" t="s">
        <v>22</v>
      </c>
      <c r="D75" s="9" t="s">
        <v>419</v>
      </c>
      <c r="E75" s="38">
        <v>0.10127118644067797</v>
      </c>
      <c r="F75" s="38">
        <v>0.24740484429065743</v>
      </c>
      <c r="G75" s="18">
        <v>2.4429934415311778</v>
      </c>
    </row>
    <row r="76" spans="1:7" ht="15" x14ac:dyDescent="0.2">
      <c r="A76" s="9" t="s">
        <v>134</v>
      </c>
      <c r="B76" s="9" t="s">
        <v>469</v>
      </c>
      <c r="C76" s="9" t="s">
        <v>44</v>
      </c>
      <c r="D76" s="9" t="s">
        <v>135</v>
      </c>
      <c r="E76" s="38">
        <v>0.10326659641728135</v>
      </c>
      <c r="F76" s="38">
        <v>0.23850350740452064</v>
      </c>
      <c r="G76" s="18">
        <v>2.3095900870090826</v>
      </c>
    </row>
    <row r="77" spans="1:7" ht="15" x14ac:dyDescent="0.2">
      <c r="A77" s="9" t="s">
        <v>136</v>
      </c>
      <c r="B77" s="9" t="s">
        <v>381</v>
      </c>
      <c r="C77" s="9" t="s">
        <v>39</v>
      </c>
      <c r="D77" s="9" t="s">
        <v>137</v>
      </c>
      <c r="E77" s="38">
        <v>0.18424566088117489</v>
      </c>
      <c r="F77" s="38">
        <v>0.31511627906976747</v>
      </c>
      <c r="G77" s="18">
        <v>1.710305021907651</v>
      </c>
    </row>
    <row r="78" spans="1:7" ht="15" x14ac:dyDescent="0.2">
      <c r="A78" s="9" t="s">
        <v>138</v>
      </c>
      <c r="B78" s="9" t="s">
        <v>469</v>
      </c>
      <c r="C78" s="9" t="s">
        <v>39</v>
      </c>
      <c r="D78" s="9" t="s">
        <v>139</v>
      </c>
      <c r="E78" s="38">
        <v>0.19165927240461403</v>
      </c>
      <c r="F78" s="38">
        <v>0.30930375847196551</v>
      </c>
      <c r="G78" s="18">
        <v>1.6138209990643755</v>
      </c>
    </row>
    <row r="79" spans="1:7" ht="15" x14ac:dyDescent="0.2">
      <c r="A79" s="9" t="s">
        <v>140</v>
      </c>
      <c r="B79" s="9" t="s">
        <v>380</v>
      </c>
      <c r="C79" s="9" t="s">
        <v>32</v>
      </c>
      <c r="D79" s="9" t="s">
        <v>141</v>
      </c>
      <c r="E79" s="38">
        <v>0.16522606382978725</v>
      </c>
      <c r="F79" s="38">
        <v>0.28677150786308975</v>
      </c>
      <c r="G79" s="18">
        <v>1.7356311783745955</v>
      </c>
    </row>
    <row r="80" spans="1:7" ht="15" x14ac:dyDescent="0.2">
      <c r="A80" s="9" t="s">
        <v>142</v>
      </c>
      <c r="B80" s="9" t="s">
        <v>381</v>
      </c>
      <c r="C80" s="9" t="s">
        <v>32</v>
      </c>
      <c r="D80" s="9" t="s">
        <v>420</v>
      </c>
      <c r="E80" s="38">
        <v>0.1403678606001936</v>
      </c>
      <c r="F80" s="38">
        <v>0.22344322344322345</v>
      </c>
      <c r="G80" s="18">
        <v>1.5918403435644817</v>
      </c>
    </row>
    <row r="81" spans="1:7" ht="15" x14ac:dyDescent="0.2">
      <c r="A81" s="9" t="s">
        <v>143</v>
      </c>
      <c r="B81" s="9" t="s">
        <v>380</v>
      </c>
      <c r="C81" s="9" t="s">
        <v>22</v>
      </c>
      <c r="D81" s="9" t="s">
        <v>144</v>
      </c>
      <c r="E81" s="38">
        <v>0.21235721703011423</v>
      </c>
      <c r="F81" s="38">
        <v>0.2516826432796247</v>
      </c>
      <c r="G81" s="18">
        <v>1.185185259062487</v>
      </c>
    </row>
    <row r="82" spans="1:7" ht="15" x14ac:dyDescent="0.2">
      <c r="A82" s="9" t="s">
        <v>145</v>
      </c>
      <c r="B82" s="9" t="s">
        <v>469</v>
      </c>
      <c r="C82" s="9" t="s">
        <v>22</v>
      </c>
      <c r="D82" s="9" t="s">
        <v>146</v>
      </c>
      <c r="E82" s="38">
        <v>0.51587301587301593</v>
      </c>
      <c r="F82" s="38">
        <v>0.3964165733482643</v>
      </c>
      <c r="G82" s="18">
        <v>0.76843828064432762</v>
      </c>
    </row>
    <row r="83" spans="1:7" ht="15" x14ac:dyDescent="0.2">
      <c r="A83" s="9" t="s">
        <v>147</v>
      </c>
      <c r="B83" s="9" t="s">
        <v>380</v>
      </c>
      <c r="C83" s="9" t="s">
        <v>32</v>
      </c>
      <c r="D83" s="9" t="s">
        <v>148</v>
      </c>
      <c r="E83" s="38">
        <v>0.13797400747730104</v>
      </c>
      <c r="F83" s="38">
        <v>0.18266098722124779</v>
      </c>
      <c r="G83" s="18">
        <v>1.3238796970603213</v>
      </c>
    </row>
    <row r="84" spans="1:7" ht="15" x14ac:dyDescent="0.2">
      <c r="A84" s="9" t="s">
        <v>149</v>
      </c>
      <c r="B84" s="9" t="s">
        <v>380</v>
      </c>
      <c r="C84" s="9" t="s">
        <v>28</v>
      </c>
      <c r="D84" s="9" t="s">
        <v>150</v>
      </c>
      <c r="E84" s="38">
        <v>7.472178060413355E-2</v>
      </c>
      <c r="F84" s="38">
        <v>0.25494276795005205</v>
      </c>
      <c r="G84" s="18">
        <v>3.4118936391613346</v>
      </c>
    </row>
    <row r="85" spans="1:7" ht="15" x14ac:dyDescent="0.2">
      <c r="A85" s="9" t="s">
        <v>151</v>
      </c>
      <c r="B85" s="9" t="s">
        <v>380</v>
      </c>
      <c r="C85" s="9" t="s">
        <v>39</v>
      </c>
      <c r="D85" s="9" t="s">
        <v>152</v>
      </c>
      <c r="E85" s="38">
        <v>0.11917098445595854</v>
      </c>
      <c r="F85" s="38">
        <v>0.19923076923076924</v>
      </c>
      <c r="G85" s="18">
        <v>1.6718060200668898</v>
      </c>
    </row>
    <row r="86" spans="1:7" ht="15" x14ac:dyDescent="0.2">
      <c r="A86" s="9" t="s">
        <v>153</v>
      </c>
      <c r="B86" s="9" t="s">
        <v>469</v>
      </c>
      <c r="C86" s="9" t="s">
        <v>28</v>
      </c>
      <c r="D86" s="9" t="s">
        <v>421</v>
      </c>
      <c r="E86" s="38">
        <v>6.3558218286011978E-2</v>
      </c>
      <c r="F86" s="38">
        <v>0.16425531914893618</v>
      </c>
      <c r="G86" s="18">
        <v>2.5843285664457625</v>
      </c>
    </row>
    <row r="87" spans="1:7" ht="15" x14ac:dyDescent="0.2">
      <c r="A87" s="9" t="s">
        <v>154</v>
      </c>
      <c r="B87" s="9" t="s">
        <v>381</v>
      </c>
      <c r="C87" s="9" t="s">
        <v>28</v>
      </c>
      <c r="D87" s="9" t="s">
        <v>155</v>
      </c>
      <c r="E87" s="38">
        <v>0.17670682730923695</v>
      </c>
      <c r="F87" s="38">
        <v>0.34173778122575638</v>
      </c>
      <c r="G87" s="18">
        <v>1.9339251710275758</v>
      </c>
    </row>
    <row r="88" spans="1:7" ht="15" x14ac:dyDescent="0.2">
      <c r="A88" s="9" t="s">
        <v>156</v>
      </c>
      <c r="B88" s="9" t="s">
        <v>380</v>
      </c>
      <c r="C88" s="9" t="s">
        <v>44</v>
      </c>
      <c r="D88" s="9" t="s">
        <v>157</v>
      </c>
      <c r="E88" s="38">
        <v>0.40638606676342526</v>
      </c>
      <c r="F88" s="38">
        <v>0.37226277372262773</v>
      </c>
      <c r="G88" s="18">
        <v>0.91603232533889467</v>
      </c>
    </row>
    <row r="89" spans="1:7" ht="15" x14ac:dyDescent="0.2">
      <c r="A89" s="9" t="s">
        <v>158</v>
      </c>
      <c r="B89" s="9" t="s">
        <v>380</v>
      </c>
      <c r="C89" s="9" t="s">
        <v>32</v>
      </c>
      <c r="D89" s="9" t="s">
        <v>159</v>
      </c>
      <c r="E89" s="38">
        <v>0.13050193050193051</v>
      </c>
      <c r="F89" s="38">
        <v>0.21472995090016367</v>
      </c>
      <c r="G89" s="18">
        <v>1.6454158959509582</v>
      </c>
    </row>
    <row r="90" spans="1:7" ht="15" x14ac:dyDescent="0.2">
      <c r="A90" s="9" t="s">
        <v>160</v>
      </c>
      <c r="B90" s="9" t="s">
        <v>380</v>
      </c>
      <c r="C90" s="9" t="s">
        <v>32</v>
      </c>
      <c r="D90" s="9" t="s">
        <v>161</v>
      </c>
      <c r="E90" s="38">
        <v>0.17211538461538461</v>
      </c>
      <c r="F90" s="38">
        <v>0.18336886993603413</v>
      </c>
      <c r="G90" s="18">
        <v>1.0653833783993045</v>
      </c>
    </row>
    <row r="91" spans="1:7" ht="15" x14ac:dyDescent="0.2">
      <c r="A91" s="9" t="s">
        <v>162</v>
      </c>
      <c r="B91" s="9" t="s">
        <v>469</v>
      </c>
      <c r="C91" s="9" t="s">
        <v>25</v>
      </c>
      <c r="D91" s="9" t="s">
        <v>422</v>
      </c>
      <c r="E91" s="38">
        <v>0.16924664602683179</v>
      </c>
      <c r="F91" s="38">
        <v>0.31447868298860276</v>
      </c>
      <c r="G91" s="18">
        <v>1.8581088037558298</v>
      </c>
    </row>
    <row r="92" spans="1:7" ht="15" x14ac:dyDescent="0.2">
      <c r="A92" s="9" t="s">
        <v>163</v>
      </c>
      <c r="B92" s="9" t="s">
        <v>380</v>
      </c>
      <c r="C92" s="9" t="s">
        <v>25</v>
      </c>
      <c r="D92" s="9" t="s">
        <v>164</v>
      </c>
      <c r="E92" s="38">
        <v>0.25072463768115943</v>
      </c>
      <c r="F92" s="38">
        <v>0.35209846650524618</v>
      </c>
      <c r="G92" s="18">
        <v>1.4043233635180339</v>
      </c>
    </row>
    <row r="93" spans="1:7" ht="15" x14ac:dyDescent="0.2">
      <c r="A93" s="9" t="s">
        <v>165</v>
      </c>
      <c r="B93" s="9" t="s">
        <v>469</v>
      </c>
      <c r="C93" s="9" t="s">
        <v>22</v>
      </c>
      <c r="D93" s="9" t="s">
        <v>423</v>
      </c>
      <c r="E93" s="38">
        <v>0.18343558282208589</v>
      </c>
      <c r="F93" s="38">
        <v>0.36639260020554987</v>
      </c>
      <c r="G93" s="18">
        <v>1.9973910981105227</v>
      </c>
    </row>
    <row r="94" spans="1:7" ht="15" x14ac:dyDescent="0.2">
      <c r="A94" s="9" t="s">
        <v>166</v>
      </c>
      <c r="B94" s="9" t="s">
        <v>381</v>
      </c>
      <c r="C94" s="9" t="s">
        <v>22</v>
      </c>
      <c r="D94" s="9" t="s">
        <v>167</v>
      </c>
      <c r="E94" s="38">
        <v>0.31979695431472083</v>
      </c>
      <c r="F94" s="38">
        <v>0.19735258724428401</v>
      </c>
      <c r="G94" s="18">
        <v>0.61711840773212612</v>
      </c>
    </row>
    <row r="95" spans="1:7" ht="15" x14ac:dyDescent="0.2">
      <c r="A95" s="9" t="s">
        <v>168</v>
      </c>
      <c r="B95" s="9" t="s">
        <v>380</v>
      </c>
      <c r="C95" s="9" t="s">
        <v>22</v>
      </c>
      <c r="D95" s="9" t="s">
        <v>169</v>
      </c>
      <c r="E95" s="38">
        <v>0.18997324320518236</v>
      </c>
      <c r="F95" s="38">
        <v>0.27928059657844712</v>
      </c>
      <c r="G95" s="18">
        <v>1.470104904598631</v>
      </c>
    </row>
    <row r="96" spans="1:7" ht="15" x14ac:dyDescent="0.2">
      <c r="A96" s="9" t="s">
        <v>170</v>
      </c>
      <c r="B96" s="9" t="s">
        <v>469</v>
      </c>
      <c r="C96" s="9" t="s">
        <v>44</v>
      </c>
      <c r="D96" s="9" t="s">
        <v>171</v>
      </c>
      <c r="E96" s="38">
        <v>0.25465376023827252</v>
      </c>
      <c r="F96" s="38">
        <v>0.34268629254829808</v>
      </c>
      <c r="G96" s="18">
        <v>1.3456950026092525</v>
      </c>
    </row>
    <row r="97" spans="1:7" ht="15" x14ac:dyDescent="0.2">
      <c r="A97" s="9" t="s">
        <v>172</v>
      </c>
      <c r="B97" s="9" t="s">
        <v>380</v>
      </c>
      <c r="C97" s="9" t="s">
        <v>32</v>
      </c>
      <c r="D97" s="9" t="s">
        <v>424</v>
      </c>
      <c r="E97" s="38">
        <v>0.17542213883677299</v>
      </c>
      <c r="F97" s="38">
        <v>0.28278388278388278</v>
      </c>
      <c r="G97" s="18">
        <v>1.6120193531958238</v>
      </c>
    </row>
    <row r="98" spans="1:7" ht="15" x14ac:dyDescent="0.2">
      <c r="A98" s="9" t="s">
        <v>173</v>
      </c>
      <c r="B98" s="9" t="s">
        <v>381</v>
      </c>
      <c r="C98" s="9" t="s">
        <v>44</v>
      </c>
      <c r="D98" s="9" t="s">
        <v>174</v>
      </c>
      <c r="E98" s="38">
        <v>0.13200000000000001</v>
      </c>
      <c r="F98" s="38">
        <v>0.31700288184438041</v>
      </c>
      <c r="G98" s="18">
        <v>2.4015369836695486</v>
      </c>
    </row>
    <row r="99" spans="1:7" ht="15" x14ac:dyDescent="0.2">
      <c r="A99" s="9" t="s">
        <v>175</v>
      </c>
      <c r="B99" s="9" t="s">
        <v>469</v>
      </c>
      <c r="C99" s="9" t="s">
        <v>44</v>
      </c>
      <c r="D99" s="9" t="s">
        <v>176</v>
      </c>
      <c r="E99" s="38">
        <v>0.12376933895921238</v>
      </c>
      <c r="F99" s="38">
        <v>0.25421085464753584</v>
      </c>
      <c r="G99" s="18">
        <v>2.0539081551636134</v>
      </c>
    </row>
    <row r="100" spans="1:7" ht="15" x14ac:dyDescent="0.2">
      <c r="A100" s="9" t="s">
        <v>177</v>
      </c>
      <c r="B100" s="9" t="s">
        <v>394</v>
      </c>
      <c r="C100" s="9" t="s">
        <v>25</v>
      </c>
      <c r="D100" s="9" t="s">
        <v>425</v>
      </c>
      <c r="E100" s="38">
        <v>0.15104166666666666</v>
      </c>
      <c r="F100" s="38">
        <v>0.22432113341204249</v>
      </c>
      <c r="G100" s="18">
        <v>1.4851606074176606</v>
      </c>
    </row>
    <row r="101" spans="1:7" ht="15" x14ac:dyDescent="0.2">
      <c r="A101" s="9" t="s">
        <v>178</v>
      </c>
      <c r="B101" s="9" t="s">
        <v>380</v>
      </c>
      <c r="C101" s="9" t="s">
        <v>25</v>
      </c>
      <c r="D101" s="9" t="s">
        <v>179</v>
      </c>
      <c r="E101" s="38">
        <v>0.10018968787722021</v>
      </c>
      <c r="F101" s="38">
        <v>0.15888990545898141</v>
      </c>
      <c r="G101" s="18">
        <v>1.5858908119735511</v>
      </c>
    </row>
    <row r="102" spans="1:7" ht="15" x14ac:dyDescent="0.2">
      <c r="A102" s="9" t="s">
        <v>180</v>
      </c>
      <c r="B102" s="9" t="s">
        <v>394</v>
      </c>
      <c r="C102" s="9" t="s">
        <v>25</v>
      </c>
      <c r="D102" s="9" t="s">
        <v>181</v>
      </c>
      <c r="E102" s="38">
        <v>0.27083333333333331</v>
      </c>
      <c r="F102" s="38">
        <v>0.30020080321285142</v>
      </c>
      <c r="G102" s="18">
        <v>1.1084337349397591</v>
      </c>
    </row>
    <row r="103" spans="1:7" ht="15" x14ac:dyDescent="0.2">
      <c r="A103" s="9" t="s">
        <v>182</v>
      </c>
      <c r="B103" s="9" t="s">
        <v>382</v>
      </c>
      <c r="C103" s="9" t="s">
        <v>32</v>
      </c>
      <c r="D103" s="9" t="s">
        <v>183</v>
      </c>
      <c r="E103" s="38">
        <v>0.10171519744714799</v>
      </c>
      <c r="F103" s="38">
        <v>0.20041109969167523</v>
      </c>
      <c r="G103" s="18">
        <v>1.9703161840275676</v>
      </c>
    </row>
    <row r="104" spans="1:7" ht="15" x14ac:dyDescent="0.2">
      <c r="A104" s="9" t="s">
        <v>184</v>
      </c>
      <c r="B104" s="9" t="s">
        <v>380</v>
      </c>
      <c r="C104" s="9" t="s">
        <v>32</v>
      </c>
      <c r="D104" s="9" t="s">
        <v>185</v>
      </c>
      <c r="E104" s="38">
        <v>0.27423793395427604</v>
      </c>
      <c r="F104" s="38">
        <v>0.32884262094304961</v>
      </c>
      <c r="G104" s="18">
        <v>1.1991142735121316</v>
      </c>
    </row>
    <row r="105" spans="1:7" ht="15" x14ac:dyDescent="0.2">
      <c r="A105" s="9" t="s">
        <v>186</v>
      </c>
      <c r="B105" s="9" t="s">
        <v>380</v>
      </c>
      <c r="C105" s="9" t="s">
        <v>28</v>
      </c>
      <c r="D105" s="9" t="s">
        <v>426</v>
      </c>
      <c r="E105" s="38">
        <v>0.12154696132596685</v>
      </c>
      <c r="F105" s="38">
        <v>0.23097534833869238</v>
      </c>
      <c r="G105" s="18">
        <v>1.900297184059242</v>
      </c>
    </row>
    <row r="106" spans="1:7" ht="15" x14ac:dyDescent="0.2">
      <c r="A106" s="9" t="s">
        <v>187</v>
      </c>
      <c r="B106" s="9" t="s">
        <v>380</v>
      </c>
      <c r="C106" s="9" t="s">
        <v>25</v>
      </c>
      <c r="D106" s="9" t="s">
        <v>188</v>
      </c>
      <c r="E106" s="38">
        <v>7.8222391397440166E-2</v>
      </c>
      <c r="F106" s="38">
        <v>0.14893890675241159</v>
      </c>
      <c r="G106" s="18">
        <v>1.9040444058488044</v>
      </c>
    </row>
    <row r="107" spans="1:7" ht="15" x14ac:dyDescent="0.2">
      <c r="A107" s="9" t="s">
        <v>189</v>
      </c>
      <c r="B107" s="9" t="s">
        <v>380</v>
      </c>
      <c r="C107" s="9" t="s">
        <v>28</v>
      </c>
      <c r="D107" s="9" t="s">
        <v>190</v>
      </c>
      <c r="E107" s="38">
        <v>0.19818652849740934</v>
      </c>
      <c r="F107" s="38">
        <v>9.7027972027972031E-2</v>
      </c>
      <c r="G107" s="18">
        <v>0.48957904840257782</v>
      </c>
    </row>
    <row r="108" spans="1:7" ht="15" x14ac:dyDescent="0.2">
      <c r="A108" s="9" t="s">
        <v>191</v>
      </c>
      <c r="B108" s="9" t="s">
        <v>469</v>
      </c>
      <c r="C108" s="9" t="s">
        <v>25</v>
      </c>
      <c r="D108" s="9" t="s">
        <v>192</v>
      </c>
      <c r="E108" s="38">
        <v>0.11395490554539915</v>
      </c>
      <c r="F108" s="38">
        <v>0.29386184980766017</v>
      </c>
      <c r="G108" s="18">
        <v>2.5787555910928894</v>
      </c>
    </row>
    <row r="109" spans="1:7" ht="15" x14ac:dyDescent="0.2">
      <c r="A109" s="9" t="s">
        <v>193</v>
      </c>
      <c r="B109" s="9" t="s">
        <v>380</v>
      </c>
      <c r="C109" s="9" t="s">
        <v>39</v>
      </c>
      <c r="D109" s="9" t="s">
        <v>194</v>
      </c>
      <c r="E109" s="38">
        <v>0.21479122434536446</v>
      </c>
      <c r="F109" s="38">
        <v>0.13997746337798922</v>
      </c>
      <c r="G109" s="18">
        <v>0.65169079325567969</v>
      </c>
    </row>
    <row r="110" spans="1:7" ht="15" x14ac:dyDescent="0.2">
      <c r="A110" s="9" t="s">
        <v>195</v>
      </c>
      <c r="B110" s="9" t="s">
        <v>380</v>
      </c>
      <c r="C110" s="9" t="s">
        <v>25</v>
      </c>
      <c r="D110" s="9" t="s">
        <v>196</v>
      </c>
      <c r="E110" s="38">
        <v>4.2589437819420782E-2</v>
      </c>
      <c r="F110" s="38">
        <v>0.21516966067864271</v>
      </c>
      <c r="G110" s="18">
        <v>5.0521836327345309</v>
      </c>
    </row>
    <row r="111" spans="1:7" ht="15" x14ac:dyDescent="0.2">
      <c r="A111" s="9" t="s">
        <v>197</v>
      </c>
      <c r="B111" s="9" t="s">
        <v>469</v>
      </c>
      <c r="C111" s="9" t="s">
        <v>44</v>
      </c>
      <c r="D111" s="9" t="s">
        <v>456</v>
      </c>
      <c r="E111" s="38">
        <v>0.13272010512483573</v>
      </c>
      <c r="F111" s="38">
        <v>0.41518001946156341</v>
      </c>
      <c r="G111" s="18">
        <v>3.1282375723787106</v>
      </c>
    </row>
    <row r="112" spans="1:7" ht="15" x14ac:dyDescent="0.2">
      <c r="A112" s="9" t="s">
        <v>198</v>
      </c>
      <c r="B112" s="9" t="s">
        <v>380</v>
      </c>
      <c r="C112" s="9" t="s">
        <v>39</v>
      </c>
      <c r="D112" s="9" t="s">
        <v>199</v>
      </c>
      <c r="E112" s="38">
        <v>0.2832618025751073</v>
      </c>
      <c r="F112" s="38">
        <v>0.35967849966510379</v>
      </c>
      <c r="G112" s="18">
        <v>1.2697740973025633</v>
      </c>
    </row>
    <row r="113" spans="1:7" ht="15" x14ac:dyDescent="0.2">
      <c r="A113" s="9" t="s">
        <v>200</v>
      </c>
      <c r="B113" s="9" t="s">
        <v>394</v>
      </c>
      <c r="C113" s="9" t="s">
        <v>32</v>
      </c>
      <c r="D113" s="9" t="s">
        <v>201</v>
      </c>
      <c r="E113" s="38">
        <v>0.13945857260049221</v>
      </c>
      <c r="F113" s="38">
        <v>0.20557029177718833</v>
      </c>
      <c r="G113" s="18">
        <v>1.4740599157434857</v>
      </c>
    </row>
    <row r="114" spans="1:7" ht="15" x14ac:dyDescent="0.2">
      <c r="A114" s="9" t="s">
        <v>202</v>
      </c>
      <c r="B114" s="9" t="s">
        <v>380</v>
      </c>
      <c r="C114" s="9" t="s">
        <v>39</v>
      </c>
      <c r="D114" s="9" t="s">
        <v>427</v>
      </c>
      <c r="E114" s="38">
        <v>0.16751700680272108</v>
      </c>
      <c r="F114" s="38">
        <v>0.25695386702849388</v>
      </c>
      <c r="G114" s="18">
        <v>1.5338971960685726</v>
      </c>
    </row>
    <row r="115" spans="1:7" ht="15" x14ac:dyDescent="0.2">
      <c r="A115" s="9" t="s">
        <v>203</v>
      </c>
      <c r="B115" s="9" t="s">
        <v>469</v>
      </c>
      <c r="C115" s="9" t="s">
        <v>39</v>
      </c>
      <c r="D115" s="9" t="s">
        <v>428</v>
      </c>
      <c r="E115" s="38">
        <v>0.1217008797653959</v>
      </c>
      <c r="F115" s="38">
        <v>0.26377245508982033</v>
      </c>
      <c r="G115" s="18">
        <v>2.1673833056778009</v>
      </c>
    </row>
    <row r="116" spans="1:7" ht="15" x14ac:dyDescent="0.2">
      <c r="A116" s="9" t="s">
        <v>204</v>
      </c>
      <c r="B116" s="9" t="s">
        <v>381</v>
      </c>
      <c r="C116" s="9" t="s">
        <v>39</v>
      </c>
      <c r="D116" s="9" t="s">
        <v>429</v>
      </c>
      <c r="E116" s="38">
        <v>0.16216216216216217</v>
      </c>
      <c r="F116" s="38">
        <v>0.2257142857142857</v>
      </c>
      <c r="G116" s="18">
        <v>1.3919047619047618</v>
      </c>
    </row>
    <row r="117" spans="1:7" ht="15" x14ac:dyDescent="0.2">
      <c r="A117" s="9" t="s">
        <v>205</v>
      </c>
      <c r="B117" s="9" t="s">
        <v>380</v>
      </c>
      <c r="C117" s="9" t="s">
        <v>30</v>
      </c>
      <c r="D117" s="9" t="s">
        <v>206</v>
      </c>
      <c r="E117" s="38">
        <v>0.26587390621494278</v>
      </c>
      <c r="F117" s="38">
        <v>0.40689013035381749</v>
      </c>
      <c r="G117" s="18">
        <v>1.530387604208409</v>
      </c>
    </row>
    <row r="118" spans="1:7" ht="15" x14ac:dyDescent="0.2">
      <c r="A118" s="9" t="s">
        <v>207</v>
      </c>
      <c r="B118" s="9" t="s">
        <v>380</v>
      </c>
      <c r="C118" s="9" t="s">
        <v>22</v>
      </c>
      <c r="D118" s="9" t="s">
        <v>208</v>
      </c>
      <c r="E118" s="38">
        <v>0.13105413105413105</v>
      </c>
      <c r="F118" s="38">
        <v>0.33571747876620472</v>
      </c>
      <c r="G118" s="18">
        <v>2.5616703271073447</v>
      </c>
    </row>
    <row r="119" spans="1:7" ht="15" x14ac:dyDescent="0.2">
      <c r="A119" s="9" t="s">
        <v>209</v>
      </c>
      <c r="B119" s="9" t="s">
        <v>382</v>
      </c>
      <c r="C119" s="9" t="s">
        <v>22</v>
      </c>
      <c r="D119" s="9" t="s">
        <v>210</v>
      </c>
      <c r="E119" s="38">
        <v>0.1103448275862069</v>
      </c>
      <c r="F119" s="38">
        <v>0.28933268387725281</v>
      </c>
      <c r="G119" s="18">
        <v>2.6220774476376034</v>
      </c>
    </row>
    <row r="120" spans="1:7" ht="15" x14ac:dyDescent="0.2">
      <c r="A120" s="9" t="s">
        <v>211</v>
      </c>
      <c r="B120" s="9" t="s">
        <v>469</v>
      </c>
      <c r="C120" s="9" t="s">
        <v>32</v>
      </c>
      <c r="D120" s="9" t="s">
        <v>212</v>
      </c>
      <c r="E120" s="38">
        <v>0.12474674384949348</v>
      </c>
      <c r="F120" s="38">
        <v>0.2509505703422053</v>
      </c>
      <c r="G120" s="18">
        <v>2.0116803260610658</v>
      </c>
    </row>
    <row r="121" spans="1:7" ht="15" x14ac:dyDescent="0.2">
      <c r="A121" s="9" t="s">
        <v>213</v>
      </c>
      <c r="B121" s="9" t="s">
        <v>380</v>
      </c>
      <c r="C121" s="9" t="s">
        <v>32</v>
      </c>
      <c r="D121" s="9" t="s">
        <v>214</v>
      </c>
      <c r="E121" s="38">
        <v>0.10921640276086074</v>
      </c>
      <c r="F121" s="38">
        <v>0.15311004784688995</v>
      </c>
      <c r="G121" s="18">
        <v>1.4018960886501484</v>
      </c>
    </row>
    <row r="122" spans="1:7" ht="15" x14ac:dyDescent="0.2">
      <c r="A122" s="9" t="s">
        <v>215</v>
      </c>
      <c r="B122" s="9" t="s">
        <v>469</v>
      </c>
      <c r="C122" s="9" t="s">
        <v>44</v>
      </c>
      <c r="D122" s="9" t="s">
        <v>216</v>
      </c>
      <c r="E122" s="38">
        <v>0.24346405228758169</v>
      </c>
      <c r="F122" s="38">
        <v>0.2939521800281294</v>
      </c>
      <c r="G122" s="18">
        <v>1.2073740548806389</v>
      </c>
    </row>
    <row r="123" spans="1:7" ht="15" x14ac:dyDescent="0.2">
      <c r="A123" s="9" t="s">
        <v>217</v>
      </c>
      <c r="B123" s="9" t="s">
        <v>380</v>
      </c>
      <c r="C123" s="9" t="s">
        <v>22</v>
      </c>
      <c r="D123" s="9" t="s">
        <v>430</v>
      </c>
      <c r="E123" s="38">
        <v>0.15600350569675722</v>
      </c>
      <c r="F123" s="38">
        <v>0.37514450867052024</v>
      </c>
      <c r="G123" s="18">
        <v>2.4047184516464246</v>
      </c>
    </row>
    <row r="124" spans="1:7" ht="15" x14ac:dyDescent="0.2">
      <c r="A124" s="9" t="s">
        <v>218</v>
      </c>
      <c r="B124" s="9" t="s">
        <v>382</v>
      </c>
      <c r="C124" s="9" t="s">
        <v>25</v>
      </c>
      <c r="D124" s="9" t="s">
        <v>219</v>
      </c>
      <c r="E124" s="38">
        <v>0.12810707456978968</v>
      </c>
      <c r="F124" s="38">
        <v>0.20614228899690676</v>
      </c>
      <c r="G124" s="18">
        <v>1.6091405544086901</v>
      </c>
    </row>
    <row r="125" spans="1:7" ht="15" x14ac:dyDescent="0.2">
      <c r="A125" s="9" t="s">
        <v>220</v>
      </c>
      <c r="B125" s="9" t="s">
        <v>380</v>
      </c>
      <c r="C125" s="9" t="s">
        <v>39</v>
      </c>
      <c r="D125" s="9" t="s">
        <v>221</v>
      </c>
      <c r="E125" s="38">
        <v>0.15405777166437415</v>
      </c>
      <c r="F125" s="38">
        <v>0.19108635097493037</v>
      </c>
      <c r="G125" s="18">
        <v>1.2403551532033426</v>
      </c>
    </row>
    <row r="126" spans="1:7" ht="15" x14ac:dyDescent="0.2">
      <c r="A126" s="9" t="s">
        <v>222</v>
      </c>
      <c r="B126" s="9" t="s">
        <v>380</v>
      </c>
      <c r="C126" s="9" t="s">
        <v>44</v>
      </c>
      <c r="D126" s="9" t="s">
        <v>223</v>
      </c>
      <c r="E126" s="38">
        <v>0.38621794871794873</v>
      </c>
      <c r="F126" s="38">
        <v>0.35777126099706746</v>
      </c>
      <c r="G126" s="18">
        <v>0.92634550565215801</v>
      </c>
    </row>
    <row r="127" spans="1:7" ht="15" x14ac:dyDescent="0.2">
      <c r="A127" s="9" t="s">
        <v>224</v>
      </c>
      <c r="B127" s="9" t="s">
        <v>469</v>
      </c>
      <c r="C127" s="9" t="s">
        <v>44</v>
      </c>
      <c r="D127" s="9" t="s">
        <v>225</v>
      </c>
      <c r="E127" s="38">
        <v>0.18326417704011064</v>
      </c>
      <c r="F127" s="38">
        <v>0.28362877997914493</v>
      </c>
      <c r="G127" s="18">
        <v>1.5476498711314852</v>
      </c>
    </row>
    <row r="128" spans="1:7" ht="15" x14ac:dyDescent="0.2">
      <c r="A128" s="9" t="s">
        <v>226</v>
      </c>
      <c r="B128" s="9" t="s">
        <v>380</v>
      </c>
      <c r="C128" s="9" t="s">
        <v>25</v>
      </c>
      <c r="D128" s="9" t="s">
        <v>227</v>
      </c>
      <c r="E128" s="38">
        <v>0.19745672907099965</v>
      </c>
      <c r="F128" s="38">
        <v>0.34146695715323166</v>
      </c>
      <c r="G128" s="18">
        <v>1.7293255021481195</v>
      </c>
    </row>
    <row r="129" spans="1:7" ht="15" x14ac:dyDescent="0.2">
      <c r="A129" s="9" t="s">
        <v>228</v>
      </c>
      <c r="B129" s="9" t="s">
        <v>380</v>
      </c>
      <c r="C129" s="9" t="s">
        <v>22</v>
      </c>
      <c r="D129" s="9" t="s">
        <v>431</v>
      </c>
      <c r="E129" s="38">
        <v>0.13655030800821355</v>
      </c>
      <c r="F129" s="38">
        <v>0.25</v>
      </c>
      <c r="G129" s="18">
        <v>1.8308270676691729</v>
      </c>
    </row>
    <row r="130" spans="1:7" ht="15" x14ac:dyDescent="0.2">
      <c r="A130" s="9" t="s">
        <v>229</v>
      </c>
      <c r="B130" s="9" t="s">
        <v>380</v>
      </c>
      <c r="C130" s="9" t="s">
        <v>22</v>
      </c>
      <c r="D130" s="9" t="s">
        <v>230</v>
      </c>
      <c r="E130" s="38">
        <v>0.14316239316239315</v>
      </c>
      <c r="F130" s="38">
        <v>0.28659764164509632</v>
      </c>
      <c r="G130" s="18">
        <v>2.0019059147747029</v>
      </c>
    </row>
    <row r="131" spans="1:7" ht="15" x14ac:dyDescent="0.2">
      <c r="A131" s="9" t="s">
        <v>231</v>
      </c>
      <c r="B131" s="9" t="s">
        <v>380</v>
      </c>
      <c r="C131" s="9" t="s">
        <v>44</v>
      </c>
      <c r="D131" s="9" t="s">
        <v>232</v>
      </c>
      <c r="E131" s="38">
        <v>0.31077313054499367</v>
      </c>
      <c r="F131" s="38">
        <v>0.16509988249118684</v>
      </c>
      <c r="G131" s="18">
        <v>0.53125533150712245</v>
      </c>
    </row>
    <row r="132" spans="1:7" ht="15" x14ac:dyDescent="0.2">
      <c r="A132" s="9" t="s">
        <v>233</v>
      </c>
      <c r="B132" s="9" t="s">
        <v>469</v>
      </c>
      <c r="C132" s="9" t="s">
        <v>44</v>
      </c>
      <c r="D132" s="9" t="s">
        <v>234</v>
      </c>
      <c r="E132" s="38">
        <v>2.9794900221729492E-2</v>
      </c>
      <c r="F132" s="38">
        <v>0.1960983025082341</v>
      </c>
      <c r="G132" s="18">
        <v>6.5816062832531035</v>
      </c>
    </row>
    <row r="133" spans="1:7" ht="15" x14ac:dyDescent="0.2">
      <c r="A133" s="9" t="s">
        <v>235</v>
      </c>
      <c r="B133" s="9" t="s">
        <v>469</v>
      </c>
      <c r="C133" s="9" t="s">
        <v>28</v>
      </c>
      <c r="D133" s="9" t="s">
        <v>236</v>
      </c>
      <c r="E133" s="38">
        <v>0.18392070484581499</v>
      </c>
      <c r="F133" s="38">
        <v>0.1398176291793313</v>
      </c>
      <c r="G133" s="18">
        <v>0.76020603170558565</v>
      </c>
    </row>
    <row r="134" spans="1:7" ht="15" x14ac:dyDescent="0.2">
      <c r="A134" s="9" t="s">
        <v>237</v>
      </c>
      <c r="B134" s="9" t="s">
        <v>380</v>
      </c>
      <c r="C134" s="9" t="s">
        <v>28</v>
      </c>
      <c r="D134" s="9" t="s">
        <v>238</v>
      </c>
      <c r="E134" s="38">
        <v>0.17419118991043686</v>
      </c>
      <c r="F134" s="38">
        <v>0.30784313725490198</v>
      </c>
      <c r="G134" s="18">
        <v>1.7672715675987078</v>
      </c>
    </row>
    <row r="135" spans="1:7" ht="15" x14ac:dyDescent="0.2">
      <c r="A135" s="9" t="s">
        <v>239</v>
      </c>
      <c r="B135" s="9" t="s">
        <v>469</v>
      </c>
      <c r="C135" s="9" t="s">
        <v>32</v>
      </c>
      <c r="D135" s="9" t="s">
        <v>240</v>
      </c>
      <c r="E135" s="38">
        <v>0.23416618245206275</v>
      </c>
      <c r="F135" s="38">
        <v>0.25479452054794521</v>
      </c>
      <c r="G135" s="18">
        <v>1.0880927291886198</v>
      </c>
    </row>
    <row r="136" spans="1:7" ht="15" x14ac:dyDescent="0.2">
      <c r="A136" s="9" t="s">
        <v>241</v>
      </c>
      <c r="B136" s="9" t="s">
        <v>469</v>
      </c>
      <c r="C136" s="9" t="s">
        <v>25</v>
      </c>
      <c r="D136" s="9" t="s">
        <v>242</v>
      </c>
      <c r="E136" s="38">
        <v>0.14522821576763487</v>
      </c>
      <c r="F136" s="38">
        <v>0.28428246013667424</v>
      </c>
      <c r="G136" s="18">
        <v>1.9574877969410995</v>
      </c>
    </row>
    <row r="137" spans="1:7" ht="15" x14ac:dyDescent="0.2">
      <c r="A137" s="9" t="s">
        <v>243</v>
      </c>
      <c r="B137" s="9" t="s">
        <v>380</v>
      </c>
      <c r="C137" s="9" t="s">
        <v>28</v>
      </c>
      <c r="D137" s="9" t="s">
        <v>432</v>
      </c>
      <c r="E137" s="38">
        <v>0.12613240418118468</v>
      </c>
      <c r="F137" s="38">
        <v>0.1431306845380565</v>
      </c>
      <c r="G137" s="18">
        <v>1.1347653718901163</v>
      </c>
    </row>
    <row r="138" spans="1:7" ht="15" x14ac:dyDescent="0.2">
      <c r="A138" s="9" t="s">
        <v>244</v>
      </c>
      <c r="B138" s="9" t="s">
        <v>394</v>
      </c>
      <c r="C138" s="9" t="s">
        <v>28</v>
      </c>
      <c r="D138" s="9" t="s">
        <v>245</v>
      </c>
      <c r="E138" s="38">
        <v>0.10407239819004525</v>
      </c>
      <c r="F138" s="38">
        <v>0.28301886792452829</v>
      </c>
      <c r="G138" s="18">
        <v>2.719442165709598</v>
      </c>
    </row>
    <row r="139" spans="1:7" ht="15" x14ac:dyDescent="0.2">
      <c r="A139" s="9" t="s">
        <v>246</v>
      </c>
      <c r="B139" s="9" t="s">
        <v>469</v>
      </c>
      <c r="C139" s="9" t="s">
        <v>22</v>
      </c>
      <c r="D139" s="9" t="s">
        <v>433</v>
      </c>
      <c r="E139" s="38">
        <v>0.44075829383886256</v>
      </c>
      <c r="F139" s="38">
        <v>0.31146179401993357</v>
      </c>
      <c r="G139" s="18">
        <v>0.70664987675490309</v>
      </c>
    </row>
    <row r="140" spans="1:7" ht="15" x14ac:dyDescent="0.2">
      <c r="A140" s="9" t="s">
        <v>247</v>
      </c>
      <c r="B140" s="9" t="s">
        <v>380</v>
      </c>
      <c r="C140" s="9" t="s">
        <v>28</v>
      </c>
      <c r="D140" s="9" t="s">
        <v>248</v>
      </c>
      <c r="E140" s="38">
        <v>0.2054405196914332</v>
      </c>
      <c r="F140" s="38">
        <v>0.28418399495904223</v>
      </c>
      <c r="G140" s="18">
        <v>1.3832908687433223</v>
      </c>
    </row>
    <row r="141" spans="1:7" ht="15" x14ac:dyDescent="0.2">
      <c r="A141" s="9" t="s">
        <v>249</v>
      </c>
      <c r="B141" s="9" t="s">
        <v>380</v>
      </c>
      <c r="C141" s="9" t="s">
        <v>30</v>
      </c>
      <c r="D141" s="9" t="s">
        <v>250</v>
      </c>
      <c r="E141" s="38">
        <v>8.7760724124360492E-2</v>
      </c>
      <c r="F141" s="38">
        <v>0.11476014760147601</v>
      </c>
      <c r="G141" s="18">
        <v>1.3076481392616617</v>
      </c>
    </row>
    <row r="142" spans="1:7" ht="15" x14ac:dyDescent="0.2">
      <c r="A142" s="9" t="s">
        <v>251</v>
      </c>
      <c r="B142" s="9" t="s">
        <v>380</v>
      </c>
      <c r="C142" s="9" t="s">
        <v>30</v>
      </c>
      <c r="D142" s="9" t="s">
        <v>434</v>
      </c>
      <c r="E142" s="38">
        <v>9.8733071210135429E-2</v>
      </c>
      <c r="F142" s="38">
        <v>0.22889430534012853</v>
      </c>
      <c r="G142" s="18">
        <v>2.3183144465643992</v>
      </c>
    </row>
    <row r="143" spans="1:7" ht="15" x14ac:dyDescent="0.2">
      <c r="A143" s="9" t="s">
        <v>252</v>
      </c>
      <c r="B143" s="9" t="s">
        <v>380</v>
      </c>
      <c r="C143" s="9" t="s">
        <v>32</v>
      </c>
      <c r="D143" s="9" t="s">
        <v>253</v>
      </c>
      <c r="E143" s="38">
        <v>0.32244785949506038</v>
      </c>
      <c r="F143" s="38">
        <v>0.44554455445544555</v>
      </c>
      <c r="G143" s="18">
        <v>1.3817568990941647</v>
      </c>
    </row>
    <row r="144" spans="1:7" ht="15" x14ac:dyDescent="0.2">
      <c r="A144" s="9" t="s">
        <v>254</v>
      </c>
      <c r="B144" s="9" t="s">
        <v>394</v>
      </c>
      <c r="C144" s="9" t="s">
        <v>32</v>
      </c>
      <c r="D144" s="9" t="s">
        <v>255</v>
      </c>
      <c r="E144" s="38">
        <v>0.19411764705882353</v>
      </c>
      <c r="F144" s="38">
        <v>0.27104722792607805</v>
      </c>
      <c r="G144" s="18">
        <v>1.3963039014373717</v>
      </c>
    </row>
    <row r="145" spans="1:7" ht="15" x14ac:dyDescent="0.2">
      <c r="A145" s="9" t="s">
        <v>256</v>
      </c>
      <c r="B145" s="9" t="s">
        <v>394</v>
      </c>
      <c r="C145" s="9" t="s">
        <v>39</v>
      </c>
      <c r="D145" s="9" t="s">
        <v>257</v>
      </c>
      <c r="E145" s="38">
        <v>0.35514018691588783</v>
      </c>
      <c r="F145" s="38">
        <v>0.42209631728045327</v>
      </c>
      <c r="G145" s="18">
        <v>1.188534367079171</v>
      </c>
    </row>
    <row r="146" spans="1:7" ht="15" x14ac:dyDescent="0.2">
      <c r="A146" s="9" t="s">
        <v>258</v>
      </c>
      <c r="B146" s="9" t="s">
        <v>380</v>
      </c>
      <c r="C146" s="9" t="s">
        <v>28</v>
      </c>
      <c r="D146" s="9" t="s">
        <v>259</v>
      </c>
      <c r="E146" s="38">
        <v>0.17676767676767677</v>
      </c>
      <c r="F146" s="38">
        <v>0.28229166666666666</v>
      </c>
      <c r="G146" s="18">
        <v>1.5969642857142856</v>
      </c>
    </row>
    <row r="147" spans="1:7" ht="15" x14ac:dyDescent="0.2">
      <c r="A147" s="9" t="s">
        <v>260</v>
      </c>
      <c r="B147" s="9" t="s">
        <v>380</v>
      </c>
      <c r="C147" s="9" t="s">
        <v>30</v>
      </c>
      <c r="D147" s="9" t="s">
        <v>261</v>
      </c>
      <c r="E147" s="38">
        <v>0.18867018722995679</v>
      </c>
      <c r="F147" s="38">
        <v>0.36858190709046457</v>
      </c>
      <c r="G147" s="18">
        <v>1.953577894324269</v>
      </c>
    </row>
    <row r="148" spans="1:7" ht="15" x14ac:dyDescent="0.2">
      <c r="A148" s="9" t="s">
        <v>262</v>
      </c>
      <c r="B148" s="9" t="s">
        <v>380</v>
      </c>
      <c r="C148" s="9" t="s">
        <v>30</v>
      </c>
      <c r="D148" s="9" t="s">
        <v>263</v>
      </c>
      <c r="E148" s="38">
        <v>0.22920997920997921</v>
      </c>
      <c r="F148" s="38">
        <v>0.28565689031739655</v>
      </c>
      <c r="G148" s="18">
        <v>1.2462672493666009</v>
      </c>
    </row>
    <row r="149" spans="1:7" ht="15" x14ac:dyDescent="0.2">
      <c r="A149" s="9" t="s">
        <v>264</v>
      </c>
      <c r="B149" s="9" t="s">
        <v>380</v>
      </c>
      <c r="C149" s="9" t="s">
        <v>44</v>
      </c>
      <c r="D149" s="9" t="s">
        <v>435</v>
      </c>
      <c r="E149" s="38">
        <v>0.38785327720986168</v>
      </c>
      <c r="F149" s="38">
        <v>0.41032863849765261</v>
      </c>
      <c r="G149" s="18">
        <v>1.0579481020489865</v>
      </c>
    </row>
    <row r="150" spans="1:7" ht="15" x14ac:dyDescent="0.2">
      <c r="A150" s="9" t="s">
        <v>265</v>
      </c>
      <c r="B150" s="9" t="s">
        <v>380</v>
      </c>
      <c r="C150" s="9" t="s">
        <v>22</v>
      </c>
      <c r="D150" s="9" t="s">
        <v>266</v>
      </c>
      <c r="E150" s="38">
        <v>9.1517857142857137E-2</v>
      </c>
      <c r="F150" s="38">
        <v>0.19356204997882254</v>
      </c>
      <c r="G150" s="18">
        <v>2.1150194729393292</v>
      </c>
    </row>
    <row r="151" spans="1:7" ht="15" x14ac:dyDescent="0.2">
      <c r="A151" s="9" t="s">
        <v>267</v>
      </c>
      <c r="B151" s="9" t="s">
        <v>469</v>
      </c>
      <c r="C151" s="9" t="s">
        <v>22</v>
      </c>
      <c r="D151" s="9" t="s">
        <v>436</v>
      </c>
      <c r="E151" s="38">
        <v>0.27058823529411763</v>
      </c>
      <c r="F151" s="38">
        <v>0.14230171073094869</v>
      </c>
      <c r="G151" s="18">
        <v>0.52589762661437567</v>
      </c>
    </row>
    <row r="152" spans="1:7" ht="15" x14ac:dyDescent="0.2">
      <c r="A152" s="9" t="s">
        <v>268</v>
      </c>
      <c r="B152" s="9" t="s">
        <v>380</v>
      </c>
      <c r="C152" s="9" t="s">
        <v>22</v>
      </c>
      <c r="D152" s="9" t="s">
        <v>269</v>
      </c>
      <c r="E152" s="38">
        <v>0.2830601092896175</v>
      </c>
      <c r="F152" s="38">
        <v>0.39788792369272696</v>
      </c>
      <c r="G152" s="18">
        <v>1.4056658308063519</v>
      </c>
    </row>
    <row r="153" spans="1:7" ht="15" x14ac:dyDescent="0.2">
      <c r="A153" s="9" t="s">
        <v>270</v>
      </c>
      <c r="B153" s="9" t="s">
        <v>380</v>
      </c>
      <c r="C153" s="9" t="s">
        <v>44</v>
      </c>
      <c r="D153" s="9" t="s">
        <v>271</v>
      </c>
      <c r="E153" s="38">
        <v>0.26439790575916228</v>
      </c>
      <c r="F153" s="38">
        <v>0.22687957418496341</v>
      </c>
      <c r="G153" s="18">
        <v>0.85809898355104985</v>
      </c>
    </row>
    <row r="154" spans="1:7" ht="15" x14ac:dyDescent="0.2">
      <c r="A154" s="9" t="s">
        <v>272</v>
      </c>
      <c r="B154" s="9" t="s">
        <v>381</v>
      </c>
      <c r="C154" s="9" t="s">
        <v>44</v>
      </c>
      <c r="D154" s="9" t="s">
        <v>273</v>
      </c>
      <c r="E154" s="38">
        <v>0.34285714285714286</v>
      </c>
      <c r="F154" s="38">
        <v>0.18435754189944134</v>
      </c>
      <c r="G154" s="18">
        <v>0.53770949720670391</v>
      </c>
    </row>
    <row r="155" spans="1:7" ht="15" x14ac:dyDescent="0.2">
      <c r="A155" s="9" t="s">
        <v>274</v>
      </c>
      <c r="B155" s="9" t="s">
        <v>469</v>
      </c>
      <c r="C155" s="9" t="s">
        <v>28</v>
      </c>
      <c r="D155" s="9" t="s">
        <v>275</v>
      </c>
      <c r="E155" s="38">
        <v>0.15637450199203187</v>
      </c>
      <c r="F155" s="38">
        <v>0.2599852071005917</v>
      </c>
      <c r="G155" s="18">
        <v>1.6625805600572869</v>
      </c>
    </row>
    <row r="156" spans="1:7" ht="15" x14ac:dyDescent="0.2">
      <c r="A156" s="9" t="s">
        <v>276</v>
      </c>
      <c r="B156" s="9" t="s">
        <v>380</v>
      </c>
      <c r="C156" s="9" t="s">
        <v>30</v>
      </c>
      <c r="D156" s="9" t="s">
        <v>277</v>
      </c>
      <c r="E156" s="38">
        <v>0.25840179238237493</v>
      </c>
      <c r="F156" s="38">
        <v>0.54436711613745103</v>
      </c>
      <c r="G156" s="18">
        <v>2.1066692731446444</v>
      </c>
    </row>
    <row r="157" spans="1:7" ht="15" x14ac:dyDescent="0.2">
      <c r="A157" s="9" t="s">
        <v>278</v>
      </c>
      <c r="B157" s="9" t="s">
        <v>382</v>
      </c>
      <c r="C157" s="9" t="s">
        <v>28</v>
      </c>
      <c r="D157" s="9" t="s">
        <v>279</v>
      </c>
      <c r="E157" s="38">
        <v>6.8848758465011289E-2</v>
      </c>
      <c r="F157" s="38">
        <v>0.19044090403853278</v>
      </c>
      <c r="G157" s="18">
        <v>2.766076081608853</v>
      </c>
    </row>
    <row r="158" spans="1:7" ht="15" x14ac:dyDescent="0.2">
      <c r="A158" s="9" t="s">
        <v>280</v>
      </c>
      <c r="B158" s="9" t="s">
        <v>382</v>
      </c>
      <c r="C158" s="9" t="s">
        <v>28</v>
      </c>
      <c r="D158" s="9" t="s">
        <v>281</v>
      </c>
      <c r="E158" s="38">
        <v>8.8306647258612328E-2</v>
      </c>
      <c r="F158" s="38">
        <v>0.18555066079295154</v>
      </c>
      <c r="G158" s="18">
        <v>2.1012083071113907</v>
      </c>
    </row>
    <row r="159" spans="1:7" ht="15" x14ac:dyDescent="0.2">
      <c r="A159" s="9" t="s">
        <v>282</v>
      </c>
      <c r="B159" s="9" t="s">
        <v>469</v>
      </c>
      <c r="C159" s="9" t="s">
        <v>32</v>
      </c>
      <c r="D159" s="9" t="s">
        <v>437</v>
      </c>
      <c r="E159" s="38">
        <v>0.13161791928915217</v>
      </c>
      <c r="F159" s="38">
        <v>0.19029126213592232</v>
      </c>
      <c r="G159" s="18">
        <v>1.4457853699834773</v>
      </c>
    </row>
    <row r="160" spans="1:7" ht="15" x14ac:dyDescent="0.2">
      <c r="A160" s="9" t="s">
        <v>283</v>
      </c>
      <c r="B160" s="9" t="s">
        <v>380</v>
      </c>
      <c r="C160" s="9" t="s">
        <v>22</v>
      </c>
      <c r="D160" s="9" t="s">
        <v>284</v>
      </c>
      <c r="E160" s="38">
        <v>0.12549212598425197</v>
      </c>
      <c r="F160" s="38">
        <v>0.23286384976525823</v>
      </c>
      <c r="G160" s="18">
        <v>1.8556052655804107</v>
      </c>
    </row>
    <row r="161" spans="1:7" ht="15" x14ac:dyDescent="0.2">
      <c r="A161" s="9" t="s">
        <v>285</v>
      </c>
      <c r="B161" s="9" t="s">
        <v>380</v>
      </c>
      <c r="C161" s="9" t="s">
        <v>22</v>
      </c>
      <c r="D161" s="9" t="s">
        <v>438</v>
      </c>
      <c r="E161" s="38">
        <v>0.59624413145539901</v>
      </c>
      <c r="F161" s="38">
        <v>0.66282225237449122</v>
      </c>
      <c r="G161" s="18">
        <v>1.1116625177619421</v>
      </c>
    </row>
    <row r="162" spans="1:7" ht="15" x14ac:dyDescent="0.2">
      <c r="A162" s="9" t="s">
        <v>286</v>
      </c>
      <c r="B162" s="9" t="s">
        <v>380</v>
      </c>
      <c r="C162" s="9" t="s">
        <v>44</v>
      </c>
      <c r="D162" s="9" t="s">
        <v>439</v>
      </c>
      <c r="E162" s="38">
        <v>0.39697090474292546</v>
      </c>
      <c r="F162" s="38">
        <v>0.39295248264815802</v>
      </c>
      <c r="G162" s="18">
        <v>0.98987728811669529</v>
      </c>
    </row>
    <row r="163" spans="1:7" ht="15" x14ac:dyDescent="0.2">
      <c r="A163" s="9" t="s">
        <v>287</v>
      </c>
      <c r="B163" s="9" t="s">
        <v>469</v>
      </c>
      <c r="C163" s="9" t="s">
        <v>32</v>
      </c>
      <c r="D163" s="9" t="s">
        <v>440</v>
      </c>
      <c r="E163" s="38">
        <v>0.27157360406091369</v>
      </c>
      <c r="F163" s="38">
        <v>0.36414790996784568</v>
      </c>
      <c r="G163" s="18">
        <v>1.3408810890404785</v>
      </c>
    </row>
    <row r="164" spans="1:7" ht="15" x14ac:dyDescent="0.2">
      <c r="A164" s="9" t="s">
        <v>288</v>
      </c>
      <c r="B164" s="9" t="s">
        <v>469</v>
      </c>
      <c r="C164" s="9" t="s">
        <v>22</v>
      </c>
      <c r="D164" s="9" t="s">
        <v>289</v>
      </c>
      <c r="E164" s="38">
        <v>0.1497555012224939</v>
      </c>
      <c r="F164" s="38">
        <v>0.24293059125964012</v>
      </c>
      <c r="G164" s="18">
        <v>1.6221814175541682</v>
      </c>
    </row>
    <row r="165" spans="1:7" ht="15" x14ac:dyDescent="0.2">
      <c r="A165" s="9" t="s">
        <v>290</v>
      </c>
      <c r="B165" s="9" t="s">
        <v>382</v>
      </c>
      <c r="C165" s="9" t="s">
        <v>30</v>
      </c>
      <c r="D165" s="9" t="s">
        <v>291</v>
      </c>
      <c r="E165" s="38">
        <v>8.8414634146341459E-2</v>
      </c>
      <c r="F165" s="38">
        <v>0.18516042780748662</v>
      </c>
      <c r="G165" s="18">
        <v>2.0942282869260556</v>
      </c>
    </row>
    <row r="166" spans="1:7" ht="15" x14ac:dyDescent="0.2">
      <c r="A166" s="9" t="s">
        <v>292</v>
      </c>
      <c r="B166" s="9" t="s">
        <v>469</v>
      </c>
      <c r="C166" s="9" t="s">
        <v>28</v>
      </c>
      <c r="D166" s="9" t="s">
        <v>293</v>
      </c>
      <c r="E166" s="38">
        <v>4.7762478485370054E-2</v>
      </c>
      <c r="F166" s="38">
        <v>0.16701509872241579</v>
      </c>
      <c r="G166" s="18">
        <v>3.496784589467516</v>
      </c>
    </row>
    <row r="167" spans="1:7" ht="15" x14ac:dyDescent="0.2">
      <c r="A167" s="9" t="s">
        <v>294</v>
      </c>
      <c r="B167" s="9" t="s">
        <v>380</v>
      </c>
      <c r="C167" s="9" t="s">
        <v>32</v>
      </c>
      <c r="D167" s="9" t="s">
        <v>295</v>
      </c>
      <c r="E167" s="38">
        <v>0.18147582697201017</v>
      </c>
      <c r="F167" s="38">
        <v>0.27636035222397831</v>
      </c>
      <c r="G167" s="18">
        <v>1.5228493890076202</v>
      </c>
    </row>
    <row r="168" spans="1:7" ht="15" x14ac:dyDescent="0.2">
      <c r="A168" s="9" t="s">
        <v>296</v>
      </c>
      <c r="B168" s="9" t="s">
        <v>380</v>
      </c>
      <c r="C168" s="9" t="s">
        <v>25</v>
      </c>
      <c r="D168" s="9" t="s">
        <v>457</v>
      </c>
      <c r="E168" s="38">
        <v>0.20217465171593613</v>
      </c>
      <c r="F168" s="38">
        <v>0.3633055344958302</v>
      </c>
      <c r="G168" s="18">
        <v>1.7969885512961818</v>
      </c>
    </row>
    <row r="169" spans="1:7" ht="15" x14ac:dyDescent="0.2">
      <c r="A169" s="9" t="s">
        <v>297</v>
      </c>
      <c r="B169" s="9" t="s">
        <v>380</v>
      </c>
      <c r="C169" s="9" t="s">
        <v>25</v>
      </c>
      <c r="D169" s="9" t="s">
        <v>298</v>
      </c>
      <c r="E169" s="38">
        <v>8.9743589743589744E-2</v>
      </c>
      <c r="F169" s="38">
        <v>0.11892450879007239</v>
      </c>
      <c r="G169" s="18">
        <v>1.3251588122322353</v>
      </c>
    </row>
    <row r="170" spans="1:7" ht="15" x14ac:dyDescent="0.2">
      <c r="A170" s="9" t="s">
        <v>299</v>
      </c>
      <c r="B170" s="9" t="s">
        <v>469</v>
      </c>
      <c r="C170" s="9" t="s">
        <v>28</v>
      </c>
      <c r="D170" s="9" t="s">
        <v>441</v>
      </c>
      <c r="E170" s="38">
        <v>0.21851851851851853</v>
      </c>
      <c r="F170" s="38">
        <v>0.32350532350532352</v>
      </c>
      <c r="G170" s="18">
        <v>1.4804480906175821</v>
      </c>
    </row>
    <row r="171" spans="1:7" ht="15" x14ac:dyDescent="0.2">
      <c r="A171" s="9" t="s">
        <v>300</v>
      </c>
      <c r="B171" s="9" t="s">
        <v>380</v>
      </c>
      <c r="C171" s="9" t="s">
        <v>28</v>
      </c>
      <c r="D171" s="9" t="s">
        <v>442</v>
      </c>
      <c r="E171" s="38">
        <v>0.17956538314906595</v>
      </c>
      <c r="F171" s="38">
        <v>0.26644915715062534</v>
      </c>
      <c r="G171" s="18">
        <v>1.4838559218812957</v>
      </c>
    </row>
    <row r="172" spans="1:7" ht="15" x14ac:dyDescent="0.2">
      <c r="A172" s="9" t="s">
        <v>301</v>
      </c>
      <c r="B172" s="9" t="s">
        <v>381</v>
      </c>
      <c r="C172" s="9" t="s">
        <v>28</v>
      </c>
      <c r="D172" s="9" t="s">
        <v>302</v>
      </c>
      <c r="E172" s="38">
        <v>0.14730878186968838</v>
      </c>
      <c r="F172" s="38">
        <v>0.32009569377990432</v>
      </c>
      <c r="G172" s="18">
        <v>2.1729573058520431</v>
      </c>
    </row>
    <row r="173" spans="1:7" ht="15" x14ac:dyDescent="0.2">
      <c r="A173" s="9" t="s">
        <v>303</v>
      </c>
      <c r="B173" s="9" t="s">
        <v>469</v>
      </c>
      <c r="C173" s="9" t="s">
        <v>28</v>
      </c>
      <c r="D173" s="9" t="s">
        <v>304</v>
      </c>
      <c r="E173" s="38">
        <v>0.15808556925308195</v>
      </c>
      <c r="F173" s="38">
        <v>0.2227249874308698</v>
      </c>
      <c r="G173" s="18">
        <v>1.4088887966383918</v>
      </c>
    </row>
    <row r="174" spans="1:7" ht="15" x14ac:dyDescent="0.2">
      <c r="A174" s="9" t="s">
        <v>305</v>
      </c>
      <c r="B174" s="9" t="s">
        <v>380</v>
      </c>
      <c r="C174" s="9" t="s">
        <v>25</v>
      </c>
      <c r="D174" s="9" t="s">
        <v>443</v>
      </c>
      <c r="E174" s="38">
        <v>9.7665847665847669E-2</v>
      </c>
      <c r="F174" s="38">
        <v>0.16386836803223639</v>
      </c>
      <c r="G174" s="18">
        <v>1.6778471896634015</v>
      </c>
    </row>
    <row r="175" spans="1:7" ht="15" x14ac:dyDescent="0.2">
      <c r="A175" s="9" t="s">
        <v>306</v>
      </c>
      <c r="B175" s="9" t="s">
        <v>469</v>
      </c>
      <c r="C175" s="9" t="s">
        <v>32</v>
      </c>
      <c r="D175" s="9" t="s">
        <v>444</v>
      </c>
      <c r="E175" s="38">
        <v>0.54970760233918126</v>
      </c>
      <c r="F175" s="38">
        <v>0.42307692307692307</v>
      </c>
      <c r="G175" s="18">
        <v>0.76963993453355162</v>
      </c>
    </row>
    <row r="176" spans="1:7" ht="15" x14ac:dyDescent="0.2">
      <c r="A176" s="9" t="s">
        <v>307</v>
      </c>
      <c r="B176" s="9" t="s">
        <v>469</v>
      </c>
      <c r="C176" s="9" t="s">
        <v>22</v>
      </c>
      <c r="D176" s="9" t="s">
        <v>445</v>
      </c>
      <c r="E176" s="38">
        <v>0.17785714285714285</v>
      </c>
      <c r="F176" s="38">
        <v>0.30996599529165575</v>
      </c>
      <c r="G176" s="18">
        <v>1.7427806964189481</v>
      </c>
    </row>
    <row r="177" spans="1:7" ht="15" x14ac:dyDescent="0.2">
      <c r="A177" s="9" t="s">
        <v>308</v>
      </c>
      <c r="B177" s="9" t="s">
        <v>394</v>
      </c>
      <c r="C177" s="9" t="s">
        <v>25</v>
      </c>
      <c r="D177" s="9" t="s">
        <v>309</v>
      </c>
      <c r="E177" s="38">
        <v>0.15998217468805703</v>
      </c>
      <c r="F177" s="38">
        <v>0.33025048169556842</v>
      </c>
      <c r="G177" s="18">
        <v>2.0642954900413804</v>
      </c>
    </row>
    <row r="178" spans="1:7" ht="15" x14ac:dyDescent="0.2">
      <c r="A178" s="9" t="s">
        <v>310</v>
      </c>
      <c r="B178" s="9" t="s">
        <v>394</v>
      </c>
      <c r="C178" s="9" t="s">
        <v>25</v>
      </c>
      <c r="D178" s="9" t="s">
        <v>311</v>
      </c>
      <c r="E178" s="38">
        <v>0.11455108359133127</v>
      </c>
      <c r="F178" s="38">
        <v>0.26719576719576721</v>
      </c>
      <c r="G178" s="18">
        <v>2.3325468325468326</v>
      </c>
    </row>
    <row r="179" spans="1:7" ht="15" x14ac:dyDescent="0.2">
      <c r="A179" s="9" t="s">
        <v>312</v>
      </c>
      <c r="B179" s="9" t="s">
        <v>380</v>
      </c>
      <c r="C179" s="9" t="s">
        <v>44</v>
      </c>
      <c r="D179" s="9" t="s">
        <v>313</v>
      </c>
      <c r="E179" s="38">
        <v>0.14624145785876994</v>
      </c>
      <c r="F179" s="38">
        <v>0.2058165548098434</v>
      </c>
      <c r="G179" s="18">
        <v>1.4073748841358451</v>
      </c>
    </row>
    <row r="180" spans="1:7" ht="15" x14ac:dyDescent="0.2">
      <c r="A180" s="9" t="s">
        <v>314</v>
      </c>
      <c r="B180" s="9" t="s">
        <v>380</v>
      </c>
      <c r="C180" s="9" t="s">
        <v>32</v>
      </c>
      <c r="D180" s="9" t="s">
        <v>315</v>
      </c>
      <c r="E180" s="38">
        <v>0.23076923076923078</v>
      </c>
      <c r="F180" s="38">
        <v>0.30851063829787234</v>
      </c>
      <c r="G180" s="18">
        <v>1.3368794326241134</v>
      </c>
    </row>
    <row r="181" spans="1:7" ht="15" x14ac:dyDescent="0.2">
      <c r="A181" s="9" t="s">
        <v>316</v>
      </c>
      <c r="B181" s="9" t="s">
        <v>380</v>
      </c>
      <c r="C181" s="9" t="s">
        <v>22</v>
      </c>
      <c r="D181" s="9" t="s">
        <v>458</v>
      </c>
      <c r="E181" s="38">
        <v>0.13127666557269446</v>
      </c>
      <c r="F181" s="38">
        <v>0.2668686312310658</v>
      </c>
      <c r="G181" s="18">
        <v>2.0328717984026436</v>
      </c>
    </row>
    <row r="182" spans="1:7" ht="15" x14ac:dyDescent="0.2">
      <c r="A182" s="9" t="s">
        <v>317</v>
      </c>
      <c r="B182" s="9" t="s">
        <v>380</v>
      </c>
      <c r="C182" s="9" t="s">
        <v>22</v>
      </c>
      <c r="D182" s="9" t="s">
        <v>459</v>
      </c>
      <c r="E182" s="38">
        <v>0.27416798732171155</v>
      </c>
      <c r="F182" s="38">
        <v>0.36915490562829451</v>
      </c>
      <c r="G182" s="18">
        <v>1.3464551760199646</v>
      </c>
    </row>
    <row r="183" spans="1:7" ht="15" x14ac:dyDescent="0.2">
      <c r="A183" s="9" t="s">
        <v>318</v>
      </c>
      <c r="B183" s="9" t="s">
        <v>380</v>
      </c>
      <c r="C183" s="9" t="s">
        <v>39</v>
      </c>
      <c r="D183" s="9" t="s">
        <v>319</v>
      </c>
      <c r="E183" s="38">
        <v>0.18845742785892411</v>
      </c>
      <c r="F183" s="38">
        <v>0.40445486518171159</v>
      </c>
      <c r="G183" s="18">
        <v>2.1461338498394413</v>
      </c>
    </row>
    <row r="184" spans="1:7" ht="15" x14ac:dyDescent="0.2">
      <c r="A184" s="9" t="s">
        <v>320</v>
      </c>
      <c r="B184" s="9" t="s">
        <v>380</v>
      </c>
      <c r="C184" s="9" t="s">
        <v>39</v>
      </c>
      <c r="D184" s="9" t="s">
        <v>321</v>
      </c>
      <c r="E184" s="38">
        <v>0.19141323792486584</v>
      </c>
      <c r="F184" s="38">
        <v>0.30944142362827481</v>
      </c>
      <c r="G184" s="18">
        <v>1.6166145402636038</v>
      </c>
    </row>
    <row r="185" spans="1:7" ht="15" x14ac:dyDescent="0.2">
      <c r="A185" s="9" t="s">
        <v>322</v>
      </c>
      <c r="B185" s="9" t="s">
        <v>394</v>
      </c>
      <c r="C185" s="9" t="s">
        <v>44</v>
      </c>
      <c r="D185" s="9" t="s">
        <v>446</v>
      </c>
      <c r="E185" s="38">
        <v>0.16428571428571428</v>
      </c>
      <c r="F185" s="38">
        <v>0.267578125</v>
      </c>
      <c r="G185" s="18">
        <v>1.6287364130434783</v>
      </c>
    </row>
    <row r="186" spans="1:7" ht="15" x14ac:dyDescent="0.2">
      <c r="A186" s="9" t="s">
        <v>323</v>
      </c>
      <c r="B186" s="9" t="s">
        <v>380</v>
      </c>
      <c r="C186" s="9" t="s">
        <v>22</v>
      </c>
      <c r="D186" s="9" t="s">
        <v>324</v>
      </c>
      <c r="E186" s="38">
        <v>0.17424975798644723</v>
      </c>
      <c r="F186" s="38">
        <v>0.26729694886119465</v>
      </c>
      <c r="G186" s="18">
        <v>1.5339874898534116</v>
      </c>
    </row>
    <row r="187" spans="1:7" ht="15" x14ac:dyDescent="0.2">
      <c r="A187" s="9" t="s">
        <v>325</v>
      </c>
      <c r="B187" s="9" t="s">
        <v>394</v>
      </c>
      <c r="C187" s="9" t="s">
        <v>32</v>
      </c>
      <c r="D187" s="9" t="s">
        <v>326</v>
      </c>
      <c r="E187" s="38">
        <v>0.16561371841155234</v>
      </c>
      <c r="F187" s="38">
        <v>0.25108538350217074</v>
      </c>
      <c r="G187" s="18">
        <v>1.5160904900294561</v>
      </c>
    </row>
    <row r="188" spans="1:7" ht="15" x14ac:dyDescent="0.2">
      <c r="A188" s="9" t="s">
        <v>327</v>
      </c>
      <c r="B188" s="9" t="s">
        <v>394</v>
      </c>
      <c r="C188" s="9" t="s">
        <v>44</v>
      </c>
      <c r="D188" s="9" t="s">
        <v>328</v>
      </c>
      <c r="E188" s="38">
        <v>0.15912208504801098</v>
      </c>
      <c r="F188" s="38">
        <v>0.27230769230769231</v>
      </c>
      <c r="G188" s="18">
        <v>1.7113129973474801</v>
      </c>
    </row>
    <row r="189" spans="1:7" ht="15" x14ac:dyDescent="0.2">
      <c r="A189" s="9" t="s">
        <v>329</v>
      </c>
      <c r="B189" s="9" t="s">
        <v>380</v>
      </c>
      <c r="C189" s="9" t="s">
        <v>44</v>
      </c>
      <c r="D189" s="9" t="s">
        <v>330</v>
      </c>
      <c r="E189" s="38">
        <v>0.11844924995129553</v>
      </c>
      <c r="F189" s="38">
        <v>0.21334185848252343</v>
      </c>
      <c r="G189" s="18">
        <v>1.8011246045901197</v>
      </c>
    </row>
    <row r="190" spans="1:7" ht="15" x14ac:dyDescent="0.2">
      <c r="A190" s="9" t="s">
        <v>331</v>
      </c>
      <c r="B190" s="9" t="s">
        <v>380</v>
      </c>
      <c r="C190" s="9" t="s">
        <v>44</v>
      </c>
      <c r="D190" s="9" t="s">
        <v>460</v>
      </c>
      <c r="E190" s="38">
        <v>0.28557063851181497</v>
      </c>
      <c r="F190" s="38">
        <v>0.30091984231274638</v>
      </c>
      <c r="G190" s="18">
        <v>1.0537492365493883</v>
      </c>
    </row>
    <row r="191" spans="1:7" ht="15" x14ac:dyDescent="0.2">
      <c r="A191" s="9" t="s">
        <v>332</v>
      </c>
      <c r="B191" s="9" t="s">
        <v>394</v>
      </c>
      <c r="C191" s="9" t="s">
        <v>25</v>
      </c>
      <c r="D191" s="9" t="s">
        <v>333</v>
      </c>
      <c r="E191" s="38">
        <v>0.39361702127659576</v>
      </c>
      <c r="F191" s="38">
        <v>0.20745920745920746</v>
      </c>
      <c r="G191" s="18">
        <v>0.52705852705852707</v>
      </c>
    </row>
    <row r="192" spans="1:7" ht="15" x14ac:dyDescent="0.2">
      <c r="A192" s="9" t="s">
        <v>334</v>
      </c>
      <c r="B192" s="9" t="s">
        <v>380</v>
      </c>
      <c r="C192" s="9" t="s">
        <v>30</v>
      </c>
      <c r="D192" s="9" t="s">
        <v>447</v>
      </c>
      <c r="E192" s="38">
        <v>0.13235294117647059</v>
      </c>
      <c r="F192" s="38">
        <v>0.24772809887313704</v>
      </c>
      <c r="G192" s="18">
        <v>1.8717234137081464</v>
      </c>
    </row>
    <row r="193" spans="1:7" ht="15" x14ac:dyDescent="0.2">
      <c r="A193" s="9" t="s">
        <v>335</v>
      </c>
      <c r="B193" s="9" t="s">
        <v>380</v>
      </c>
      <c r="C193" s="9" t="s">
        <v>44</v>
      </c>
      <c r="D193" s="9" t="s">
        <v>336</v>
      </c>
      <c r="E193" s="38">
        <v>0.16738727609635579</v>
      </c>
      <c r="F193" s="38">
        <v>0.27500000000000002</v>
      </c>
      <c r="G193" s="18">
        <v>1.6428966789667896</v>
      </c>
    </row>
    <row r="194" spans="1:7" ht="15" x14ac:dyDescent="0.2">
      <c r="A194" s="9" t="s">
        <v>337</v>
      </c>
      <c r="B194" s="9" t="s">
        <v>380</v>
      </c>
      <c r="C194" s="9" t="s">
        <v>32</v>
      </c>
      <c r="D194" s="9" t="s">
        <v>338</v>
      </c>
      <c r="E194" s="38">
        <v>0.23040058982550995</v>
      </c>
      <c r="F194" s="38">
        <v>0.35123260922626309</v>
      </c>
      <c r="G194" s="18">
        <v>1.5244431860711087</v>
      </c>
    </row>
    <row r="195" spans="1:7" ht="15" x14ac:dyDescent="0.2">
      <c r="A195" s="9" t="s">
        <v>339</v>
      </c>
      <c r="B195" s="9" t="s">
        <v>380</v>
      </c>
      <c r="C195" s="9" t="s">
        <v>28</v>
      </c>
      <c r="D195" s="9" t="s">
        <v>340</v>
      </c>
      <c r="E195" s="38">
        <v>0.28306451612903227</v>
      </c>
      <c r="F195" s="38">
        <v>0.16890716432073383</v>
      </c>
      <c r="G195" s="18">
        <v>0.59670907053478617</v>
      </c>
    </row>
    <row r="196" spans="1:7" ht="15" x14ac:dyDescent="0.2">
      <c r="A196" s="9" t="s">
        <v>341</v>
      </c>
      <c r="B196" s="9" t="s">
        <v>380</v>
      </c>
      <c r="C196" s="9" t="s">
        <v>44</v>
      </c>
      <c r="D196" s="9" t="s">
        <v>342</v>
      </c>
      <c r="E196" s="38">
        <v>0.15825462416371508</v>
      </c>
      <c r="F196" s="38">
        <v>0.25092996067594858</v>
      </c>
      <c r="G196" s="18">
        <v>1.585609027236768</v>
      </c>
    </row>
    <row r="197" spans="1:7" ht="15" x14ac:dyDescent="0.2">
      <c r="A197" s="9" t="s">
        <v>343</v>
      </c>
      <c r="B197" s="9" t="s">
        <v>380</v>
      </c>
      <c r="C197" s="9" t="s">
        <v>30</v>
      </c>
      <c r="D197" s="9" t="s">
        <v>344</v>
      </c>
      <c r="E197" s="38">
        <v>0.2032520325203252</v>
      </c>
      <c r="F197" s="38">
        <v>0.39146800501882056</v>
      </c>
      <c r="G197" s="18">
        <v>1.9260225846925971</v>
      </c>
    </row>
    <row r="198" spans="1:7" ht="15" x14ac:dyDescent="0.2">
      <c r="A198" s="9" t="s">
        <v>345</v>
      </c>
      <c r="B198" s="9" t="s">
        <v>380</v>
      </c>
      <c r="C198" s="9" t="s">
        <v>44</v>
      </c>
      <c r="D198" s="9" t="s">
        <v>448</v>
      </c>
      <c r="E198" s="38">
        <v>0.23232108727967721</v>
      </c>
      <c r="F198" s="38">
        <v>0.30936388779138679</v>
      </c>
      <c r="G198" s="18">
        <v>1.331622072769324</v>
      </c>
    </row>
    <row r="199" spans="1:7" ht="15" x14ac:dyDescent="0.2">
      <c r="A199" s="9" t="s">
        <v>346</v>
      </c>
      <c r="B199" s="9" t="s">
        <v>380</v>
      </c>
      <c r="C199" s="9" t="s">
        <v>30</v>
      </c>
      <c r="D199" s="9" t="s">
        <v>347</v>
      </c>
      <c r="E199" s="38">
        <v>0.15014436958614052</v>
      </c>
      <c r="F199" s="38">
        <v>0.26847899348461018</v>
      </c>
      <c r="G199" s="18">
        <v>1.788138937375064</v>
      </c>
    </row>
    <row r="200" spans="1:7" ht="15" x14ac:dyDescent="0.2">
      <c r="A200" s="9" t="s">
        <v>348</v>
      </c>
      <c r="B200" s="9" t="s">
        <v>380</v>
      </c>
      <c r="C200" s="9" t="s">
        <v>44</v>
      </c>
      <c r="D200" s="9" t="s">
        <v>449</v>
      </c>
      <c r="E200" s="38">
        <v>0.19087018544935805</v>
      </c>
      <c r="F200" s="38">
        <v>0.2953478446436193</v>
      </c>
      <c r="G200" s="18">
        <v>1.5473754790371983</v>
      </c>
    </row>
    <row r="201" spans="1:7" ht="15" x14ac:dyDescent="0.2">
      <c r="A201" s="9" t="s">
        <v>349</v>
      </c>
      <c r="B201" s="9" t="s">
        <v>380</v>
      </c>
      <c r="C201" s="9" t="s">
        <v>44</v>
      </c>
      <c r="D201" s="9" t="s">
        <v>450</v>
      </c>
      <c r="E201" s="38">
        <v>0.18874748827863363</v>
      </c>
      <c r="F201" s="38">
        <v>0.32490731378496795</v>
      </c>
      <c r="G201" s="18">
        <v>1.7213861585555612</v>
      </c>
    </row>
    <row r="202" spans="1:7" ht="15" x14ac:dyDescent="0.2">
      <c r="A202" s="9" t="s">
        <v>350</v>
      </c>
      <c r="B202" s="9" t="s">
        <v>380</v>
      </c>
      <c r="C202" s="9" t="s">
        <v>25</v>
      </c>
      <c r="D202" s="9" t="s">
        <v>451</v>
      </c>
      <c r="E202" s="38">
        <v>0.12922173274596183</v>
      </c>
      <c r="F202" s="38">
        <v>0.25707102451288499</v>
      </c>
      <c r="G202" s="18">
        <v>1.9893791783326666</v>
      </c>
    </row>
    <row r="203" spans="1:7" ht="15" x14ac:dyDescent="0.2">
      <c r="A203" s="9" t="s">
        <v>351</v>
      </c>
      <c r="B203" s="9" t="s">
        <v>380</v>
      </c>
      <c r="C203" s="9" t="s">
        <v>44</v>
      </c>
      <c r="D203" s="9" t="s">
        <v>452</v>
      </c>
      <c r="E203" s="38">
        <v>0.15187937062937062</v>
      </c>
      <c r="F203" s="38">
        <v>0.26170904224813613</v>
      </c>
      <c r="G203" s="18">
        <v>1.7231375213344906</v>
      </c>
    </row>
    <row r="204" spans="1:7" ht="15" x14ac:dyDescent="0.2">
      <c r="A204" s="9" t="s">
        <v>352</v>
      </c>
      <c r="B204" s="9" t="s">
        <v>380</v>
      </c>
      <c r="C204" s="9" t="s">
        <v>30</v>
      </c>
      <c r="D204" s="9" t="s">
        <v>353</v>
      </c>
      <c r="E204" s="38">
        <v>0.11236933797909408</v>
      </c>
      <c r="F204" s="38">
        <v>0.23617361010306284</v>
      </c>
      <c r="G204" s="18">
        <v>2.1017620495993499</v>
      </c>
    </row>
    <row r="205" spans="1:7" ht="15" x14ac:dyDescent="0.2">
      <c r="A205" s="9" t="s">
        <v>354</v>
      </c>
      <c r="B205" s="9" t="s">
        <v>380</v>
      </c>
      <c r="C205" s="9" t="s">
        <v>28</v>
      </c>
      <c r="D205" s="9" t="s">
        <v>355</v>
      </c>
      <c r="E205" s="38">
        <v>0.15524816924328722</v>
      </c>
      <c r="F205" s="38">
        <v>0.2770472895040369</v>
      </c>
      <c r="G205" s="18">
        <v>1.7845446478011602</v>
      </c>
    </row>
    <row r="206" spans="1:7" ht="15" x14ac:dyDescent="0.2">
      <c r="A206" s="9" t="s">
        <v>356</v>
      </c>
      <c r="B206" s="9" t="s">
        <v>380</v>
      </c>
      <c r="C206" s="9" t="s">
        <v>44</v>
      </c>
      <c r="D206" s="9" t="s">
        <v>357</v>
      </c>
      <c r="E206" s="38">
        <v>0.2</v>
      </c>
      <c r="F206" s="38">
        <v>0.29981884057971014</v>
      </c>
      <c r="G206" s="18">
        <v>1.4990942028985506</v>
      </c>
    </row>
    <row r="207" spans="1:7" ht="15" x14ac:dyDescent="0.2">
      <c r="A207" s="9" t="s">
        <v>358</v>
      </c>
      <c r="B207" s="9" t="s">
        <v>380</v>
      </c>
      <c r="C207" s="9" t="s">
        <v>25</v>
      </c>
      <c r="D207" s="9" t="s">
        <v>461</v>
      </c>
      <c r="E207" s="38">
        <v>0.23647469458987783</v>
      </c>
      <c r="F207" s="38">
        <v>0.22926596758817921</v>
      </c>
      <c r="G207" s="18">
        <v>0.96951586293746639</v>
      </c>
    </row>
    <row r="208" spans="1:7" ht="15" x14ac:dyDescent="0.2">
      <c r="A208" s="9" t="s">
        <v>359</v>
      </c>
      <c r="B208" s="9" t="s">
        <v>380</v>
      </c>
      <c r="C208" s="9" t="s">
        <v>39</v>
      </c>
      <c r="D208" s="9" t="s">
        <v>453</v>
      </c>
      <c r="E208" s="38">
        <v>0.12374269005847953</v>
      </c>
      <c r="F208" s="38">
        <v>0.18575498575498575</v>
      </c>
      <c r="G208" s="18">
        <v>1.5011390625757355</v>
      </c>
    </row>
    <row r="209" spans="1:8" ht="15" x14ac:dyDescent="0.2">
      <c r="A209" s="9" t="s">
        <v>360</v>
      </c>
      <c r="B209" s="9" t="s">
        <v>469</v>
      </c>
      <c r="C209" s="9" t="s">
        <v>32</v>
      </c>
      <c r="D209" s="9" t="s">
        <v>361</v>
      </c>
      <c r="E209" s="38">
        <v>0.23254759746146872</v>
      </c>
      <c r="F209" s="38">
        <v>0.19480519480519481</v>
      </c>
      <c r="G209" s="18">
        <v>0.83770031138452195</v>
      </c>
    </row>
    <row r="210" spans="1:8" ht="15" x14ac:dyDescent="0.2">
      <c r="A210" s="9" t="s">
        <v>362</v>
      </c>
      <c r="B210" s="9" t="s">
        <v>382</v>
      </c>
      <c r="C210" s="9" t="s">
        <v>44</v>
      </c>
      <c r="D210" s="9" t="s">
        <v>363</v>
      </c>
      <c r="E210" s="38">
        <v>0.81818181818181823</v>
      </c>
      <c r="F210" s="38">
        <v>0.89473684210526316</v>
      </c>
      <c r="G210" s="18">
        <v>1.0935672514619883</v>
      </c>
    </row>
    <row r="211" spans="1:8" ht="15" x14ac:dyDescent="0.2">
      <c r="A211" s="9" t="s">
        <v>364</v>
      </c>
      <c r="B211" s="9" t="s">
        <v>380</v>
      </c>
      <c r="C211" s="9" t="s">
        <v>39</v>
      </c>
      <c r="D211" s="9" t="s">
        <v>365</v>
      </c>
      <c r="E211" s="38">
        <v>8.6126869520371324E-2</v>
      </c>
      <c r="F211" s="38">
        <v>3.3385093167701864E-2</v>
      </c>
      <c r="G211" s="18">
        <v>0.38762692007289767</v>
      </c>
    </row>
    <row r="212" spans="1:8" ht="15" x14ac:dyDescent="0.2">
      <c r="A212" s="9" t="s">
        <v>366</v>
      </c>
      <c r="B212" s="9" t="s">
        <v>380</v>
      </c>
      <c r="C212" s="9" t="s">
        <v>32</v>
      </c>
      <c r="D212" s="9" t="s">
        <v>367</v>
      </c>
      <c r="E212" s="38">
        <v>0.13935281837160751</v>
      </c>
      <c r="F212" s="38">
        <v>0.22745098039215686</v>
      </c>
      <c r="G212" s="18">
        <v>1.6321950503047662</v>
      </c>
    </row>
    <row r="213" spans="1:8" ht="15" x14ac:dyDescent="0.2">
      <c r="A213" s="9" t="s">
        <v>368</v>
      </c>
      <c r="B213" s="9" t="s">
        <v>381</v>
      </c>
      <c r="C213" s="9" t="s">
        <v>25</v>
      </c>
      <c r="D213" s="9" t="s">
        <v>462</v>
      </c>
      <c r="E213" s="38">
        <v>8.1761006289308172E-2</v>
      </c>
      <c r="F213" s="38">
        <v>0.14405594405594405</v>
      </c>
      <c r="G213" s="18">
        <v>1.7619150080688541</v>
      </c>
    </row>
    <row r="214" spans="1:8" ht="15" x14ac:dyDescent="0.2">
      <c r="A214" s="9" t="s">
        <v>369</v>
      </c>
      <c r="B214" s="9" t="s">
        <v>380</v>
      </c>
      <c r="C214" s="9" t="s">
        <v>25</v>
      </c>
      <c r="D214" s="9" t="s">
        <v>370</v>
      </c>
      <c r="E214" s="38">
        <v>0.13429602888086642</v>
      </c>
      <c r="F214" s="38">
        <v>0.27105263157894738</v>
      </c>
      <c r="G214" s="18">
        <v>2.0183220147142049</v>
      </c>
    </row>
    <row r="215" spans="1:8" ht="15" x14ac:dyDescent="0.2">
      <c r="A215" s="9" t="s">
        <v>371</v>
      </c>
      <c r="B215" s="9" t="s">
        <v>380</v>
      </c>
      <c r="C215" s="9" t="s">
        <v>44</v>
      </c>
      <c r="D215" s="9" t="s">
        <v>372</v>
      </c>
      <c r="E215" s="38">
        <v>0.2282918874847126</v>
      </c>
      <c r="F215" s="38">
        <v>0.32593516209476309</v>
      </c>
      <c r="G215" s="18">
        <v>1.4277124153900962</v>
      </c>
    </row>
    <row r="216" spans="1:8" ht="15" x14ac:dyDescent="0.2">
      <c r="A216" s="9" t="s">
        <v>373</v>
      </c>
      <c r="B216" s="9" t="s">
        <v>380</v>
      </c>
      <c r="C216" s="9" t="s">
        <v>25</v>
      </c>
      <c r="D216" s="9" t="s">
        <v>454</v>
      </c>
      <c r="E216" s="38">
        <v>8.9361702127659579E-2</v>
      </c>
      <c r="F216" s="38">
        <v>0.2154683601723747</v>
      </c>
      <c r="G216" s="18">
        <v>2.4111935543099072</v>
      </c>
    </row>
    <row r="217" spans="1:8" ht="15" x14ac:dyDescent="0.2">
      <c r="A217" s="9" t="s">
        <v>374</v>
      </c>
      <c r="B217" s="9" t="s">
        <v>380</v>
      </c>
      <c r="C217" s="9" t="s">
        <v>44</v>
      </c>
      <c r="D217" s="9" t="s">
        <v>375</v>
      </c>
      <c r="E217" s="38">
        <v>0.16920152091254753</v>
      </c>
      <c r="F217" s="38">
        <v>0.29821260583254938</v>
      </c>
      <c r="G217" s="18">
        <v>1.7624700075047299</v>
      </c>
    </row>
    <row r="218" spans="1:8" ht="15" x14ac:dyDescent="0.2">
      <c r="A218" s="9" t="s">
        <v>376</v>
      </c>
      <c r="B218" s="9" t="s">
        <v>380</v>
      </c>
      <c r="C218" s="9" t="s">
        <v>22</v>
      </c>
      <c r="D218" s="9" t="s">
        <v>377</v>
      </c>
      <c r="E218" s="38">
        <v>9.2541436464088397E-2</v>
      </c>
      <c r="F218" s="38">
        <v>0.21583122971510998</v>
      </c>
      <c r="G218" s="18">
        <v>2.3322658255782036</v>
      </c>
    </row>
    <row r="219" spans="1:8" ht="15" x14ac:dyDescent="0.2">
      <c r="A219" s="9" t="s">
        <v>378</v>
      </c>
      <c r="B219" s="9" t="s">
        <v>382</v>
      </c>
      <c r="C219" s="9" t="s">
        <v>22</v>
      </c>
      <c r="D219" s="9" t="s">
        <v>379</v>
      </c>
      <c r="E219" s="38">
        <v>0.10083333333333333</v>
      </c>
      <c r="F219" s="38">
        <v>0.20320747056435243</v>
      </c>
      <c r="G219" s="18">
        <v>2.0152806998117598</v>
      </c>
    </row>
    <row r="220" spans="1:8" ht="15" x14ac:dyDescent="0.25">
      <c r="A220"/>
      <c r="B220"/>
      <c r="C220"/>
      <c r="D220"/>
      <c r="E220"/>
      <c r="F220"/>
      <c r="G220"/>
      <c r="H220"/>
    </row>
    <row r="221" spans="1:8" ht="15" x14ac:dyDescent="0.25">
      <c r="A221"/>
      <c r="B221"/>
      <c r="C221"/>
      <c r="D221"/>
      <c r="E221"/>
      <c r="F221"/>
      <c r="G221"/>
      <c r="H221"/>
    </row>
    <row r="222" spans="1:8" ht="15" x14ac:dyDescent="0.25">
      <c r="A222"/>
      <c r="B222"/>
      <c r="C222"/>
      <c r="D222"/>
      <c r="E222"/>
      <c r="F222"/>
      <c r="G222"/>
      <c r="H222"/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</sheetData>
  <mergeCells count="2">
    <mergeCell ref="E8:G8"/>
    <mergeCell ref="E28:G28"/>
  </mergeCells>
  <conditionalFormatting sqref="F11:F27 F29:F219">
    <cfRule type="expression" dxfId="0" priority="1">
      <formula>#REF!=0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9CEF-EB04-4700-BC94-AC18F66EEFE0}">
  <sheetPr codeName="Sheet24"/>
  <dimension ref="A1:H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10" sqref="G10"/>
    </sheetView>
  </sheetViews>
  <sheetFormatPr defaultRowHeight="15" x14ac:dyDescent="0.25"/>
  <cols>
    <col min="1" max="1" width="13" customWidth="1"/>
    <col min="2" max="2" width="24.28515625" bestFit="1" customWidth="1"/>
    <col min="3" max="3" width="11.5703125" bestFit="1" customWidth="1"/>
    <col min="4" max="4" width="95.28515625" bestFit="1" customWidth="1"/>
    <col min="5" max="6" width="25" bestFit="1" customWidth="1"/>
    <col min="7" max="7" width="31.42578125" customWidth="1"/>
  </cols>
  <sheetData>
    <row r="1" spans="1:8" ht="15.75" x14ac:dyDescent="0.25">
      <c r="A1" s="2" t="s">
        <v>486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20"/>
      <c r="H1" s="3"/>
    </row>
    <row r="2" spans="1:8" x14ac:dyDescent="0.25">
      <c r="A2" s="2"/>
      <c r="B2" s="3"/>
      <c r="C2" s="3"/>
      <c r="D2" s="3"/>
      <c r="E2" s="16"/>
      <c r="F2" s="16"/>
      <c r="G2" s="20"/>
      <c r="H2" s="3"/>
    </row>
    <row r="3" spans="1:8" x14ac:dyDescent="0.25">
      <c r="A3" s="3"/>
      <c r="B3" s="3"/>
      <c r="C3" s="3"/>
      <c r="D3" s="3"/>
      <c r="E3" s="16"/>
      <c r="F3" s="16"/>
      <c r="G3" s="20"/>
      <c r="H3" s="3"/>
    </row>
    <row r="4" spans="1:8" ht="15.75" x14ac:dyDescent="0.25">
      <c r="A4" s="9" t="s">
        <v>468</v>
      </c>
      <c r="B4" s="3"/>
      <c r="C4" s="3"/>
      <c r="D4" s="3"/>
      <c r="E4" s="16"/>
      <c r="F4" s="16"/>
      <c r="G4" s="20"/>
      <c r="H4" s="3"/>
    </row>
    <row r="5" spans="1:8" ht="15.75" x14ac:dyDescent="0.25">
      <c r="A5" s="9" t="s">
        <v>463</v>
      </c>
      <c r="B5" s="3"/>
      <c r="C5" s="3"/>
      <c r="D5" s="3"/>
      <c r="E5" s="16"/>
      <c r="F5" s="16"/>
      <c r="G5" s="20"/>
      <c r="H5" s="3"/>
    </row>
    <row r="6" spans="1:8" ht="15.75" x14ac:dyDescent="0.25">
      <c r="A6" s="9"/>
      <c r="B6" s="3"/>
      <c r="C6" s="3"/>
      <c r="D6" s="3"/>
      <c r="E6" s="16"/>
      <c r="F6" s="16"/>
      <c r="G6" s="20"/>
      <c r="H6" s="3"/>
    </row>
    <row r="7" spans="1:8" ht="15.75" x14ac:dyDescent="0.25">
      <c r="A7" s="9"/>
      <c r="B7" s="3"/>
      <c r="C7" s="3"/>
      <c r="D7" s="3"/>
      <c r="E7" s="16"/>
      <c r="F7" s="16"/>
      <c r="G7" s="20"/>
      <c r="H7" s="3"/>
    </row>
    <row r="8" spans="1:8" x14ac:dyDescent="0.25">
      <c r="A8" s="3"/>
      <c r="B8" s="3"/>
      <c r="C8" s="3"/>
      <c r="D8" s="3"/>
      <c r="E8" s="71"/>
      <c r="F8" s="71"/>
      <c r="G8" s="71"/>
      <c r="H8" s="3"/>
    </row>
    <row r="9" spans="1:8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17" t="s">
        <v>487</v>
      </c>
      <c r="F9" s="17" t="s">
        <v>488</v>
      </c>
      <c r="G9" s="21" t="s">
        <v>489</v>
      </c>
      <c r="H9" s="1"/>
    </row>
    <row r="10" spans="1: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8">
        <v>4.6692607003891049E-3</v>
      </c>
      <c r="F10" s="58">
        <v>8.8987764182424916E-3</v>
      </c>
      <c r="G10" s="18">
        <v>1.9058212829069336</v>
      </c>
      <c r="H10" s="1"/>
    </row>
    <row r="11" spans="1: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8">
        <v>3.108003108003108E-3</v>
      </c>
      <c r="F11" s="58">
        <v>3.5650623885918001E-3</v>
      </c>
      <c r="G11" s="18">
        <v>1.1470588235294117</v>
      </c>
      <c r="H11" s="1"/>
    </row>
    <row r="12" spans="1: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8">
        <v>8.3966413434626158E-3</v>
      </c>
      <c r="F12" s="58">
        <v>1.5899581589958158E-2</v>
      </c>
      <c r="G12" s="18">
        <v>1.8935644550707309</v>
      </c>
      <c r="H12" s="1"/>
    </row>
    <row r="13" spans="1:8" ht="15.75" x14ac:dyDescent="0.25">
      <c r="A13" s="9" t="s">
        <v>29</v>
      </c>
      <c r="B13" s="9" t="s">
        <v>469</v>
      </c>
      <c r="C13" s="9" t="s">
        <v>30</v>
      </c>
      <c r="D13" s="9" t="s">
        <v>396</v>
      </c>
      <c r="E13" s="58">
        <v>1.0674303566779484E-2</v>
      </c>
      <c r="F13" s="58">
        <v>3.5794183445190156E-2</v>
      </c>
      <c r="G13" s="18">
        <v>3.3533038686091561</v>
      </c>
      <c r="H13" s="1"/>
    </row>
    <row r="14" spans="1: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8">
        <v>5.5299539170506912E-3</v>
      </c>
      <c r="F14" s="58">
        <v>7.0175438596491229E-3</v>
      </c>
      <c r="G14" s="18">
        <v>1.2690058479532165</v>
      </c>
      <c r="H14" s="1"/>
    </row>
    <row r="15" spans="1:8" ht="15.75" x14ac:dyDescent="0.25">
      <c r="A15" s="9" t="s">
        <v>33</v>
      </c>
      <c r="B15" s="9" t="s">
        <v>469</v>
      </c>
      <c r="C15" s="9" t="s">
        <v>32</v>
      </c>
      <c r="D15" s="9" t="s">
        <v>398</v>
      </c>
      <c r="E15" s="58">
        <v>3.4071550255536627E-3</v>
      </c>
      <c r="F15" s="58">
        <v>6.0422960725075529E-3</v>
      </c>
      <c r="G15" s="18">
        <v>1.7734138972809668</v>
      </c>
      <c r="H15" s="1"/>
    </row>
    <row r="16" spans="1: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8">
        <v>4.2049934296977658E-3</v>
      </c>
      <c r="F16" s="58">
        <v>1.6103059581320451E-3</v>
      </c>
      <c r="G16" s="18">
        <v>0.38295088566827701</v>
      </c>
      <c r="H16" s="1"/>
    </row>
    <row r="17" spans="1:8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8">
        <v>2.2095959595959595E-3</v>
      </c>
      <c r="F17" s="58">
        <v>3.0814142069412911E-3</v>
      </c>
      <c r="G17" s="18">
        <v>1.3945600296557159</v>
      </c>
      <c r="H17" s="1"/>
    </row>
    <row r="18" spans="1:8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8">
        <v>7.2886297376093291E-3</v>
      </c>
      <c r="F18" s="58">
        <v>8.2313681868743053E-3</v>
      </c>
      <c r="G18" s="18">
        <v>1.1293437152391548</v>
      </c>
      <c r="H18" s="1"/>
    </row>
    <row r="19" spans="1:8" ht="15.75" x14ac:dyDescent="0.25">
      <c r="A19" s="9" t="s">
        <v>41</v>
      </c>
      <c r="B19" s="9" t="s">
        <v>469</v>
      </c>
      <c r="C19" s="9" t="s">
        <v>28</v>
      </c>
      <c r="D19" s="9" t="s">
        <v>42</v>
      </c>
      <c r="E19" s="58">
        <v>3.6879432624113474E-3</v>
      </c>
      <c r="F19" s="58">
        <v>8.9514066496163679E-3</v>
      </c>
      <c r="G19" s="18">
        <v>2.4272083415305921</v>
      </c>
      <c r="H19" s="1"/>
    </row>
    <row r="20" spans="1:8" ht="15.75" x14ac:dyDescent="0.25">
      <c r="A20" s="9" t="s">
        <v>43</v>
      </c>
      <c r="B20" s="9" t="s">
        <v>469</v>
      </c>
      <c r="C20" s="9" t="s">
        <v>44</v>
      </c>
      <c r="D20" s="9" t="s">
        <v>399</v>
      </c>
      <c r="E20" s="58">
        <v>6.1699098243948739E-3</v>
      </c>
      <c r="F20" s="58">
        <v>1.1404872991187144E-2</v>
      </c>
      <c r="G20" s="18">
        <v>1.8484667224947164</v>
      </c>
      <c r="H20" s="1"/>
    </row>
    <row r="21" spans="1:8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8">
        <v>1.0402219140083217E-3</v>
      </c>
      <c r="F21" s="58">
        <v>1.7873100983020554E-3</v>
      </c>
      <c r="G21" s="18">
        <v>1.7182007745010426</v>
      </c>
      <c r="H21" s="1"/>
    </row>
    <row r="22" spans="1:8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8">
        <v>3.3324788515765188E-3</v>
      </c>
      <c r="F22" s="58">
        <v>5.9880239520958087E-3</v>
      </c>
      <c r="G22" s="18">
        <v>1.7968678028558269</v>
      </c>
      <c r="H22" s="1"/>
    </row>
    <row r="23" spans="1:8" ht="15.75" x14ac:dyDescent="0.25">
      <c r="A23" s="9" t="s">
        <v>48</v>
      </c>
      <c r="B23" s="9" t="s">
        <v>469</v>
      </c>
      <c r="C23" s="9" t="s">
        <v>44</v>
      </c>
      <c r="D23" s="9" t="s">
        <v>49</v>
      </c>
      <c r="E23" s="58">
        <v>4.9937578027465668E-3</v>
      </c>
      <c r="F23" s="58">
        <v>1.055594651653765E-2</v>
      </c>
      <c r="G23" s="18">
        <v>2.1138282899366643</v>
      </c>
      <c r="H23" s="1"/>
    </row>
    <row r="24" spans="1:8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8">
        <v>2.4960998439937598E-3</v>
      </c>
      <c r="F24" s="58">
        <v>3.2278889606197547E-3</v>
      </c>
      <c r="G24" s="18">
        <v>1.2931730148482892</v>
      </c>
      <c r="H24" s="1"/>
    </row>
    <row r="25" spans="1:8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8">
        <v>9.0109418579703924E-3</v>
      </c>
      <c r="F25" s="58">
        <v>7.0477682067345343E-3</v>
      </c>
      <c r="G25" s="18">
        <v>0.78213446694261102</v>
      </c>
      <c r="H25" s="1"/>
    </row>
    <row r="26" spans="1:8" ht="15.75" x14ac:dyDescent="0.25">
      <c r="A26" s="9" t="s">
        <v>54</v>
      </c>
      <c r="B26" s="9" t="s">
        <v>469</v>
      </c>
      <c r="C26" s="9" t="s">
        <v>22</v>
      </c>
      <c r="D26" s="9" t="s">
        <v>55</v>
      </c>
      <c r="E26" s="58">
        <v>5.7657657657657659E-3</v>
      </c>
      <c r="F26" s="58">
        <v>1.4782608695652174E-2</v>
      </c>
      <c r="G26" s="18">
        <v>2.5638586956521738</v>
      </c>
      <c r="H26" s="1"/>
    </row>
    <row r="27" spans="1:8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8">
        <v>5.5893074119076546E-3</v>
      </c>
      <c r="F27" s="58">
        <v>4.1379310344827587E-3</v>
      </c>
      <c r="G27" s="18">
        <v>0.74032983508245886</v>
      </c>
      <c r="H27" s="1"/>
    </row>
    <row r="28" spans="1:8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8">
        <v>1.247537754432042E-2</v>
      </c>
      <c r="F28" s="58">
        <v>1.9047619047619049E-2</v>
      </c>
      <c r="G28" s="18">
        <v>1.5268170426065164</v>
      </c>
      <c r="H28" s="1"/>
    </row>
    <row r="29" spans="1:8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8">
        <v>4.4938505203405863E-3</v>
      </c>
      <c r="F29" s="58">
        <v>6.6543438077634014E-3</v>
      </c>
      <c r="G29" s="18">
        <v>1.4807666115380875</v>
      </c>
      <c r="H29" s="1"/>
    </row>
    <row r="30" spans="1:8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8">
        <v>3.0060120240480962E-3</v>
      </c>
      <c r="F30" s="58">
        <v>4.6376811594202897E-3</v>
      </c>
      <c r="G30" s="18">
        <v>1.5428019323671498</v>
      </c>
      <c r="H30" s="1"/>
    </row>
    <row r="31" spans="1:8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8">
        <v>3.4847542003733664E-3</v>
      </c>
      <c r="F31" s="58">
        <v>2.4218405988551297E-3</v>
      </c>
      <c r="G31" s="18">
        <v>0.69498175756432023</v>
      </c>
      <c r="H31" s="1"/>
    </row>
    <row r="32" spans="1:8" ht="15.75" x14ac:dyDescent="0.25">
      <c r="A32" s="9" t="s">
        <v>65</v>
      </c>
      <c r="B32" s="9" t="s">
        <v>469</v>
      </c>
      <c r="C32" s="9" t="s">
        <v>39</v>
      </c>
      <c r="D32" s="9" t="s">
        <v>402</v>
      </c>
      <c r="E32" s="58">
        <v>1.364256480218281E-3</v>
      </c>
      <c r="F32" s="58">
        <v>5.859375E-3</v>
      </c>
      <c r="G32" s="18">
        <v>4.294921875</v>
      </c>
      <c r="H32" s="1"/>
    </row>
    <row r="33" spans="1:8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8">
        <v>4.7701647875108416E-3</v>
      </c>
      <c r="F33" s="58">
        <v>9.7323600973236012E-3</v>
      </c>
      <c r="G33" s="18">
        <v>2.0402565804025659</v>
      </c>
      <c r="H33" s="1"/>
    </row>
    <row r="34" spans="1:8" ht="15.75" x14ac:dyDescent="0.25">
      <c r="A34" s="9" t="s">
        <v>68</v>
      </c>
      <c r="B34" s="9" t="s">
        <v>469</v>
      </c>
      <c r="C34" s="9" t="s">
        <v>32</v>
      </c>
      <c r="D34" s="9" t="s">
        <v>403</v>
      </c>
      <c r="E34" s="58">
        <v>2.0512820512820513E-3</v>
      </c>
      <c r="F34" s="58">
        <v>6.9306930693069308E-3</v>
      </c>
      <c r="G34" s="18">
        <v>3.3787128712871288</v>
      </c>
      <c r="H34" s="1"/>
    </row>
    <row r="35" spans="1:8" ht="15.75" x14ac:dyDescent="0.25">
      <c r="A35" s="9" t="s">
        <v>69</v>
      </c>
      <c r="B35" s="9" t="s">
        <v>469</v>
      </c>
      <c r="C35" s="9" t="s">
        <v>32</v>
      </c>
      <c r="D35" s="9" t="s">
        <v>404</v>
      </c>
      <c r="E35" s="58">
        <v>3.6737692872887582E-3</v>
      </c>
      <c r="F35" s="58">
        <v>8.1466395112016286E-3</v>
      </c>
      <c r="G35" s="18">
        <v>2.2175152749490832</v>
      </c>
      <c r="H35" s="1"/>
    </row>
    <row r="36" spans="1:8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8">
        <v>3.5460992907801418E-3</v>
      </c>
      <c r="F36" s="58">
        <v>1.1864406779661017E-2</v>
      </c>
      <c r="G36" s="18">
        <v>3.3457627118644071</v>
      </c>
      <c r="H36" s="1"/>
    </row>
    <row r="37" spans="1:8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8">
        <v>3.8181187087816732E-3</v>
      </c>
      <c r="F37" s="58">
        <v>3.7688442211055275E-3</v>
      </c>
      <c r="G37" s="18">
        <v>0.98709456372772941</v>
      </c>
      <c r="H37" s="1"/>
    </row>
    <row r="38" spans="1:8" ht="15.75" x14ac:dyDescent="0.25">
      <c r="A38" s="9" t="s">
        <v>73</v>
      </c>
      <c r="B38" s="9" t="s">
        <v>469</v>
      </c>
      <c r="C38" s="9" t="s">
        <v>25</v>
      </c>
      <c r="D38" s="9" t="s">
        <v>406</v>
      </c>
      <c r="E38" s="58">
        <v>5.7157057654075548E-3</v>
      </c>
      <c r="F38" s="58">
        <v>3.6912751677852351E-2</v>
      </c>
      <c r="G38" s="18">
        <v>6.458126641377298</v>
      </c>
      <c r="H38" s="1"/>
    </row>
    <row r="39" spans="1:8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8">
        <v>3.4355179704016912E-3</v>
      </c>
      <c r="F39" s="58">
        <v>1.3908205841446453E-3</v>
      </c>
      <c r="G39" s="18">
        <v>0.40483577618487215</v>
      </c>
      <c r="H39" s="1"/>
    </row>
    <row r="40" spans="1:8" ht="15.75" x14ac:dyDescent="0.25">
      <c r="A40" s="9" t="s">
        <v>76</v>
      </c>
      <c r="B40" s="9" t="s">
        <v>469</v>
      </c>
      <c r="C40" s="9" t="s">
        <v>30</v>
      </c>
      <c r="D40" s="9" t="s">
        <v>77</v>
      </c>
      <c r="E40" s="58">
        <v>3.3542976939203353E-3</v>
      </c>
      <c r="F40" s="58">
        <v>0</v>
      </c>
      <c r="G40" s="18" t="s">
        <v>521</v>
      </c>
      <c r="H40" s="1"/>
    </row>
    <row r="41" spans="1:8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8">
        <v>3.7419990152634169E-2</v>
      </c>
      <c r="F41" s="58">
        <v>1.097560975609756E-2</v>
      </c>
      <c r="G41" s="18">
        <v>0.29330872913992295</v>
      </c>
      <c r="H41" s="1"/>
    </row>
    <row r="42" spans="1:8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8">
        <v>5.4464669628780278E-3</v>
      </c>
      <c r="F42" s="58">
        <v>2.4813895781637717E-3</v>
      </c>
      <c r="G42" s="18">
        <v>0.45559618649601674</v>
      </c>
      <c r="H42" s="1"/>
    </row>
    <row r="43" spans="1:8" ht="15.75" x14ac:dyDescent="0.25">
      <c r="A43" s="9" t="s">
        <v>80</v>
      </c>
      <c r="B43" s="9" t="s">
        <v>469</v>
      </c>
      <c r="C43" s="9" t="s">
        <v>44</v>
      </c>
      <c r="D43" s="9" t="s">
        <v>409</v>
      </c>
      <c r="E43" s="58">
        <v>5.5848588271796467E-3</v>
      </c>
      <c r="F43" s="58">
        <v>6.7681895093062603E-3</v>
      </c>
      <c r="G43" s="18">
        <v>1.2118819326941153</v>
      </c>
      <c r="H43" s="1"/>
    </row>
    <row r="44" spans="1:8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8">
        <v>2.1413276231263384E-3</v>
      </c>
      <c r="F44" s="58">
        <v>4.3017868960953014E-3</v>
      </c>
      <c r="G44" s="18">
        <v>2.0089344804765057</v>
      </c>
      <c r="H44" s="1"/>
    </row>
    <row r="45" spans="1:8" ht="15.75" x14ac:dyDescent="0.25">
      <c r="A45" s="9" t="s">
        <v>83</v>
      </c>
      <c r="B45" s="9" t="s">
        <v>469</v>
      </c>
      <c r="C45" s="9" t="s">
        <v>22</v>
      </c>
      <c r="D45" s="9" t="s">
        <v>410</v>
      </c>
      <c r="E45" s="58">
        <v>7.5810753895830408E-3</v>
      </c>
      <c r="F45" s="58">
        <v>1.3392857142857142E-2</v>
      </c>
      <c r="G45" s="18">
        <v>1.7666170634920635</v>
      </c>
      <c r="H45" s="1"/>
    </row>
    <row r="46" spans="1:8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8">
        <v>3.6348949919224557E-3</v>
      </c>
      <c r="F46" s="58">
        <v>5.4267390231869756E-3</v>
      </c>
      <c r="G46" s="18">
        <v>1.4929562023789946</v>
      </c>
      <c r="H46" s="1"/>
    </row>
    <row r="47" spans="1:8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8">
        <v>3.3653846153846156E-3</v>
      </c>
      <c r="F47" s="58">
        <v>3.1847133757961785E-3</v>
      </c>
      <c r="G47" s="18">
        <v>0.94631483166515018</v>
      </c>
      <c r="H47" s="1"/>
    </row>
    <row r="48" spans="1:8" ht="15.75" x14ac:dyDescent="0.25">
      <c r="A48" s="9" t="s">
        <v>87</v>
      </c>
      <c r="B48" s="9" t="s">
        <v>469</v>
      </c>
      <c r="C48" s="9" t="s">
        <v>44</v>
      </c>
      <c r="D48" s="9" t="s">
        <v>88</v>
      </c>
      <c r="E48" s="58">
        <v>1.5313935681470138E-3</v>
      </c>
      <c r="F48" s="58">
        <v>3.189792663476874E-3</v>
      </c>
      <c r="G48" s="18">
        <v>2.0829346092503989</v>
      </c>
      <c r="H48" s="1"/>
    </row>
    <row r="49" spans="1:8" ht="15.75" x14ac:dyDescent="0.25">
      <c r="A49" s="9" t="s">
        <v>89</v>
      </c>
      <c r="B49" s="9" t="s">
        <v>469</v>
      </c>
      <c r="C49" s="9" t="s">
        <v>30</v>
      </c>
      <c r="D49" s="9" t="s">
        <v>90</v>
      </c>
      <c r="E49" s="58">
        <v>3.1691155286660906E-3</v>
      </c>
      <c r="F49" s="58">
        <v>6.2500000000000003E-3</v>
      </c>
      <c r="G49" s="18">
        <v>1.9721590909090909</v>
      </c>
      <c r="H49" s="1"/>
    </row>
    <row r="50" spans="1:8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8">
        <v>6.9523039611964427E-3</v>
      </c>
      <c r="F50" s="58">
        <v>5.4298642533936649E-3</v>
      </c>
      <c r="G50" s="18">
        <v>0.78101652109860042</v>
      </c>
      <c r="H50" s="1"/>
    </row>
    <row r="51" spans="1:8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8">
        <v>4.603303547251557E-3</v>
      </c>
      <c r="F51" s="58">
        <v>5.5248618784530384E-3</v>
      </c>
      <c r="G51" s="18">
        <v>1.2001949951251218</v>
      </c>
      <c r="H51" s="1"/>
    </row>
    <row r="52" spans="1:8" ht="15.75" x14ac:dyDescent="0.25">
      <c r="A52" s="9" t="s">
        <v>94</v>
      </c>
      <c r="B52" s="9" t="s">
        <v>469</v>
      </c>
      <c r="C52" s="9" t="s">
        <v>30</v>
      </c>
      <c r="D52" s="9" t="s">
        <v>95</v>
      </c>
      <c r="E52" s="58">
        <v>6.8814513606506103E-3</v>
      </c>
      <c r="F52" s="58">
        <v>1.4827018121911038E-2</v>
      </c>
      <c r="G52" s="18">
        <v>2.1546353152613449</v>
      </c>
      <c r="H52" s="1"/>
    </row>
    <row r="53" spans="1:8" ht="15.75" x14ac:dyDescent="0.25">
      <c r="A53" s="9" t="s">
        <v>96</v>
      </c>
      <c r="B53" s="9" t="s">
        <v>470</v>
      </c>
      <c r="C53" s="9" t="s">
        <v>44</v>
      </c>
      <c r="D53" s="9" t="s">
        <v>97</v>
      </c>
      <c r="E53" s="58">
        <v>6.8965517241379309E-3</v>
      </c>
      <c r="F53" s="58">
        <v>0</v>
      </c>
      <c r="G53" s="18" t="s">
        <v>521</v>
      </c>
      <c r="H53" s="1"/>
    </row>
    <row r="54" spans="1:8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8">
        <v>1.0802052389954091E-3</v>
      </c>
      <c r="F54" s="58">
        <v>2.1171489061397319E-3</v>
      </c>
      <c r="G54" s="18">
        <v>1.9599505998588569</v>
      </c>
      <c r="H54" s="1"/>
    </row>
    <row r="55" spans="1:8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8">
        <v>8.4283589489340602E-3</v>
      </c>
      <c r="F55" s="58">
        <v>1.5625E-2</v>
      </c>
      <c r="G55" s="18">
        <v>1.8538602941176472</v>
      </c>
      <c r="H55" s="1"/>
    </row>
    <row r="56" spans="1:8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8">
        <v>2.8955884857775507E-3</v>
      </c>
      <c r="F56" s="58">
        <v>9.9043715846994541E-3</v>
      </c>
      <c r="G56" s="18">
        <v>3.4205038572806172</v>
      </c>
      <c r="H56" s="1"/>
    </row>
    <row r="57" spans="1:8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8">
        <v>5.9031877213695395E-3</v>
      </c>
      <c r="F57" s="58">
        <v>6.7669172932330827E-3</v>
      </c>
      <c r="G57" s="18">
        <v>1.1463157894736842</v>
      </c>
      <c r="H57" s="1"/>
    </row>
    <row r="58" spans="1:8" ht="15.75" x14ac:dyDescent="0.25">
      <c r="A58" s="9" t="s">
        <v>105</v>
      </c>
      <c r="B58" s="9" t="s">
        <v>469</v>
      </c>
      <c r="C58" s="9" t="s">
        <v>32</v>
      </c>
      <c r="D58" s="9" t="s">
        <v>106</v>
      </c>
      <c r="E58" s="58">
        <v>5.2259452812788197E-3</v>
      </c>
      <c r="F58" s="58">
        <v>1.1054609772275039E-2</v>
      </c>
      <c r="G58" s="18">
        <v>2.1153320934829822</v>
      </c>
      <c r="H58" s="1"/>
    </row>
    <row r="59" spans="1:8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8">
        <v>6.3128361000701428E-3</v>
      </c>
      <c r="F59" s="58">
        <v>5.681818181818182E-3</v>
      </c>
      <c r="G59" s="18">
        <v>0.90004208754208759</v>
      </c>
      <c r="H59" s="1"/>
    </row>
    <row r="60" spans="1:8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8">
        <v>2.8534370946822308E-2</v>
      </c>
      <c r="F60" s="58">
        <v>1.1560693641618497E-2</v>
      </c>
      <c r="G60" s="18">
        <v>0.40514976353126642</v>
      </c>
      <c r="H60" s="1"/>
    </row>
    <row r="61" spans="1:8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8">
        <v>5.164835164835165E-3</v>
      </c>
      <c r="F61" s="58">
        <v>3.9731051344743277E-3</v>
      </c>
      <c r="G61" s="18">
        <v>0.76926078135566767</v>
      </c>
      <c r="H61" s="1"/>
    </row>
    <row r="62" spans="1:8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8">
        <v>5.6826908309015513E-3</v>
      </c>
      <c r="F62" s="58">
        <v>6.3025210084033615E-3</v>
      </c>
      <c r="G62" s="18">
        <v>1.109073359073359</v>
      </c>
      <c r="H62" s="1"/>
    </row>
    <row r="63" spans="1:8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8">
        <v>3.8033143167617496E-3</v>
      </c>
      <c r="F63" s="58">
        <v>3.9670430271589868E-3</v>
      </c>
      <c r="G63" s="18">
        <v>1.0430489559265879</v>
      </c>
      <c r="H63" s="1"/>
    </row>
    <row r="64" spans="1:8" ht="15.75" x14ac:dyDescent="0.25">
      <c r="A64" s="9" t="s">
        <v>114</v>
      </c>
      <c r="B64" s="9" t="s">
        <v>469</v>
      </c>
      <c r="C64" s="9" t="s">
        <v>39</v>
      </c>
      <c r="D64" s="9" t="s">
        <v>115</v>
      </c>
      <c r="E64" s="58">
        <v>4.8811544991511037E-3</v>
      </c>
      <c r="F64" s="58">
        <v>1.6966067864271458E-2</v>
      </c>
      <c r="G64" s="18">
        <v>3.4758309468020481</v>
      </c>
      <c r="H64" s="1"/>
    </row>
    <row r="65" spans="1:8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8">
        <v>1.1470860314523589E-2</v>
      </c>
      <c r="F65" s="58">
        <v>1.026287360460929E-2</v>
      </c>
      <c r="G65" s="18">
        <v>0.89469083601472932</v>
      </c>
      <c r="H65" s="1"/>
    </row>
    <row r="66" spans="1:8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8">
        <v>2.105706464518846E-4</v>
      </c>
      <c r="F66" s="58">
        <v>0</v>
      </c>
      <c r="G66" s="18" t="s">
        <v>521</v>
      </c>
      <c r="H66" s="1"/>
    </row>
    <row r="67" spans="1:8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8">
        <v>1.4164305949008499E-3</v>
      </c>
      <c r="F67" s="58">
        <v>3.2432432432432431E-3</v>
      </c>
      <c r="G67" s="18">
        <v>2.2897297297297294</v>
      </c>
      <c r="H67" s="1"/>
    </row>
    <row r="68" spans="1:8" ht="15.75" x14ac:dyDescent="0.25">
      <c r="A68" s="9" t="s">
        <v>122</v>
      </c>
      <c r="B68" s="9" t="s">
        <v>469</v>
      </c>
      <c r="C68" s="9" t="s">
        <v>30</v>
      </c>
      <c r="D68" s="9" t="s">
        <v>417</v>
      </c>
      <c r="E68" s="58">
        <v>1.6117890858853327E-3</v>
      </c>
      <c r="F68" s="58">
        <v>1.1090573012939002E-2</v>
      </c>
      <c r="G68" s="18">
        <v>6.880908370742012</v>
      </c>
      <c r="H68" s="1"/>
    </row>
    <row r="69" spans="1:8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8">
        <v>7.77552400270453E-3</v>
      </c>
      <c r="F69" s="58">
        <v>6.8925904652498565E-3</v>
      </c>
      <c r="G69" s="18">
        <v>0.88644706940039464</v>
      </c>
      <c r="H69" s="1"/>
    </row>
    <row r="70" spans="1:8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8">
        <v>3.8382049010924121E-3</v>
      </c>
      <c r="F70" s="58">
        <v>7.9597821533305413E-3</v>
      </c>
      <c r="G70" s="18">
        <v>2.073829396410042</v>
      </c>
      <c r="H70" s="1"/>
    </row>
    <row r="71" spans="1:8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8">
        <v>9.8471106504275721E-3</v>
      </c>
      <c r="F71" s="58">
        <v>4.3103448275862068E-3</v>
      </c>
      <c r="G71" s="18">
        <v>0.43772686025408347</v>
      </c>
      <c r="H71" s="1"/>
    </row>
    <row r="72" spans="1:8" ht="15.75" x14ac:dyDescent="0.25">
      <c r="A72" s="9" t="s">
        <v>128</v>
      </c>
      <c r="B72" s="9" t="s">
        <v>469</v>
      </c>
      <c r="C72" s="9" t="s">
        <v>25</v>
      </c>
      <c r="D72" s="9" t="s">
        <v>129</v>
      </c>
      <c r="E72" s="58">
        <v>1.2531328320802004E-2</v>
      </c>
      <c r="F72" s="58">
        <v>1.9826517967781909E-2</v>
      </c>
      <c r="G72" s="18">
        <v>1.5821561338289964</v>
      </c>
      <c r="H72" s="1"/>
    </row>
    <row r="73" spans="1:8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8">
        <v>2.1318009083325607E-3</v>
      </c>
      <c r="F73" s="58">
        <v>4.4879640962872296E-3</v>
      </c>
      <c r="G73" s="18">
        <v>2.1052454189062142</v>
      </c>
      <c r="H73" s="1"/>
    </row>
    <row r="74" spans="1:8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8">
        <v>3.2017075773745998E-3</v>
      </c>
      <c r="F74" s="58">
        <v>4.5454545454545452E-3</v>
      </c>
      <c r="G74" s="18">
        <v>1.4196969696969697</v>
      </c>
      <c r="H74" s="1"/>
    </row>
    <row r="75" spans="1:8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8">
        <v>5.2148000993295258E-3</v>
      </c>
      <c r="F75" s="58">
        <v>2.5575447570332483E-3</v>
      </c>
      <c r="G75" s="18">
        <v>0.49043965412251861</v>
      </c>
      <c r="H75" s="1"/>
    </row>
    <row r="76" spans="1:8" ht="15.75" x14ac:dyDescent="0.25">
      <c r="A76" s="9" t="s">
        <v>134</v>
      </c>
      <c r="B76" s="9" t="s">
        <v>469</v>
      </c>
      <c r="C76" s="9" t="s">
        <v>44</v>
      </c>
      <c r="D76" s="9" t="s">
        <v>135</v>
      </c>
      <c r="E76" s="58">
        <v>3.2043381809218636E-3</v>
      </c>
      <c r="F76" s="58">
        <v>0</v>
      </c>
      <c r="G76" s="18" t="s">
        <v>521</v>
      </c>
      <c r="H76" s="1"/>
    </row>
    <row r="77" spans="1:8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8">
        <v>2.4449877750611247E-3</v>
      </c>
      <c r="F77" s="58">
        <v>3.9840637450199202E-3</v>
      </c>
      <c r="G77" s="18">
        <v>1.6294820717131473</v>
      </c>
      <c r="H77" s="1"/>
    </row>
    <row r="78" spans="1:8" ht="15.75" x14ac:dyDescent="0.25">
      <c r="A78" s="9" t="s">
        <v>138</v>
      </c>
      <c r="B78" s="9" t="s">
        <v>469</v>
      </c>
      <c r="C78" s="9" t="s">
        <v>39</v>
      </c>
      <c r="D78" s="9" t="s">
        <v>139</v>
      </c>
      <c r="E78" s="58">
        <v>7.9968012794882047E-3</v>
      </c>
      <c r="F78" s="58">
        <v>1.7459361830222758E-2</v>
      </c>
      <c r="G78" s="18">
        <v>2.1832931968693559</v>
      </c>
      <c r="H78" s="1"/>
    </row>
    <row r="79" spans="1:8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8">
        <v>1.6968325791855204E-3</v>
      </c>
      <c r="F79" s="58">
        <v>2.6246719160104987E-3</v>
      </c>
      <c r="G79" s="18">
        <v>1.5468066491688539</v>
      </c>
      <c r="H79" s="1"/>
    </row>
    <row r="80" spans="1:8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8">
        <v>5.9084194977843431E-3</v>
      </c>
      <c r="F80" s="58">
        <v>9.0909090909090905E-3</v>
      </c>
      <c r="G80" s="18">
        <v>1.5386363636363634</v>
      </c>
      <c r="H80" s="1"/>
    </row>
    <row r="81" spans="1:8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8">
        <v>1.3307493540051679E-2</v>
      </c>
      <c r="F81" s="58">
        <v>1.0890151515151516E-2</v>
      </c>
      <c r="G81" s="18">
        <v>0.81834730803177413</v>
      </c>
      <c r="H81" s="1"/>
    </row>
    <row r="82" spans="1:8" ht="15.75" x14ac:dyDescent="0.25">
      <c r="A82" s="9" t="s">
        <v>145</v>
      </c>
      <c r="B82" s="9" t="s">
        <v>469</v>
      </c>
      <c r="C82" s="9" t="s">
        <v>22</v>
      </c>
      <c r="D82" s="9" t="s">
        <v>146</v>
      </c>
      <c r="E82" s="58">
        <v>6.5210303227910011E-3</v>
      </c>
      <c r="F82" s="58">
        <v>3.1746031746031744E-2</v>
      </c>
      <c r="G82" s="18">
        <v>4.8682539682539678</v>
      </c>
      <c r="H82" s="1"/>
    </row>
    <row r="83" spans="1:8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8">
        <v>2.3871096081161725E-3</v>
      </c>
      <c r="F83" s="58">
        <v>3.589297367848597E-3</v>
      </c>
      <c r="G83" s="18">
        <v>1.5036164890145749</v>
      </c>
      <c r="H83" s="1"/>
    </row>
    <row r="84" spans="1:8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8">
        <v>2.9841838257236644E-3</v>
      </c>
      <c r="F84" s="58">
        <v>3.7220843672456576E-3</v>
      </c>
      <c r="G84" s="18">
        <v>1.2472704714640199</v>
      </c>
      <c r="H84" s="1"/>
    </row>
    <row r="85" spans="1:8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8">
        <v>2.9638411381149969E-3</v>
      </c>
      <c r="F85" s="58">
        <v>3.4843205574912892E-3</v>
      </c>
      <c r="G85" s="18">
        <v>1.1756097560975611</v>
      </c>
      <c r="H85" s="1"/>
    </row>
    <row r="86" spans="1:8" ht="15.75" x14ac:dyDescent="0.25">
      <c r="A86" s="9" t="s">
        <v>153</v>
      </c>
      <c r="B86" s="9" t="s">
        <v>469</v>
      </c>
      <c r="C86" s="9" t="s">
        <v>28</v>
      </c>
      <c r="D86" s="9" t="s">
        <v>421</v>
      </c>
      <c r="E86" s="58">
        <v>5.0309597523219814E-3</v>
      </c>
      <c r="F86" s="58">
        <v>5.5401662049861496E-3</v>
      </c>
      <c r="G86" s="18">
        <v>1.1012145748987854</v>
      </c>
      <c r="H86" s="1"/>
    </row>
    <row r="87" spans="1:8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8">
        <v>6.1997703788748562E-3</v>
      </c>
      <c r="F87" s="58">
        <v>3.7084398976982097E-2</v>
      </c>
      <c r="G87" s="18">
        <v>5.9815762053613719</v>
      </c>
      <c r="H87" s="1"/>
    </row>
    <row r="88" spans="1:8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8">
        <v>9.3097913322632425E-3</v>
      </c>
      <c r="F88" s="58">
        <v>2.206287920573635E-3</v>
      </c>
      <c r="G88" s="18">
        <v>0.23698575422713355</v>
      </c>
      <c r="H88" s="1"/>
    </row>
    <row r="89" spans="1:8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8">
        <v>3.1835868411743897E-3</v>
      </c>
      <c r="F89" s="58">
        <v>5.8902932875199415E-3</v>
      </c>
      <c r="G89" s="18">
        <v>1.8502065693132084</v>
      </c>
      <c r="H89" s="1"/>
    </row>
    <row r="90" spans="1:8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8">
        <v>3.3540967896502154E-3</v>
      </c>
      <c r="F90" s="58">
        <v>5.6410256410256415E-3</v>
      </c>
      <c r="G90" s="18">
        <v>1.681831501831502</v>
      </c>
      <c r="H90" s="1"/>
    </row>
    <row r="91" spans="1:8" ht="15.75" x14ac:dyDescent="0.25">
      <c r="A91" s="9" t="s">
        <v>162</v>
      </c>
      <c r="B91" s="9" t="s">
        <v>469</v>
      </c>
      <c r="C91" s="9" t="s">
        <v>25</v>
      </c>
      <c r="D91" s="9" t="s">
        <v>422</v>
      </c>
      <c r="E91" s="58">
        <v>9.7493036211699167E-3</v>
      </c>
      <c r="F91" s="58">
        <v>1.5151515151515152E-2</v>
      </c>
      <c r="G91" s="18">
        <v>1.5541125541125542</v>
      </c>
      <c r="H91" s="1"/>
    </row>
    <row r="92" spans="1:8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8">
        <v>1.2075983717774762E-2</v>
      </c>
      <c r="F92" s="58">
        <v>3.1712473572938688E-3</v>
      </c>
      <c r="G92" s="18">
        <v>0.26260778677815522</v>
      </c>
      <c r="H92" s="1"/>
    </row>
    <row r="93" spans="1:8" ht="15.75" x14ac:dyDescent="0.25">
      <c r="A93" s="9" t="s">
        <v>165</v>
      </c>
      <c r="B93" s="9" t="s">
        <v>469</v>
      </c>
      <c r="C93" s="9" t="s">
        <v>22</v>
      </c>
      <c r="D93" s="9" t="s">
        <v>423</v>
      </c>
      <c r="E93" s="58">
        <v>3.927729772191673E-3</v>
      </c>
      <c r="F93" s="58">
        <v>7.5662042875157629E-3</v>
      </c>
      <c r="G93" s="18">
        <v>1.9263556116015133</v>
      </c>
      <c r="H93" s="1"/>
    </row>
    <row r="94" spans="1:8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8">
        <v>6.301693580149665E-3</v>
      </c>
      <c r="F94" s="58">
        <v>2.1598272138228943E-3</v>
      </c>
      <c r="G94" s="18">
        <v>0.34273758099352053</v>
      </c>
      <c r="H94" s="1"/>
    </row>
    <row r="95" spans="1:8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8">
        <v>6.6851239111351208E-3</v>
      </c>
      <c r="F95" s="58">
        <v>6.9369508247263756E-3</v>
      </c>
      <c r="G95" s="18">
        <v>1.0376697450845747</v>
      </c>
      <c r="H95" s="1"/>
    </row>
    <row r="96" spans="1:8" ht="15.75" x14ac:dyDescent="0.25">
      <c r="A96" s="9" t="s">
        <v>170</v>
      </c>
      <c r="B96" s="9" t="s">
        <v>469</v>
      </c>
      <c r="C96" s="9" t="s">
        <v>44</v>
      </c>
      <c r="D96" s="9" t="s">
        <v>171</v>
      </c>
      <c r="E96" s="58">
        <v>6.183745583038869E-3</v>
      </c>
      <c r="F96" s="58">
        <v>1.0368066355624676E-2</v>
      </c>
      <c r="G96" s="18">
        <v>1.676664444938162</v>
      </c>
      <c r="H96" s="1"/>
    </row>
    <row r="97" spans="1:8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8">
        <v>8.8214537755822164E-3</v>
      </c>
      <c r="F97" s="58">
        <v>9.5785440613026813E-3</v>
      </c>
      <c r="G97" s="18">
        <v>1.085823754789272</v>
      </c>
      <c r="H97" s="1"/>
    </row>
    <row r="98" spans="1:8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8">
        <v>9.659613615455382E-3</v>
      </c>
      <c r="F98" s="58">
        <v>5.7803468208092483E-3</v>
      </c>
      <c r="G98" s="18">
        <v>0.59840352325901458</v>
      </c>
      <c r="H98" s="1"/>
    </row>
    <row r="99" spans="1:8" ht="15.75" x14ac:dyDescent="0.25">
      <c r="A99" s="9" t="s">
        <v>175</v>
      </c>
      <c r="B99" s="9" t="s">
        <v>469</v>
      </c>
      <c r="C99" s="9" t="s">
        <v>44</v>
      </c>
      <c r="D99" s="9" t="s">
        <v>176</v>
      </c>
      <c r="E99" s="58">
        <v>6.8548387096774195E-3</v>
      </c>
      <c r="F99" s="58">
        <v>3.6900369003690036E-3</v>
      </c>
      <c r="G99" s="18">
        <v>0.53831126546559582</v>
      </c>
      <c r="H99" s="1"/>
    </row>
    <row r="100" spans="1:8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8">
        <v>9.427609427609427E-3</v>
      </c>
      <c r="F100" s="58">
        <v>5.2493438320209973E-3</v>
      </c>
      <c r="G100" s="18">
        <v>0.55680539932508444</v>
      </c>
      <c r="H100" s="1"/>
    </row>
    <row r="101" spans="1:8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8">
        <v>8.0651936486600025E-3</v>
      </c>
      <c r="F101" s="58">
        <v>9.1503267973856214E-3</v>
      </c>
      <c r="G101" s="18">
        <v>1.1345452069716775</v>
      </c>
      <c r="H101" s="1"/>
    </row>
    <row r="102" spans="1:8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8">
        <v>1.3496143958868894E-2</v>
      </c>
      <c r="F102" s="58">
        <v>9.6153846153846159E-3</v>
      </c>
      <c r="G102" s="18">
        <v>0.71245421245421248</v>
      </c>
      <c r="H102" s="1"/>
    </row>
    <row r="103" spans="1:8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8">
        <v>1.3953488372093023E-2</v>
      </c>
      <c r="F103" s="58">
        <v>2.7491408934707903E-2</v>
      </c>
      <c r="G103" s="18">
        <v>1.970217640320733</v>
      </c>
      <c r="H103" s="1"/>
    </row>
    <row r="104" spans="1:8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8">
        <v>1.942690626517727E-3</v>
      </c>
      <c r="F104" s="58">
        <v>7.0235679725300449E-3</v>
      </c>
      <c r="G104" s="18">
        <v>3.6153816138598409</v>
      </c>
      <c r="H104" s="1"/>
    </row>
    <row r="105" spans="1:8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8">
        <v>1.0065645514223195E-2</v>
      </c>
      <c r="F105" s="58">
        <v>8.2444228903976718E-3</v>
      </c>
      <c r="G105" s="18">
        <v>0.81906549150255126</v>
      </c>
      <c r="H105" s="1"/>
    </row>
    <row r="106" spans="1:8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8">
        <v>1.2039993718264148E-3</v>
      </c>
      <c r="F106" s="58">
        <v>1.3734691541719126E-3</v>
      </c>
      <c r="G106" s="18">
        <v>1.1407557066150456</v>
      </c>
      <c r="H106" s="1"/>
    </row>
    <row r="107" spans="1:8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8">
        <v>5.8620689655172415E-3</v>
      </c>
      <c r="F107" s="58">
        <v>9.8087297694948502E-3</v>
      </c>
      <c r="G107" s="18">
        <v>1.6732539018550039</v>
      </c>
      <c r="H107" s="1"/>
    </row>
    <row r="108" spans="1:8" ht="15.75" x14ac:dyDescent="0.25">
      <c r="A108" s="9" t="s">
        <v>191</v>
      </c>
      <c r="B108" s="9" t="s">
        <v>469</v>
      </c>
      <c r="C108" s="9" t="s">
        <v>25</v>
      </c>
      <c r="D108" s="9" t="s">
        <v>192</v>
      </c>
      <c r="E108" s="58">
        <v>2.8300966136430173E-3</v>
      </c>
      <c r="F108" s="58">
        <v>6.1855670103092781E-3</v>
      </c>
      <c r="G108" s="18">
        <v>2.1856381087806613</v>
      </c>
      <c r="H108" s="1"/>
    </row>
    <row r="109" spans="1:8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8">
        <v>4.5653229723166587E-3</v>
      </c>
      <c r="F109" s="58">
        <v>6.9908342395525866E-3</v>
      </c>
      <c r="G109" s="18">
        <v>1.5312901807700825</v>
      </c>
      <c r="H109" s="1"/>
    </row>
    <row r="110" spans="1:8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8">
        <v>7.7812828601472135E-3</v>
      </c>
      <c r="F110" s="58">
        <v>3.6855036855036856E-3</v>
      </c>
      <c r="G110" s="18">
        <v>0.47363702769108174</v>
      </c>
      <c r="H110" s="1"/>
    </row>
    <row r="111" spans="1:8" ht="15.75" x14ac:dyDescent="0.25">
      <c r="A111" s="9" t="s">
        <v>197</v>
      </c>
      <c r="B111" s="9" t="s">
        <v>469</v>
      </c>
      <c r="C111" s="9" t="s">
        <v>44</v>
      </c>
      <c r="D111" s="9" t="s">
        <v>456</v>
      </c>
      <c r="E111" s="58">
        <v>9.9021041971418932E-3</v>
      </c>
      <c r="F111" s="58">
        <v>2.2577610536218252E-2</v>
      </c>
      <c r="G111" s="18">
        <v>2.28008210040195</v>
      </c>
      <c r="H111" s="1"/>
    </row>
    <row r="112" spans="1:8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8">
        <v>1.0367170626349892E-2</v>
      </c>
      <c r="F112" s="58">
        <v>1.168348380244291E-2</v>
      </c>
      <c r="G112" s="18">
        <v>1.1269693751106391</v>
      </c>
      <c r="H112" s="1"/>
    </row>
    <row r="113" spans="1:8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8">
        <v>6.2656641604010022E-3</v>
      </c>
      <c r="F113" s="58">
        <v>4.7651463580667122E-3</v>
      </c>
      <c r="G113" s="18">
        <v>0.7605173587474473</v>
      </c>
      <c r="H113" s="1"/>
    </row>
    <row r="114" spans="1:8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8">
        <v>4.8992923244420249E-3</v>
      </c>
      <c r="F114" s="58">
        <v>1.6891891891891893E-3</v>
      </c>
      <c r="G114" s="18">
        <v>0.3447822822822823</v>
      </c>
      <c r="H114" s="1"/>
    </row>
    <row r="115" spans="1:8" ht="15.75" x14ac:dyDescent="0.25">
      <c r="A115" s="9" t="s">
        <v>203</v>
      </c>
      <c r="B115" s="9" t="s">
        <v>469</v>
      </c>
      <c r="C115" s="9" t="s">
        <v>39</v>
      </c>
      <c r="D115" s="9" t="s">
        <v>428</v>
      </c>
      <c r="E115" s="58">
        <v>8.9878022683500969E-3</v>
      </c>
      <c r="F115" s="58">
        <v>2.4783147459727387E-2</v>
      </c>
      <c r="G115" s="18">
        <v>2.7574201923644304</v>
      </c>
      <c r="H115" s="1"/>
    </row>
    <row r="116" spans="1:8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8">
        <v>1.885014137606032E-3</v>
      </c>
      <c r="F116" s="58">
        <v>4.2944785276073622E-2</v>
      </c>
      <c r="G116" s="18">
        <v>22.782208588957058</v>
      </c>
      <c r="H116" s="1"/>
    </row>
    <row r="117" spans="1:8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8">
        <v>1.8683529749928141E-3</v>
      </c>
      <c r="F117" s="58">
        <v>1.4114326040931546E-3</v>
      </c>
      <c r="G117" s="18">
        <v>0.75544215840616691</v>
      </c>
      <c r="H117" s="1"/>
    </row>
    <row r="118" spans="1:8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8">
        <v>3.7896731406916154E-3</v>
      </c>
      <c r="F118" s="58">
        <v>1.0351966873706005E-3</v>
      </c>
      <c r="G118" s="18">
        <v>0.27316252587991718</v>
      </c>
      <c r="H118" s="1"/>
    </row>
    <row r="119" spans="1:8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8">
        <v>2.8705148205928236E-2</v>
      </c>
      <c r="F119" s="58">
        <v>9.9009900990099011E-3</v>
      </c>
      <c r="G119" s="18">
        <v>0.34492036160137757</v>
      </c>
      <c r="H119" s="1"/>
    </row>
    <row r="120" spans="1:8" ht="15.75" x14ac:dyDescent="0.25">
      <c r="A120" s="9" t="s">
        <v>211</v>
      </c>
      <c r="B120" s="9" t="s">
        <v>469</v>
      </c>
      <c r="C120" s="9" t="s">
        <v>32</v>
      </c>
      <c r="D120" s="9" t="s">
        <v>212</v>
      </c>
      <c r="E120" s="58">
        <v>1.4851485148514852E-3</v>
      </c>
      <c r="F120" s="58">
        <v>2.0915032679738564E-3</v>
      </c>
      <c r="G120" s="18">
        <v>1.4082788671023967</v>
      </c>
      <c r="H120" s="1"/>
    </row>
    <row r="121" spans="1:8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8">
        <v>2.1865889212827989E-3</v>
      </c>
      <c r="F121" s="58">
        <v>4.3579314352120858E-3</v>
      </c>
      <c r="G121" s="18">
        <v>1.9930273097036606</v>
      </c>
      <c r="H121" s="1"/>
    </row>
    <row r="122" spans="1:8" ht="15.75" x14ac:dyDescent="0.25">
      <c r="A122" s="9" t="s">
        <v>215</v>
      </c>
      <c r="B122" s="9" t="s">
        <v>469</v>
      </c>
      <c r="C122" s="9" t="s">
        <v>44</v>
      </c>
      <c r="D122" s="9" t="s">
        <v>216</v>
      </c>
      <c r="E122" s="58">
        <v>7.624633431085044E-3</v>
      </c>
      <c r="F122" s="58">
        <v>1.3953488372093023E-2</v>
      </c>
      <c r="G122" s="18">
        <v>1.8300536672629695</v>
      </c>
      <c r="H122" s="1"/>
    </row>
    <row r="123" spans="1:8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8">
        <v>4.3383947939262474E-3</v>
      </c>
      <c r="F123" s="58">
        <v>4.0705563093622792E-3</v>
      </c>
      <c r="G123" s="18">
        <v>0.93826322930800532</v>
      </c>
      <c r="H123" s="1"/>
    </row>
    <row r="124" spans="1:8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8">
        <v>1.1294526498696786E-2</v>
      </c>
      <c r="F124" s="58">
        <v>2.9279279279279279E-2</v>
      </c>
      <c r="G124" s="18">
        <v>2.592342342342342</v>
      </c>
      <c r="H124" s="1"/>
    </row>
    <row r="125" spans="1:8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8">
        <v>8.2662144976685028E-3</v>
      </c>
      <c r="F125" s="58">
        <v>6.5674255691768827E-3</v>
      </c>
      <c r="G125" s="18">
        <v>0.79449009834298812</v>
      </c>
      <c r="H125" s="1"/>
    </row>
    <row r="126" spans="1:8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8">
        <v>2.3796932839767319E-3</v>
      </c>
      <c r="F126" s="58">
        <v>4.4742729306487697E-4</v>
      </c>
      <c r="G126" s="18">
        <v>0.18801889137459607</v>
      </c>
      <c r="H126" s="1"/>
    </row>
    <row r="127" spans="1:8" ht="15.75" x14ac:dyDescent="0.25">
      <c r="A127" s="9" t="s">
        <v>224</v>
      </c>
      <c r="B127" s="9" t="s">
        <v>469</v>
      </c>
      <c r="C127" s="9" t="s">
        <v>44</v>
      </c>
      <c r="D127" s="9" t="s">
        <v>225</v>
      </c>
      <c r="E127" s="58">
        <v>3.4201525914233097E-3</v>
      </c>
      <c r="F127" s="58">
        <v>6.9721115537848604E-3</v>
      </c>
      <c r="G127" s="18">
        <v>2.0385381550720196</v>
      </c>
      <c r="H127" s="1"/>
    </row>
    <row r="128" spans="1:8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8">
        <v>4.7920133111480868E-3</v>
      </c>
      <c r="F128" s="58">
        <v>7.5829383886255926E-3</v>
      </c>
      <c r="G128" s="18">
        <v>1.5824117956819379</v>
      </c>
      <c r="H128" s="1"/>
    </row>
    <row r="129" spans="1:8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8">
        <v>5.7395867497540181E-3</v>
      </c>
      <c r="F129" s="58">
        <v>1.0917030567685589E-2</v>
      </c>
      <c r="G129" s="18">
        <v>1.9020586400499062</v>
      </c>
      <c r="H129" s="1"/>
    </row>
    <row r="130" spans="1:8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8">
        <v>1.5936254980079681E-2</v>
      </c>
      <c r="F130" s="58">
        <v>8.8050314465408803E-3</v>
      </c>
      <c r="G130" s="18">
        <v>0.5525157232704403</v>
      </c>
      <c r="H130" s="1"/>
    </row>
    <row r="131" spans="1:8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8">
        <v>3.1836734693877549E-3</v>
      </c>
      <c r="F131" s="58">
        <v>3.3938909962068276E-3</v>
      </c>
      <c r="G131" s="18">
        <v>1.0660298641931703</v>
      </c>
      <c r="H131" s="1"/>
    </row>
    <row r="132" spans="1:8" ht="15.75" x14ac:dyDescent="0.25">
      <c r="A132" s="9" t="s">
        <v>233</v>
      </c>
      <c r="B132" s="9" t="s">
        <v>469</v>
      </c>
      <c r="C132" s="9" t="s">
        <v>44</v>
      </c>
      <c r="D132" s="9" t="s">
        <v>234</v>
      </c>
      <c r="E132" s="58">
        <v>7.6893502499038834E-3</v>
      </c>
      <c r="F132" s="58">
        <v>3.4708578912901113E-2</v>
      </c>
      <c r="G132" s="18">
        <v>4.5138506876227895</v>
      </c>
      <c r="H132" s="1"/>
    </row>
    <row r="133" spans="1:8" ht="15.75" x14ac:dyDescent="0.25">
      <c r="A133" s="9" t="s">
        <v>235</v>
      </c>
      <c r="B133" s="9" t="s">
        <v>469</v>
      </c>
      <c r="C133" s="9" t="s">
        <v>28</v>
      </c>
      <c r="D133" s="9" t="s">
        <v>236</v>
      </c>
      <c r="E133" s="58">
        <v>2.4130303639654134E-3</v>
      </c>
      <c r="F133" s="58">
        <v>7.5853350189633373E-3</v>
      </c>
      <c r="G133" s="18">
        <v>3.1434892541087227</v>
      </c>
      <c r="H133" s="1"/>
    </row>
    <row r="134" spans="1:8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8">
        <v>5.3939962476547846E-3</v>
      </c>
      <c r="F134" s="58">
        <v>4.8224462954844366E-3</v>
      </c>
      <c r="G134" s="18">
        <v>0.89403960886720157</v>
      </c>
      <c r="H134" s="1"/>
    </row>
    <row r="135" spans="1:8" ht="15.75" x14ac:dyDescent="0.25">
      <c r="A135" s="9" t="s">
        <v>239</v>
      </c>
      <c r="B135" s="9" t="s">
        <v>469</v>
      </c>
      <c r="C135" s="9" t="s">
        <v>32</v>
      </c>
      <c r="D135" s="9" t="s">
        <v>240</v>
      </c>
      <c r="E135" s="58">
        <v>1.5968063872255488E-3</v>
      </c>
      <c r="F135" s="58">
        <v>6.4605445316105216E-3</v>
      </c>
      <c r="G135" s="18">
        <v>4.0459160129210892</v>
      </c>
      <c r="H135" s="1"/>
    </row>
    <row r="136" spans="1:8" ht="15.75" x14ac:dyDescent="0.25">
      <c r="A136" s="9" t="s">
        <v>241</v>
      </c>
      <c r="B136" s="9" t="s">
        <v>469</v>
      </c>
      <c r="C136" s="9" t="s">
        <v>25</v>
      </c>
      <c r="D136" s="9" t="s">
        <v>242</v>
      </c>
      <c r="E136" s="58">
        <v>6.8432014281463848E-3</v>
      </c>
      <c r="F136" s="58">
        <v>8.4134615384615381E-3</v>
      </c>
      <c r="G136" s="18">
        <v>1.2294627926421404</v>
      </c>
      <c r="H136" s="1"/>
    </row>
    <row r="137" spans="1:8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8">
        <v>3.2499187520311991E-3</v>
      </c>
      <c r="F137" s="58">
        <v>3.5112359550561797E-3</v>
      </c>
      <c r="G137" s="18">
        <v>1.0804073033707866</v>
      </c>
      <c r="H137" s="1"/>
    </row>
    <row r="138" spans="1:8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8">
        <v>6.5573770491803279E-3</v>
      </c>
      <c r="F138" s="58">
        <v>1.1952191235059761E-2</v>
      </c>
      <c r="G138" s="18">
        <v>1.8227091633466135</v>
      </c>
      <c r="H138" s="1"/>
    </row>
    <row r="139" spans="1:8" ht="15.75" x14ac:dyDescent="0.25">
      <c r="A139" s="9" t="s">
        <v>246</v>
      </c>
      <c r="B139" s="9" t="s">
        <v>469</v>
      </c>
      <c r="C139" s="9" t="s">
        <v>22</v>
      </c>
      <c r="D139" s="9" t="s">
        <v>433</v>
      </c>
      <c r="E139" s="58">
        <v>0</v>
      </c>
      <c r="F139" s="58">
        <v>0</v>
      </c>
      <c r="G139" s="18" t="s">
        <v>521</v>
      </c>
      <c r="H139" s="1"/>
    </row>
    <row r="140" spans="1:8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8">
        <v>3.1476235442241107E-3</v>
      </c>
      <c r="F140" s="58">
        <v>1.6985138004246285E-3</v>
      </c>
      <c r="G140" s="18">
        <v>0.53961783439490452</v>
      </c>
      <c r="H140" s="1"/>
    </row>
    <row r="141" spans="1:8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8">
        <v>1.0590766175740526E-2</v>
      </c>
      <c r="F141" s="58">
        <v>8.2159624413145546E-3</v>
      </c>
      <c r="G141" s="18">
        <v>0.77576657863849774</v>
      </c>
      <c r="H141" s="1"/>
    </row>
    <row r="142" spans="1:8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8">
        <v>7.2001458257382432E-3</v>
      </c>
      <c r="F142" s="58">
        <v>7.0028011204481795E-3</v>
      </c>
      <c r="G142" s="18">
        <v>0.97259156827287874</v>
      </c>
      <c r="H142" s="1"/>
    </row>
    <row r="143" spans="1:8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8">
        <v>1.4394406744807733E-3</v>
      </c>
      <c r="F143" s="58">
        <v>2.7800945232137894E-3</v>
      </c>
      <c r="G143" s="18">
        <v>1.9313713809126654</v>
      </c>
      <c r="H143" s="1"/>
    </row>
    <row r="144" spans="1:8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8">
        <v>4.0000000000000001E-3</v>
      </c>
      <c r="F144" s="58">
        <v>1.059322033898305E-2</v>
      </c>
      <c r="G144" s="18">
        <v>2.6483050847457625</v>
      </c>
      <c r="H144" s="1"/>
    </row>
    <row r="145" spans="1:8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8">
        <v>4.7978067169294038E-3</v>
      </c>
      <c r="F145" s="58">
        <v>3.9577836411609502E-3</v>
      </c>
      <c r="G145" s="18">
        <v>0.82491519035054661</v>
      </c>
      <c r="H145" s="1"/>
    </row>
    <row r="146" spans="1:8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8">
        <v>2.9402156158118264E-3</v>
      </c>
      <c r="F146" s="58">
        <v>2.5087807325639738E-3</v>
      </c>
      <c r="G146" s="18">
        <v>0.85326420248648038</v>
      </c>
      <c r="H146" s="1"/>
    </row>
    <row r="147" spans="1:8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8">
        <v>3.857084855866829E-3</v>
      </c>
      <c r="F147" s="58">
        <v>4.7683923705722072E-3</v>
      </c>
      <c r="G147" s="18">
        <v>1.2362684640757207</v>
      </c>
      <c r="H147" s="1"/>
    </row>
    <row r="148" spans="1:8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8">
        <v>5.6338028169014088E-3</v>
      </c>
      <c r="F148" s="58">
        <v>5.8091286307053944E-3</v>
      </c>
      <c r="G148" s="18">
        <v>1.0311203319502074</v>
      </c>
      <c r="H148" s="1"/>
    </row>
    <row r="149" spans="1:8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8">
        <v>4.243710215216732E-3</v>
      </c>
      <c r="F149" s="58">
        <v>5.0991501416430595E-3</v>
      </c>
      <c r="G149" s="18">
        <v>1.2015783083771754</v>
      </c>
      <c r="H149" s="1"/>
    </row>
    <row r="150" spans="1:8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8">
        <v>1.3989927252378287E-3</v>
      </c>
      <c r="F150" s="58">
        <v>1.4749262536873156E-3</v>
      </c>
      <c r="G150" s="18">
        <v>1.0542772861356933</v>
      </c>
      <c r="H150" s="1"/>
    </row>
    <row r="151" spans="1:8" ht="15.75" x14ac:dyDescent="0.25">
      <c r="A151" s="9" t="s">
        <v>267</v>
      </c>
      <c r="B151" s="9" t="s">
        <v>469</v>
      </c>
      <c r="C151" s="9" t="s">
        <v>22</v>
      </c>
      <c r="D151" s="9" t="s">
        <v>436</v>
      </c>
      <c r="E151" s="58">
        <v>4.0733197556008143E-3</v>
      </c>
      <c r="F151" s="58">
        <v>1.1278195488721804E-2</v>
      </c>
      <c r="G151" s="18">
        <v>2.768796992481203</v>
      </c>
      <c r="H151" s="1"/>
    </row>
    <row r="152" spans="1:8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8">
        <v>6.6502819141246207E-3</v>
      </c>
      <c r="F152" s="58">
        <v>8.3160083160083165E-3</v>
      </c>
      <c r="G152" s="18">
        <v>1.250474554822381</v>
      </c>
      <c r="H152" s="1"/>
    </row>
    <row r="153" spans="1:8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8">
        <v>1.8112296236667338E-3</v>
      </c>
      <c r="F153" s="58">
        <v>8.8967971530249106E-4</v>
      </c>
      <c r="G153" s="18">
        <v>0.49120205614867529</v>
      </c>
      <c r="H153" s="1"/>
    </row>
    <row r="154" spans="1:8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8">
        <v>4.4164037854889588E-3</v>
      </c>
      <c r="F154" s="58">
        <v>7.1942446043165471E-3</v>
      </c>
      <c r="G154" s="18">
        <v>1.6289825282631041</v>
      </c>
      <c r="H154" s="1"/>
    </row>
    <row r="155" spans="1:8" ht="15.75" x14ac:dyDescent="0.25">
      <c r="A155" s="9" t="s">
        <v>274</v>
      </c>
      <c r="B155" s="9" t="s">
        <v>469</v>
      </c>
      <c r="C155" s="9" t="s">
        <v>28</v>
      </c>
      <c r="D155" s="9" t="s">
        <v>275</v>
      </c>
      <c r="E155" s="58">
        <v>4.8635503917860042E-3</v>
      </c>
      <c r="F155" s="58">
        <v>8.5763293310463125E-3</v>
      </c>
      <c r="G155" s="18">
        <v>1.7633886030112444</v>
      </c>
      <c r="H155" s="1"/>
    </row>
    <row r="156" spans="1:8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8">
        <v>1.9666604233002437E-3</v>
      </c>
      <c r="F156" s="58">
        <v>1.1290929619872036E-3</v>
      </c>
      <c r="G156" s="18">
        <v>0.57411688800473137</v>
      </c>
      <c r="H156" s="1"/>
    </row>
    <row r="157" spans="1:8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8">
        <v>1.1976047904191617E-3</v>
      </c>
      <c r="F157" s="58">
        <v>0</v>
      </c>
      <c r="G157" s="18" t="s">
        <v>521</v>
      </c>
      <c r="H157" s="1"/>
    </row>
    <row r="158" spans="1:8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8">
        <v>1.1662474273953807E-2</v>
      </c>
      <c r="F158" s="58">
        <v>1.4778325123152709E-2</v>
      </c>
      <c r="G158" s="18">
        <v>1.2671689365401333</v>
      </c>
      <c r="H158" s="1"/>
    </row>
    <row r="159" spans="1:8" ht="15.75" x14ac:dyDescent="0.25">
      <c r="A159" s="9" t="s">
        <v>282</v>
      </c>
      <c r="B159" s="9" t="s">
        <v>469</v>
      </c>
      <c r="C159" s="9" t="s">
        <v>32</v>
      </c>
      <c r="D159" s="9" t="s">
        <v>437</v>
      </c>
      <c r="E159" s="58">
        <v>6.3801208865010076E-3</v>
      </c>
      <c r="F159" s="58">
        <v>1.1162790697674419E-2</v>
      </c>
      <c r="G159" s="18">
        <v>1.7496205630354957</v>
      </c>
      <c r="H159" s="1"/>
    </row>
    <row r="160" spans="1:8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8">
        <v>1.9198193111236589E-3</v>
      </c>
      <c r="F160" s="58">
        <v>1.4925373134328358E-3</v>
      </c>
      <c r="G160" s="18">
        <v>0.77743634767339775</v>
      </c>
      <c r="H160" s="1"/>
    </row>
    <row r="161" spans="1:8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8">
        <v>1.3239187996469551E-3</v>
      </c>
      <c r="F161" s="58">
        <v>1.1834319526627219E-3</v>
      </c>
      <c r="G161" s="18">
        <v>0.89388560157790919</v>
      </c>
      <c r="H161" s="1"/>
    </row>
    <row r="162" spans="1:8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8">
        <v>2.6875699888017916E-3</v>
      </c>
      <c r="F162" s="58">
        <v>1.5698587127158557E-3</v>
      </c>
      <c r="G162" s="18">
        <v>0.58411826268969136</v>
      </c>
      <c r="H162" s="1"/>
    </row>
    <row r="163" spans="1:8" ht="15.75" x14ac:dyDescent="0.25">
      <c r="A163" s="9" t="s">
        <v>287</v>
      </c>
      <c r="B163" s="9" t="s">
        <v>469</v>
      </c>
      <c r="C163" s="9" t="s">
        <v>32</v>
      </c>
      <c r="D163" s="9" t="s">
        <v>440</v>
      </c>
      <c r="E163" s="58">
        <v>6.5934065934065934E-3</v>
      </c>
      <c r="F163" s="58">
        <v>1.2523481527864746E-2</v>
      </c>
      <c r="G163" s="18">
        <v>1.8993946983928198</v>
      </c>
      <c r="H163" s="1"/>
    </row>
    <row r="164" spans="1:8" ht="15.75" x14ac:dyDescent="0.25">
      <c r="A164" s="9" t="s">
        <v>288</v>
      </c>
      <c r="B164" s="9" t="s">
        <v>469</v>
      </c>
      <c r="C164" s="9" t="s">
        <v>22</v>
      </c>
      <c r="D164" s="9" t="s">
        <v>289</v>
      </c>
      <c r="E164" s="58">
        <v>3.4634033710459478E-3</v>
      </c>
      <c r="F164" s="58">
        <v>6.1576354679802959E-3</v>
      </c>
      <c r="G164" s="18">
        <v>1.7779146141215108</v>
      </c>
      <c r="H164" s="1"/>
    </row>
    <row r="165" spans="1:8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8">
        <v>1.0714945501570294E-2</v>
      </c>
      <c r="F165" s="58">
        <v>0</v>
      </c>
      <c r="G165" s="18" t="s">
        <v>521</v>
      </c>
      <c r="H165" s="1"/>
    </row>
    <row r="166" spans="1:8" ht="15.75" x14ac:dyDescent="0.25">
      <c r="A166" s="9" t="s">
        <v>292</v>
      </c>
      <c r="B166" s="9" t="s">
        <v>469</v>
      </c>
      <c r="C166" s="9" t="s">
        <v>28</v>
      </c>
      <c r="D166" s="9" t="s">
        <v>293</v>
      </c>
      <c r="E166" s="58">
        <v>3.1570639305445935E-3</v>
      </c>
      <c r="F166" s="58">
        <v>1.5228426395939087E-2</v>
      </c>
      <c r="G166" s="18">
        <v>4.8236040609137056</v>
      </c>
      <c r="H166" s="1"/>
    </row>
    <row r="167" spans="1:8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8">
        <v>4.0044493882091213E-3</v>
      </c>
      <c r="F167" s="58">
        <v>5.9545290508841572E-3</v>
      </c>
      <c r="G167" s="18">
        <v>1.4869782268735714</v>
      </c>
      <c r="H167" s="1"/>
    </row>
    <row r="168" spans="1:8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8">
        <v>1.8131742024328667E-2</v>
      </c>
      <c r="F168" s="58">
        <v>9.8582871226124465E-3</v>
      </c>
      <c r="G168" s="18">
        <v>0.54370325307876488</v>
      </c>
      <c r="H168" s="1"/>
    </row>
    <row r="169" spans="1:8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8">
        <v>5.1020408163265302E-3</v>
      </c>
      <c r="F169" s="58">
        <v>2.1902377972465581E-2</v>
      </c>
      <c r="G169" s="18">
        <v>4.2928660826032541</v>
      </c>
      <c r="H169" s="1"/>
    </row>
    <row r="170" spans="1:8" ht="15.75" x14ac:dyDescent="0.25">
      <c r="A170" s="9" t="s">
        <v>299</v>
      </c>
      <c r="B170" s="9" t="s">
        <v>469</v>
      </c>
      <c r="C170" s="9" t="s">
        <v>28</v>
      </c>
      <c r="D170" s="9" t="s">
        <v>441</v>
      </c>
      <c r="E170" s="58">
        <v>6.4039408866995075E-3</v>
      </c>
      <c r="F170" s="58">
        <v>1.049618320610687E-2</v>
      </c>
      <c r="G170" s="18">
        <v>1.6390193775689958</v>
      </c>
      <c r="H170" s="1"/>
    </row>
    <row r="171" spans="1:8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8">
        <v>4.2811273635390652E-3</v>
      </c>
      <c r="F171" s="58">
        <v>5.3366174055829232E-3</v>
      </c>
      <c r="G171" s="18">
        <v>1.2465448823207446</v>
      </c>
      <c r="H171" s="1"/>
    </row>
    <row r="172" spans="1:8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8">
        <v>3.6317026276436659E-3</v>
      </c>
      <c r="F172" s="58">
        <v>1.2953367875647669E-3</v>
      </c>
      <c r="G172" s="18">
        <v>0.35667479427003962</v>
      </c>
      <c r="H172" s="1"/>
    </row>
    <row r="173" spans="1:8" ht="15.75" x14ac:dyDescent="0.25">
      <c r="A173" s="9" t="s">
        <v>303</v>
      </c>
      <c r="B173" s="9" t="s">
        <v>469</v>
      </c>
      <c r="C173" s="9" t="s">
        <v>28</v>
      </c>
      <c r="D173" s="9" t="s">
        <v>304</v>
      </c>
      <c r="E173" s="58">
        <v>7.5538769162408351E-3</v>
      </c>
      <c r="F173" s="58">
        <v>4.859086491739553E-3</v>
      </c>
      <c r="G173" s="18">
        <v>0.64325730292116845</v>
      </c>
      <c r="H173" s="1"/>
    </row>
    <row r="174" spans="1:8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8">
        <v>4.3053960964408722E-3</v>
      </c>
      <c r="F174" s="58">
        <v>5.6497175141242938E-3</v>
      </c>
      <c r="G174" s="18">
        <v>1.312241054613936</v>
      </c>
      <c r="H174" s="1"/>
    </row>
    <row r="175" spans="1:8" ht="15.75" x14ac:dyDescent="0.25">
      <c r="A175" s="9" t="s">
        <v>306</v>
      </c>
      <c r="B175" s="9" t="s">
        <v>469</v>
      </c>
      <c r="C175" s="9" t="s">
        <v>32</v>
      </c>
      <c r="D175" s="9" t="s">
        <v>444</v>
      </c>
      <c r="E175" s="58">
        <v>7.5901328273244783E-3</v>
      </c>
      <c r="F175" s="58">
        <v>1.3333333333333334E-2</v>
      </c>
      <c r="G175" s="18">
        <v>1.7566666666666668</v>
      </c>
      <c r="H175" s="1"/>
    </row>
    <row r="176" spans="1:8" ht="15.75" x14ac:dyDescent="0.25">
      <c r="A176" s="9" t="s">
        <v>307</v>
      </c>
      <c r="B176" s="9" t="s">
        <v>469</v>
      </c>
      <c r="C176" s="9" t="s">
        <v>22</v>
      </c>
      <c r="D176" s="9" t="s">
        <v>445</v>
      </c>
      <c r="E176" s="58">
        <v>6.9810326659641726E-3</v>
      </c>
      <c r="F176" s="58">
        <v>1.8045112781954888E-2</v>
      </c>
      <c r="G176" s="18">
        <v>2.5848772875585193</v>
      </c>
      <c r="H176" s="1"/>
    </row>
    <row r="177" spans="1:8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8">
        <v>2.4088093599449415E-3</v>
      </c>
      <c r="F177" s="58">
        <v>4.1551246537396124E-3</v>
      </c>
      <c r="G177" s="18">
        <v>1.7249703205381877</v>
      </c>
      <c r="H177" s="1"/>
    </row>
    <row r="178" spans="1:8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8">
        <v>2.20162224797219E-2</v>
      </c>
      <c r="F178" s="58">
        <v>5.681818181818182E-3</v>
      </c>
      <c r="G178" s="18">
        <v>0.25807416267942584</v>
      </c>
      <c r="H178" s="1"/>
    </row>
    <row r="179" spans="1:8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8">
        <v>4.712301587301587E-3</v>
      </c>
      <c r="F179" s="58">
        <v>7.4841681059297643E-3</v>
      </c>
      <c r="G179" s="18">
        <v>1.5882192527952006</v>
      </c>
      <c r="H179" s="1"/>
    </row>
    <row r="180" spans="1:8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8">
        <v>4.1551246537396124E-3</v>
      </c>
      <c r="F180" s="58">
        <v>3.6264732547597461E-3</v>
      </c>
      <c r="G180" s="18">
        <v>0.87277122997884549</v>
      </c>
      <c r="H180" s="1"/>
    </row>
    <row r="181" spans="1:8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8">
        <v>4.0380356910251396E-3</v>
      </c>
      <c r="F181" s="58">
        <v>6.3868613138686131E-3</v>
      </c>
      <c r="G181" s="18">
        <v>1.5816753002119144</v>
      </c>
      <c r="H181" s="1"/>
    </row>
    <row r="182" spans="1:8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8">
        <v>3.1837701762179771E-3</v>
      </c>
      <c r="F182" s="58">
        <v>1.5020653398422831E-3</v>
      </c>
      <c r="G182" s="18">
        <v>0.47178824371883432</v>
      </c>
      <c r="H182" s="1"/>
    </row>
    <row r="183" spans="1:8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8">
        <v>1.0309278350515464E-2</v>
      </c>
      <c r="F183" s="58">
        <v>5.5865921787709499E-3</v>
      </c>
      <c r="G183" s="18">
        <v>0.54189944134078216</v>
      </c>
      <c r="H183" s="1"/>
    </row>
    <row r="184" spans="1:8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8">
        <v>5.742411812961444E-3</v>
      </c>
      <c r="F184" s="58">
        <v>8.979591836734694E-3</v>
      </c>
      <c r="G184" s="18">
        <v>1.5637317784256559</v>
      </c>
      <c r="H184" s="1"/>
    </row>
    <row r="185" spans="1:8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8">
        <v>3.117206982543641E-3</v>
      </c>
      <c r="F185" s="58">
        <v>0</v>
      </c>
      <c r="G185" s="18" t="s">
        <v>521</v>
      </c>
      <c r="H185" s="1"/>
    </row>
    <row r="186" spans="1:8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8">
        <v>5.3763440860215058E-3</v>
      </c>
      <c r="F186" s="58">
        <v>3.7128712871287127E-3</v>
      </c>
      <c r="G186" s="18">
        <v>0.69059405940594054</v>
      </c>
      <c r="H186" s="1"/>
    </row>
    <row r="187" spans="1:8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8">
        <v>1.8677624206200972E-3</v>
      </c>
      <c r="F187" s="58">
        <v>3.494757863205192E-3</v>
      </c>
      <c r="G187" s="18">
        <v>1.8710933599600599</v>
      </c>
      <c r="H187" s="1"/>
    </row>
    <row r="188" spans="1:8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8">
        <v>6.3025210084033615E-3</v>
      </c>
      <c r="F188" s="58">
        <v>1.3215859030837005E-2</v>
      </c>
      <c r="G188" s="18">
        <v>2.0969162995594712</v>
      </c>
      <c r="H188" s="1"/>
    </row>
    <row r="189" spans="1:8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8">
        <v>3.8791909116098642E-3</v>
      </c>
      <c r="F189" s="58">
        <v>7.6905677448541052E-3</v>
      </c>
      <c r="G189" s="18">
        <v>1.9825184993698903</v>
      </c>
      <c r="H189" s="1"/>
    </row>
    <row r="190" spans="1:8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8">
        <v>2.3454514994136373E-3</v>
      </c>
      <c r="F190" s="58">
        <v>2.3946360153256703E-3</v>
      </c>
      <c r="G190" s="18">
        <v>1.0209701696770661</v>
      </c>
      <c r="H190" s="1"/>
    </row>
    <row r="191" spans="1:8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8">
        <v>1.2223071046600458E-2</v>
      </c>
      <c r="F191" s="58">
        <v>8.1632653061224497E-3</v>
      </c>
      <c r="G191" s="18">
        <v>0.66785714285714293</v>
      </c>
      <c r="H191" s="1"/>
    </row>
    <row r="192" spans="1:8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8">
        <v>6.9433231067334089E-3</v>
      </c>
      <c r="F192" s="58">
        <v>2.6702269692923898E-3</v>
      </c>
      <c r="G192" s="18">
        <v>0.38457478187971555</v>
      </c>
      <c r="H192" s="1"/>
    </row>
    <row r="193" spans="1:8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8">
        <v>2.9081844619858743E-3</v>
      </c>
      <c r="F193" s="58">
        <v>2.9081844619858743E-3</v>
      </c>
      <c r="G193" s="18">
        <v>1</v>
      </c>
      <c r="H193" s="1"/>
    </row>
    <row r="194" spans="1:8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8">
        <v>1.2180267965895249E-3</v>
      </c>
      <c r="F194" s="58">
        <v>1.6561775422325273E-3</v>
      </c>
      <c r="G194" s="18">
        <v>1.359721762172905</v>
      </c>
      <c r="H194" s="1"/>
    </row>
    <row r="195" spans="1:8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8">
        <v>7.1141354778843178E-3</v>
      </c>
      <c r="F195" s="58">
        <v>6.5661478599221791E-3</v>
      </c>
      <c r="G195" s="18">
        <v>0.92297200135340896</v>
      </c>
      <c r="H195" s="1"/>
    </row>
    <row r="196" spans="1:8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8">
        <v>3.09014169430208E-3</v>
      </c>
      <c r="F196" s="58">
        <v>3.855659911023233E-3</v>
      </c>
      <c r="G196" s="18">
        <v>1.2477291634013721</v>
      </c>
      <c r="H196" s="1"/>
    </row>
    <row r="197" spans="1:8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8">
        <v>2.7316663164530363E-3</v>
      </c>
      <c r="F197" s="58">
        <v>4.3541364296081275E-3</v>
      </c>
      <c r="G197" s="18">
        <v>1.593948866808083</v>
      </c>
      <c r="H197" s="1"/>
    </row>
    <row r="198" spans="1:8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8">
        <v>5.4476121300163424E-3</v>
      </c>
      <c r="F198" s="58">
        <v>5.5161544523246652E-3</v>
      </c>
      <c r="G198" s="18">
        <v>1.0125820856317311</v>
      </c>
      <c r="H198" s="1"/>
    </row>
    <row r="199" spans="1:8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8">
        <v>1.8911252195056058E-3</v>
      </c>
      <c r="F199" s="58">
        <v>3.7313432835820895E-3</v>
      </c>
      <c r="G199" s="18">
        <v>1.9730810234541578</v>
      </c>
      <c r="H199" s="1"/>
    </row>
    <row r="200" spans="1:8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8">
        <v>6.401551891367604E-3</v>
      </c>
      <c r="F200" s="58">
        <v>6.5650644783118405E-3</v>
      </c>
      <c r="G200" s="18">
        <v>1.0255426480514407</v>
      </c>
      <c r="H200" s="1"/>
    </row>
    <row r="201" spans="1:8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8">
        <v>5.592957017089591E-3</v>
      </c>
      <c r="F201" s="58">
        <v>4.6846061662490467E-3</v>
      </c>
      <c r="G201" s="18">
        <v>0.83759023213212125</v>
      </c>
      <c r="H201" s="1"/>
    </row>
    <row r="202" spans="1:8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8">
        <v>1.3140604467805519E-3</v>
      </c>
      <c r="F202" s="58">
        <v>8.2440230832646333E-4</v>
      </c>
      <c r="G202" s="18">
        <v>0.62737015663643858</v>
      </c>
      <c r="H202" s="1"/>
    </row>
    <row r="203" spans="1:8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8">
        <v>6.2632815121351076E-3</v>
      </c>
      <c r="F203" s="58">
        <v>4.7804003585300266E-3</v>
      </c>
      <c r="G203" s="18">
        <v>0.76324213581458877</v>
      </c>
      <c r="H203" s="1"/>
    </row>
    <row r="204" spans="1:8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8">
        <v>4.7110191887854763E-3</v>
      </c>
      <c r="F204" s="58">
        <v>3.6803364879074659E-3</v>
      </c>
      <c r="G204" s="18">
        <v>0.78121874278679693</v>
      </c>
      <c r="H204" s="1"/>
    </row>
    <row r="205" spans="1:8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8">
        <v>2.5673940949935813E-3</v>
      </c>
      <c r="F205" s="58">
        <v>3.5555555555555557E-3</v>
      </c>
      <c r="G205" s="18">
        <v>1.3848888888888891</v>
      </c>
      <c r="H205" s="1"/>
    </row>
    <row r="206" spans="1:8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8">
        <v>3.1595576619273299E-4</v>
      </c>
      <c r="F206" s="58">
        <v>0</v>
      </c>
      <c r="G206" s="18" t="s">
        <v>521</v>
      </c>
      <c r="H206" s="1"/>
    </row>
    <row r="207" spans="1:8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8">
        <v>9.4043887147335428E-3</v>
      </c>
      <c r="F207" s="58">
        <v>7.2904009720534627E-3</v>
      </c>
      <c r="G207" s="18">
        <v>0.77521263669501816</v>
      </c>
      <c r="H207" s="1"/>
    </row>
    <row r="208" spans="1:8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8">
        <v>2.3790642347343376E-3</v>
      </c>
      <c r="F208" s="58">
        <v>2.6872690628149142E-3</v>
      </c>
      <c r="G208" s="18">
        <v>1.1295487627365357</v>
      </c>
      <c r="H208" s="1"/>
    </row>
    <row r="209" spans="1:8" ht="15.75" x14ac:dyDescent="0.25">
      <c r="A209" s="9" t="s">
        <v>360</v>
      </c>
      <c r="B209" s="9" t="s">
        <v>469</v>
      </c>
      <c r="C209" s="9" t="s">
        <v>32</v>
      </c>
      <c r="D209" s="9" t="s">
        <v>361</v>
      </c>
      <c r="E209" s="58">
        <v>6.420545746388443E-3</v>
      </c>
      <c r="F209" s="58">
        <v>6.9348127600554789E-3</v>
      </c>
      <c r="G209" s="18">
        <v>1.0800970873786409</v>
      </c>
      <c r="H209" s="1"/>
    </row>
    <row r="210" spans="1:8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8">
        <v>1.6922094508301407E-2</v>
      </c>
      <c r="F210" s="58">
        <v>3.6243822075782535E-2</v>
      </c>
      <c r="G210" s="18">
        <v>2.1418047309688846</v>
      </c>
      <c r="H210" s="1"/>
    </row>
    <row r="211" spans="1:8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8">
        <v>3.8610038610038611E-3</v>
      </c>
      <c r="F211" s="58">
        <v>1.9801980198019802E-3</v>
      </c>
      <c r="G211" s="18">
        <v>0.51287128712871288</v>
      </c>
      <c r="H211" s="1"/>
    </row>
    <row r="212" spans="1:8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8">
        <v>2.9600394671928957E-3</v>
      </c>
      <c r="F212" s="58">
        <v>3.2773453502662844E-3</v>
      </c>
      <c r="G212" s="18">
        <v>1.1071965041649598</v>
      </c>
      <c r="H212" s="1"/>
    </row>
    <row r="213" spans="1:8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8">
        <v>6.3657407407407404E-3</v>
      </c>
      <c r="F213" s="58">
        <v>0</v>
      </c>
      <c r="G213" s="18" t="s">
        <v>521</v>
      </c>
      <c r="H213" s="1"/>
    </row>
    <row r="214" spans="1:8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8">
        <v>2.784503631961259E-2</v>
      </c>
      <c r="F214" s="58">
        <v>1.8201284796573874E-2</v>
      </c>
      <c r="G214" s="18">
        <v>0.65366353225956608</v>
      </c>
      <c r="H214" s="1"/>
    </row>
    <row r="215" spans="1:8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8">
        <v>4.0414689861184329E-3</v>
      </c>
      <c r="F215" s="58">
        <v>2.7397260273972603E-3</v>
      </c>
      <c r="G215" s="18">
        <v>0.67790351399642645</v>
      </c>
      <c r="H215" s="1"/>
    </row>
    <row r="216" spans="1:8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8">
        <v>5.6827407046598473E-3</v>
      </c>
      <c r="F216" s="58">
        <v>3.6968576709796672E-3</v>
      </c>
      <c r="G216" s="18">
        <v>0.6505413255875363</v>
      </c>
      <c r="H216" s="1"/>
    </row>
    <row r="217" spans="1:8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8">
        <v>1.0676156583629894E-2</v>
      </c>
      <c r="F217" s="58">
        <v>4.1265474552957355E-3</v>
      </c>
      <c r="G217" s="18">
        <v>0.3865199449793672</v>
      </c>
      <c r="H217" s="1"/>
    </row>
    <row r="218" spans="1:8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8">
        <v>3.3465165804685121E-3</v>
      </c>
      <c r="F218" s="58">
        <v>4.1819132253005748E-3</v>
      </c>
      <c r="G218" s="18">
        <v>1.2496317065057263</v>
      </c>
      <c r="H218" s="1"/>
    </row>
    <row r="219" spans="1:8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8">
        <v>6.8151595744680854E-3</v>
      </c>
      <c r="F219" s="58">
        <v>8.6393088552915772E-3</v>
      </c>
      <c r="G219" s="18">
        <v>1.2676605383764421</v>
      </c>
      <c r="H219" s="1"/>
    </row>
  </sheetData>
  <mergeCells count="1">
    <mergeCell ref="E8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1A8B-A06D-4121-B4FF-B5212E84294D}">
  <dimension ref="A1:H21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1" max="1" width="13" customWidth="1"/>
    <col min="2" max="2" width="24.28515625" bestFit="1" customWidth="1"/>
    <col min="3" max="3" width="11.5703125" bestFit="1" customWidth="1"/>
    <col min="4" max="4" width="95.28515625" bestFit="1" customWidth="1"/>
    <col min="5" max="6" width="25" bestFit="1" customWidth="1"/>
    <col min="7" max="7" width="31.42578125" customWidth="1"/>
  </cols>
  <sheetData>
    <row r="1" spans="1:8" ht="15.75" x14ac:dyDescent="0.25">
      <c r="A1" s="2" t="s">
        <v>539</v>
      </c>
      <c r="B1" s="3"/>
      <c r="C1" s="3"/>
      <c r="D1" s="3"/>
      <c r="E1" s="64" t="str">
        <f>HYPERLINK("#'"&amp;"Contents'!F6","Return to contents")</f>
        <v>Return to contents</v>
      </c>
      <c r="F1" s="16"/>
      <c r="G1" s="20"/>
      <c r="H1" s="3"/>
    </row>
    <row r="2" spans="1:8" x14ac:dyDescent="0.25">
      <c r="A2" s="2"/>
      <c r="B2" s="3"/>
      <c r="C2" s="3"/>
      <c r="D2" s="3"/>
      <c r="E2" s="16"/>
      <c r="F2" s="16"/>
      <c r="G2" s="20"/>
      <c r="H2" s="3"/>
    </row>
    <row r="3" spans="1:8" x14ac:dyDescent="0.25">
      <c r="A3" s="3"/>
      <c r="B3" s="3"/>
      <c r="C3" s="3"/>
      <c r="D3" s="3"/>
      <c r="E3" s="16"/>
      <c r="F3" s="16"/>
      <c r="G3" s="20"/>
      <c r="H3" s="3"/>
    </row>
    <row r="4" spans="1:8" ht="15.75" x14ac:dyDescent="0.25">
      <c r="A4" s="9" t="s">
        <v>468</v>
      </c>
      <c r="B4" s="3"/>
      <c r="C4" s="3"/>
      <c r="D4" s="3"/>
      <c r="E4" s="16"/>
      <c r="F4" s="16"/>
      <c r="G4" s="20"/>
      <c r="H4" s="3"/>
    </row>
    <row r="5" spans="1:8" ht="15.75" x14ac:dyDescent="0.25">
      <c r="A5" s="9" t="s">
        <v>463</v>
      </c>
      <c r="B5" s="3"/>
      <c r="C5" s="3"/>
      <c r="D5" s="3"/>
      <c r="E5" s="16"/>
      <c r="F5" s="16"/>
      <c r="G5" s="20"/>
      <c r="H5" s="3"/>
    </row>
    <row r="6" spans="1:8" ht="15.75" x14ac:dyDescent="0.25">
      <c r="A6" s="9"/>
      <c r="B6" s="3"/>
      <c r="C6" s="3"/>
      <c r="D6" s="3"/>
      <c r="E6" s="16"/>
      <c r="F6" s="16"/>
      <c r="G6" s="20"/>
      <c r="H6" s="3"/>
    </row>
    <row r="7" spans="1:8" ht="15.75" x14ac:dyDescent="0.25">
      <c r="A7" s="9"/>
      <c r="B7" s="3"/>
      <c r="C7" s="3"/>
      <c r="D7" s="3"/>
      <c r="E7" s="16"/>
      <c r="F7" s="16"/>
      <c r="G7" s="20"/>
      <c r="H7" s="3"/>
    </row>
    <row r="8" spans="1:8" x14ac:dyDescent="0.25">
      <c r="A8" s="3"/>
      <c r="B8" s="3"/>
      <c r="C8" s="3"/>
      <c r="D8" s="3"/>
      <c r="E8" s="71"/>
      <c r="F8" s="71"/>
      <c r="G8" s="71"/>
      <c r="H8" s="3"/>
    </row>
    <row r="9" spans="1:8" ht="60" x14ac:dyDescent="0.25">
      <c r="A9" s="7" t="s">
        <v>16</v>
      </c>
      <c r="B9" s="6" t="s">
        <v>17</v>
      </c>
      <c r="C9" s="6" t="s">
        <v>18</v>
      </c>
      <c r="D9" s="7" t="s">
        <v>19</v>
      </c>
      <c r="E9" s="59" t="s">
        <v>541</v>
      </c>
      <c r="F9" s="59" t="s">
        <v>490</v>
      </c>
      <c r="G9" s="60" t="s">
        <v>540</v>
      </c>
      <c r="H9" s="1"/>
    </row>
    <row r="10" spans="1:8" ht="15.75" x14ac:dyDescent="0.25">
      <c r="A10" s="9" t="s">
        <v>21</v>
      </c>
      <c r="B10" s="9" t="s">
        <v>380</v>
      </c>
      <c r="C10" s="9" t="s">
        <v>22</v>
      </c>
      <c r="D10" s="9" t="s">
        <v>23</v>
      </c>
      <c r="E10" s="57">
        <v>0.42529182879377431</v>
      </c>
      <c r="F10" s="57">
        <v>0.51946607341490547</v>
      </c>
      <c r="G10" s="18">
        <v>0.81867179980750726</v>
      </c>
      <c r="H10" s="1"/>
    </row>
    <row r="11" spans="1:8" ht="15.75" x14ac:dyDescent="0.25">
      <c r="A11" s="9" t="s">
        <v>24</v>
      </c>
      <c r="B11" s="9" t="s">
        <v>380</v>
      </c>
      <c r="C11" s="9" t="s">
        <v>25</v>
      </c>
      <c r="D11" s="9" t="s">
        <v>26</v>
      </c>
      <c r="E11" s="57">
        <v>1</v>
      </c>
      <c r="F11" s="57">
        <v>1</v>
      </c>
      <c r="G11" s="18">
        <v>1</v>
      </c>
      <c r="H11" s="1"/>
    </row>
    <row r="12" spans="1:8" ht="15.75" x14ac:dyDescent="0.25">
      <c r="A12" s="9" t="s">
        <v>27</v>
      </c>
      <c r="B12" s="9" t="s">
        <v>380</v>
      </c>
      <c r="C12" s="9" t="s">
        <v>28</v>
      </c>
      <c r="D12" s="9" t="s">
        <v>395</v>
      </c>
      <c r="E12" s="57" t="s">
        <v>521</v>
      </c>
      <c r="F12" s="57" t="s">
        <v>522</v>
      </c>
      <c r="G12" s="18" t="s">
        <v>521</v>
      </c>
      <c r="H12" s="1"/>
    </row>
    <row r="13" spans="1:8" ht="15.75" x14ac:dyDescent="0.25">
      <c r="A13" s="9" t="s">
        <v>29</v>
      </c>
      <c r="B13" s="9" t="s">
        <v>469</v>
      </c>
      <c r="C13" s="9" t="s">
        <v>30</v>
      </c>
      <c r="D13" s="9" t="s">
        <v>396</v>
      </c>
      <c r="E13" s="57">
        <v>0.44545691226243167</v>
      </c>
      <c r="F13" s="57">
        <v>0.36465324384787473</v>
      </c>
      <c r="G13" s="18">
        <v>1.2215519605154921</v>
      </c>
      <c r="H13" s="1"/>
    </row>
    <row r="14" spans="1:8" ht="15.75" x14ac:dyDescent="0.25">
      <c r="A14" s="9" t="s">
        <v>31</v>
      </c>
      <c r="B14" s="9" t="s">
        <v>380</v>
      </c>
      <c r="C14" s="9" t="s">
        <v>32</v>
      </c>
      <c r="D14" s="9" t="s">
        <v>397</v>
      </c>
      <c r="E14" s="57">
        <v>0.14685099846390168</v>
      </c>
      <c r="F14" s="57">
        <v>0.17251461988304093</v>
      </c>
      <c r="G14" s="18">
        <v>0.85159420289855081</v>
      </c>
      <c r="H14" s="1"/>
    </row>
    <row r="15" spans="1:8" ht="15.75" x14ac:dyDescent="0.25">
      <c r="A15" s="9" t="s">
        <v>33</v>
      </c>
      <c r="B15" s="9" t="s">
        <v>469</v>
      </c>
      <c r="C15" s="9" t="s">
        <v>32</v>
      </c>
      <c r="D15" s="9" t="s">
        <v>398</v>
      </c>
      <c r="E15" s="57">
        <v>0.10051107325383304</v>
      </c>
      <c r="F15" s="57">
        <v>9.0634441087613288E-2</v>
      </c>
      <c r="G15" s="18">
        <v>1.1092715231788079</v>
      </c>
      <c r="H15" s="1"/>
    </row>
    <row r="16" spans="1:8" ht="15.75" x14ac:dyDescent="0.25">
      <c r="A16" s="9" t="s">
        <v>34</v>
      </c>
      <c r="B16" s="9" t="s">
        <v>380</v>
      </c>
      <c r="C16" s="9" t="s">
        <v>22</v>
      </c>
      <c r="D16" s="9" t="s">
        <v>35</v>
      </c>
      <c r="E16" s="57">
        <v>0.99921156373193165</v>
      </c>
      <c r="F16" s="57">
        <v>0.9967793880837359</v>
      </c>
      <c r="G16" s="18">
        <v>1.0024077046548956</v>
      </c>
      <c r="H16" s="1"/>
    </row>
    <row r="17" spans="1:8" ht="15.75" x14ac:dyDescent="0.25">
      <c r="A17" s="9" t="s">
        <v>36</v>
      </c>
      <c r="B17" s="9" t="s">
        <v>380</v>
      </c>
      <c r="C17" s="9" t="s">
        <v>32</v>
      </c>
      <c r="D17" s="9" t="s">
        <v>37</v>
      </c>
      <c r="E17" s="57">
        <v>4.5612373737373736E-2</v>
      </c>
      <c r="F17" s="57">
        <v>4.6221213104119363E-2</v>
      </c>
      <c r="G17" s="18">
        <v>0.98701298701298712</v>
      </c>
      <c r="H17" s="1"/>
    </row>
    <row r="18" spans="1:8" ht="15.75" x14ac:dyDescent="0.25">
      <c r="A18" s="9" t="s">
        <v>38</v>
      </c>
      <c r="B18" s="9" t="s">
        <v>380</v>
      </c>
      <c r="C18" s="9" t="s">
        <v>39</v>
      </c>
      <c r="D18" s="9" t="s">
        <v>40</v>
      </c>
      <c r="E18" s="57">
        <v>0.92638483965014573</v>
      </c>
      <c r="F18" s="57">
        <v>0.93058954393770854</v>
      </c>
      <c r="G18" s="18">
        <v>0.99548678272082525</v>
      </c>
      <c r="H18" s="1"/>
    </row>
    <row r="19" spans="1:8" ht="15.75" x14ac:dyDescent="0.25">
      <c r="A19" s="9" t="s">
        <v>41</v>
      </c>
      <c r="B19" s="9" t="s">
        <v>469</v>
      </c>
      <c r="C19" s="9" t="s">
        <v>28</v>
      </c>
      <c r="D19" s="9" t="s">
        <v>42</v>
      </c>
      <c r="E19" s="57">
        <v>0.11914893617021277</v>
      </c>
      <c r="F19" s="57">
        <v>7.6726342710997444E-2</v>
      </c>
      <c r="G19" s="18">
        <v>1.5528031290743154</v>
      </c>
      <c r="H19" s="1"/>
    </row>
    <row r="20" spans="1:8" ht="15.75" x14ac:dyDescent="0.25">
      <c r="A20" s="9" t="s">
        <v>43</v>
      </c>
      <c r="B20" s="9" t="s">
        <v>469</v>
      </c>
      <c r="C20" s="9" t="s">
        <v>44</v>
      </c>
      <c r="D20" s="9" t="s">
        <v>399</v>
      </c>
      <c r="E20" s="57">
        <v>0.32700522069292831</v>
      </c>
      <c r="F20" s="57">
        <v>0.36288232244686364</v>
      </c>
      <c r="G20" s="18">
        <v>0.90107467621934423</v>
      </c>
      <c r="H20" s="1"/>
    </row>
    <row r="21" spans="1:8" ht="15.75" x14ac:dyDescent="0.25">
      <c r="A21" s="9" t="s">
        <v>45</v>
      </c>
      <c r="B21" s="9" t="s">
        <v>381</v>
      </c>
      <c r="C21" s="9" t="s">
        <v>44</v>
      </c>
      <c r="D21" s="9" t="s">
        <v>46</v>
      </c>
      <c r="E21" s="57">
        <v>0.80478502080443826</v>
      </c>
      <c r="F21" s="57">
        <v>0.76675603217158173</v>
      </c>
      <c r="G21" s="18">
        <v>1.0495565988523734</v>
      </c>
      <c r="H21" s="1"/>
    </row>
    <row r="22" spans="1:8" ht="15.75" x14ac:dyDescent="0.25">
      <c r="A22" s="9" t="s">
        <v>47</v>
      </c>
      <c r="B22" s="9" t="s">
        <v>380</v>
      </c>
      <c r="C22" s="9" t="s">
        <v>44</v>
      </c>
      <c r="D22" s="9" t="s">
        <v>400</v>
      </c>
      <c r="E22" s="57">
        <v>0.68905408869520635</v>
      </c>
      <c r="F22" s="57">
        <v>0.66236757254721323</v>
      </c>
      <c r="G22" s="18">
        <v>1.0403079710144929</v>
      </c>
      <c r="H22" s="1"/>
    </row>
    <row r="23" spans="1:8" ht="15.75" x14ac:dyDescent="0.25">
      <c r="A23" s="9" t="s">
        <v>48</v>
      </c>
      <c r="B23" s="9" t="s">
        <v>469</v>
      </c>
      <c r="C23" s="9" t="s">
        <v>44</v>
      </c>
      <c r="D23" s="9" t="s">
        <v>49</v>
      </c>
      <c r="E23" s="57">
        <v>0.90636704119850187</v>
      </c>
      <c r="F23" s="57">
        <v>0.87262491203377901</v>
      </c>
      <c r="G23" s="18">
        <v>1.0387348154939262</v>
      </c>
      <c r="H23" s="1"/>
    </row>
    <row r="24" spans="1:8" ht="15.75" x14ac:dyDescent="0.25">
      <c r="A24" s="9" t="s">
        <v>50</v>
      </c>
      <c r="B24" s="9" t="s">
        <v>380</v>
      </c>
      <c r="C24" s="9" t="s">
        <v>25</v>
      </c>
      <c r="D24" s="9" t="s">
        <v>51</v>
      </c>
      <c r="E24" s="57">
        <v>0.55647425897035885</v>
      </c>
      <c r="F24" s="57">
        <v>0.71917366042608133</v>
      </c>
      <c r="G24" s="18">
        <v>0.77377641824249166</v>
      </c>
      <c r="H24" s="1"/>
    </row>
    <row r="25" spans="1:8" ht="15.75" x14ac:dyDescent="0.25">
      <c r="A25" s="9" t="s">
        <v>52</v>
      </c>
      <c r="B25" s="9" t="s">
        <v>380</v>
      </c>
      <c r="C25" s="9" t="s">
        <v>25</v>
      </c>
      <c r="D25" s="9" t="s">
        <v>53</v>
      </c>
      <c r="E25" s="57">
        <v>0.98390903239648142</v>
      </c>
      <c r="F25" s="57">
        <v>0.99608457321848076</v>
      </c>
      <c r="G25" s="18">
        <v>0.9877522337114748</v>
      </c>
      <c r="H25" s="1"/>
    </row>
    <row r="26" spans="1:8" ht="15.75" x14ac:dyDescent="0.25">
      <c r="A26" s="9" t="s">
        <v>54</v>
      </c>
      <c r="B26" s="9" t="s">
        <v>469</v>
      </c>
      <c r="C26" s="9" t="s">
        <v>22</v>
      </c>
      <c r="D26" s="9" t="s">
        <v>55</v>
      </c>
      <c r="E26" s="57">
        <v>0.95027027027027022</v>
      </c>
      <c r="F26" s="57">
        <v>0.92086956521739127</v>
      </c>
      <c r="G26" s="18">
        <v>1.0319252904767076</v>
      </c>
      <c r="H26" s="1"/>
    </row>
    <row r="27" spans="1:8" ht="15.75" x14ac:dyDescent="0.25">
      <c r="A27" s="9" t="s">
        <v>56</v>
      </c>
      <c r="B27" s="9" t="s">
        <v>380</v>
      </c>
      <c r="C27" s="9" t="s">
        <v>22</v>
      </c>
      <c r="D27" s="9" t="s">
        <v>57</v>
      </c>
      <c r="E27" s="57">
        <v>0.79902794653705955</v>
      </c>
      <c r="F27" s="57">
        <v>0.7886206896551724</v>
      </c>
      <c r="G27" s="18">
        <v>1.0131879279736242</v>
      </c>
      <c r="H27" s="1"/>
    </row>
    <row r="28" spans="1:8" ht="15.75" x14ac:dyDescent="0.25">
      <c r="A28" s="9" t="s">
        <v>58</v>
      </c>
      <c r="B28" s="9" t="s">
        <v>381</v>
      </c>
      <c r="C28" s="9" t="s">
        <v>25</v>
      </c>
      <c r="D28" s="9" t="s">
        <v>59</v>
      </c>
      <c r="E28" s="57">
        <v>0.43072882468811557</v>
      </c>
      <c r="F28" s="57">
        <v>0.40952380952380951</v>
      </c>
      <c r="G28" s="18">
        <v>1.0517704517704518</v>
      </c>
      <c r="H28" s="1"/>
    </row>
    <row r="29" spans="1:8" ht="15.75" x14ac:dyDescent="0.25">
      <c r="A29" s="9" t="s">
        <v>60</v>
      </c>
      <c r="B29" s="9" t="s">
        <v>380</v>
      </c>
      <c r="C29" s="9" t="s">
        <v>28</v>
      </c>
      <c r="D29" s="9" t="s">
        <v>61</v>
      </c>
      <c r="E29" s="57">
        <v>0.43661305581835386</v>
      </c>
      <c r="F29" s="57">
        <v>0.56192236598890943</v>
      </c>
      <c r="G29" s="18">
        <v>0.77700658480156615</v>
      </c>
      <c r="H29" s="1"/>
    </row>
    <row r="30" spans="1:8" ht="15.75" x14ac:dyDescent="0.25">
      <c r="A30" s="9" t="s">
        <v>62</v>
      </c>
      <c r="B30" s="9" t="s">
        <v>380</v>
      </c>
      <c r="C30" s="9" t="s">
        <v>22</v>
      </c>
      <c r="D30" s="9" t="s">
        <v>401</v>
      </c>
      <c r="E30" s="57">
        <v>0.88416833667334671</v>
      </c>
      <c r="F30" s="57">
        <v>0.76811594202898548</v>
      </c>
      <c r="G30" s="18">
        <v>1.1511521937247753</v>
      </c>
      <c r="H30" s="1"/>
    </row>
    <row r="31" spans="1:8" ht="15.75" x14ac:dyDescent="0.25">
      <c r="A31" s="9" t="s">
        <v>63</v>
      </c>
      <c r="B31" s="9" t="s">
        <v>380</v>
      </c>
      <c r="C31" s="9" t="s">
        <v>39</v>
      </c>
      <c r="D31" s="9" t="s">
        <v>64</v>
      </c>
      <c r="E31" s="57">
        <v>0.32657125077784693</v>
      </c>
      <c r="F31" s="57">
        <v>0.26926464112725673</v>
      </c>
      <c r="G31" s="18">
        <v>1.2127738581507612</v>
      </c>
      <c r="H31" s="1"/>
    </row>
    <row r="32" spans="1:8" ht="15.75" x14ac:dyDescent="0.25">
      <c r="A32" s="9" t="s">
        <v>65</v>
      </c>
      <c r="B32" s="9" t="s">
        <v>469</v>
      </c>
      <c r="C32" s="9" t="s">
        <v>39</v>
      </c>
      <c r="D32" s="9" t="s">
        <v>402</v>
      </c>
      <c r="E32" s="57">
        <v>0.32196452933151432</v>
      </c>
      <c r="F32" s="57">
        <v>0.3798828125</v>
      </c>
      <c r="G32" s="18">
        <v>0.84759147143985258</v>
      </c>
      <c r="H32" s="1"/>
    </row>
    <row r="33" spans="1:8" ht="15.75" x14ac:dyDescent="0.25">
      <c r="A33" s="9" t="s">
        <v>66</v>
      </c>
      <c r="B33" s="9" t="s">
        <v>381</v>
      </c>
      <c r="C33" s="9" t="s">
        <v>39</v>
      </c>
      <c r="D33" s="9" t="s">
        <v>67</v>
      </c>
      <c r="E33" s="57">
        <v>0.58196010407632259</v>
      </c>
      <c r="F33" s="57">
        <v>0.64233576642335766</v>
      </c>
      <c r="G33" s="18">
        <v>0.90611863615133115</v>
      </c>
      <c r="H33" s="1"/>
    </row>
    <row r="34" spans="1:8" ht="15.75" x14ac:dyDescent="0.25">
      <c r="A34" s="9" t="s">
        <v>68</v>
      </c>
      <c r="B34" s="9" t="s">
        <v>469</v>
      </c>
      <c r="C34" s="9" t="s">
        <v>32</v>
      </c>
      <c r="D34" s="9" t="s">
        <v>403</v>
      </c>
      <c r="E34" s="57">
        <v>0.12717948717948718</v>
      </c>
      <c r="F34" s="57">
        <v>9.9009900990099015E-2</v>
      </c>
      <c r="G34" s="18">
        <v>1.2848484848484849</v>
      </c>
      <c r="H34" s="1"/>
    </row>
    <row r="35" spans="1:8" ht="15.75" x14ac:dyDescent="0.25">
      <c r="A35" s="9" t="s">
        <v>69</v>
      </c>
      <c r="B35" s="9" t="s">
        <v>469</v>
      </c>
      <c r="C35" s="9" t="s">
        <v>32</v>
      </c>
      <c r="D35" s="9" t="s">
        <v>404</v>
      </c>
      <c r="E35" s="57">
        <v>0.52192015674748959</v>
      </c>
      <c r="F35" s="57">
        <v>0.58587915818058389</v>
      </c>
      <c r="G35" s="18">
        <v>0.89076634237924568</v>
      </c>
      <c r="H35" s="1"/>
    </row>
    <row r="36" spans="1:8" ht="15.75" x14ac:dyDescent="0.25">
      <c r="A36" s="9" t="s">
        <v>70</v>
      </c>
      <c r="B36" s="9" t="s">
        <v>381</v>
      </c>
      <c r="C36" s="9" t="s">
        <v>32</v>
      </c>
      <c r="D36" s="9" t="s">
        <v>71</v>
      </c>
      <c r="E36" s="57">
        <v>8.5106382978723402E-2</v>
      </c>
      <c r="F36" s="57">
        <v>0.14271186440677966</v>
      </c>
      <c r="G36" s="18">
        <v>0.59635599159074981</v>
      </c>
      <c r="H36" s="1"/>
    </row>
    <row r="37" spans="1:8" ht="15.75" x14ac:dyDescent="0.25">
      <c r="A37" s="9" t="s">
        <v>72</v>
      </c>
      <c r="B37" s="9" t="s">
        <v>380</v>
      </c>
      <c r="C37" s="9" t="s">
        <v>32</v>
      </c>
      <c r="D37" s="9" t="s">
        <v>405</v>
      </c>
      <c r="E37" s="57">
        <v>0.26240888580354044</v>
      </c>
      <c r="F37" s="57">
        <v>0.2698492462311558</v>
      </c>
      <c r="G37" s="18">
        <v>0.97257227575982219</v>
      </c>
      <c r="H37" s="1"/>
    </row>
    <row r="38" spans="1:8" ht="15.75" x14ac:dyDescent="0.25">
      <c r="A38" s="9" t="s">
        <v>73</v>
      </c>
      <c r="B38" s="9" t="s">
        <v>469</v>
      </c>
      <c r="C38" s="9" t="s">
        <v>25</v>
      </c>
      <c r="D38" s="9" t="s">
        <v>406</v>
      </c>
      <c r="E38" s="57">
        <v>0.55939363817097421</v>
      </c>
      <c r="F38" s="57">
        <v>0.67449664429530198</v>
      </c>
      <c r="G38" s="18">
        <v>0.82935507783543372</v>
      </c>
      <c r="H38" s="1"/>
    </row>
    <row r="39" spans="1:8" ht="15.75" x14ac:dyDescent="0.25">
      <c r="A39" s="9" t="s">
        <v>74</v>
      </c>
      <c r="B39" s="9" t="s">
        <v>380</v>
      </c>
      <c r="C39" s="9" t="s">
        <v>44</v>
      </c>
      <c r="D39" s="9" t="s">
        <v>75</v>
      </c>
      <c r="E39" s="57">
        <v>0.16649048625792812</v>
      </c>
      <c r="F39" s="57">
        <v>0.17663421418636996</v>
      </c>
      <c r="G39" s="18">
        <v>0.94280860702151759</v>
      </c>
      <c r="H39" s="1"/>
    </row>
    <row r="40" spans="1:8" ht="15.75" x14ac:dyDescent="0.25">
      <c r="A40" s="9" t="s">
        <v>76</v>
      </c>
      <c r="B40" s="9" t="s">
        <v>469</v>
      </c>
      <c r="C40" s="9" t="s">
        <v>30</v>
      </c>
      <c r="D40" s="9" t="s">
        <v>77</v>
      </c>
      <c r="E40" s="57">
        <v>0.18805031446540882</v>
      </c>
      <c r="F40" s="57">
        <v>6.6445182724252497E-2</v>
      </c>
      <c r="G40" s="18">
        <v>2.8328313253012047</v>
      </c>
      <c r="H40" s="1"/>
    </row>
    <row r="41" spans="1:8" ht="15.75" x14ac:dyDescent="0.25">
      <c r="A41" s="9" t="s">
        <v>78</v>
      </c>
      <c r="B41" s="9" t="s">
        <v>380</v>
      </c>
      <c r="C41" s="9" t="s">
        <v>25</v>
      </c>
      <c r="D41" s="9" t="s">
        <v>407</v>
      </c>
      <c r="E41" s="57">
        <v>0.98966026587887745</v>
      </c>
      <c r="F41" s="57">
        <v>0.9719512195121951</v>
      </c>
      <c r="G41" s="18">
        <v>1.0182098765432099</v>
      </c>
      <c r="H41" s="1"/>
    </row>
    <row r="42" spans="1:8" ht="15.75" x14ac:dyDescent="0.25">
      <c r="A42" s="9" t="s">
        <v>79</v>
      </c>
      <c r="B42" s="9" t="s">
        <v>380</v>
      </c>
      <c r="C42" s="9" t="s">
        <v>22</v>
      </c>
      <c r="D42" s="9" t="s">
        <v>408</v>
      </c>
      <c r="E42" s="57">
        <v>0.97592088290096035</v>
      </c>
      <c r="F42" s="57">
        <v>0.98014888337468986</v>
      </c>
      <c r="G42" s="18">
        <v>0.99571472298745023</v>
      </c>
      <c r="H42" s="1"/>
    </row>
    <row r="43" spans="1:8" ht="15.75" x14ac:dyDescent="0.25">
      <c r="A43" s="9" t="s">
        <v>80</v>
      </c>
      <c r="B43" s="9" t="s">
        <v>469</v>
      </c>
      <c r="C43" s="9" t="s">
        <v>44</v>
      </c>
      <c r="D43" s="9" t="s">
        <v>409</v>
      </c>
      <c r="E43" s="57">
        <v>9.7735029475643817E-2</v>
      </c>
      <c r="F43" s="57">
        <v>6.5989847715736044E-2</v>
      </c>
      <c r="G43" s="18">
        <v>1.4803030303030302</v>
      </c>
      <c r="H43" s="1"/>
    </row>
    <row r="44" spans="1:8" ht="15.75" x14ac:dyDescent="0.25">
      <c r="A44" s="9" t="s">
        <v>81</v>
      </c>
      <c r="B44" s="9" t="s">
        <v>380</v>
      </c>
      <c r="C44" s="9" t="s">
        <v>32</v>
      </c>
      <c r="D44" s="9" t="s">
        <v>82</v>
      </c>
      <c r="E44" s="57">
        <v>0.44896502498215562</v>
      </c>
      <c r="F44" s="57">
        <v>0.56121773659827934</v>
      </c>
      <c r="G44" s="18">
        <v>0.80007127583749105</v>
      </c>
      <c r="H44" s="1"/>
    </row>
    <row r="45" spans="1:8" ht="15.75" x14ac:dyDescent="0.25">
      <c r="A45" s="9" t="s">
        <v>83</v>
      </c>
      <c r="B45" s="9" t="s">
        <v>469</v>
      </c>
      <c r="C45" s="9" t="s">
        <v>22</v>
      </c>
      <c r="D45" s="9" t="s">
        <v>410</v>
      </c>
      <c r="E45" s="57" t="s">
        <v>521</v>
      </c>
      <c r="F45" s="57" t="s">
        <v>522</v>
      </c>
      <c r="G45" s="18" t="s">
        <v>521</v>
      </c>
      <c r="H45" s="1"/>
    </row>
    <row r="46" spans="1:8" ht="15.75" x14ac:dyDescent="0.25">
      <c r="A46" s="9" t="s">
        <v>84</v>
      </c>
      <c r="B46" s="9" t="s">
        <v>380</v>
      </c>
      <c r="C46" s="9" t="s">
        <v>28</v>
      </c>
      <c r="D46" s="9" t="s">
        <v>411</v>
      </c>
      <c r="E46" s="57">
        <v>0.25686591276252019</v>
      </c>
      <c r="F46" s="57">
        <v>0.43364578194375925</v>
      </c>
      <c r="G46" s="18">
        <v>0.59248154981549817</v>
      </c>
      <c r="H46" s="1"/>
    </row>
    <row r="47" spans="1:8" ht="15.75" x14ac:dyDescent="0.25">
      <c r="A47" s="9" t="s">
        <v>85</v>
      </c>
      <c r="B47" s="9" t="s">
        <v>381</v>
      </c>
      <c r="C47" s="9" t="s">
        <v>44</v>
      </c>
      <c r="D47" s="9" t="s">
        <v>86</v>
      </c>
      <c r="E47" s="57">
        <v>0.18870192307692307</v>
      </c>
      <c r="F47" s="57">
        <v>0.22929936305732485</v>
      </c>
      <c r="G47" s="18">
        <v>0.82293938072394246</v>
      </c>
      <c r="H47" s="1"/>
    </row>
    <row r="48" spans="1:8" ht="15.75" x14ac:dyDescent="0.25">
      <c r="A48" s="9" t="s">
        <v>87</v>
      </c>
      <c r="B48" s="9" t="s">
        <v>469</v>
      </c>
      <c r="C48" s="9" t="s">
        <v>44</v>
      </c>
      <c r="D48" s="9" t="s">
        <v>88</v>
      </c>
      <c r="E48" s="57">
        <v>0.21554364471669218</v>
      </c>
      <c r="F48" s="57">
        <v>0.2551834130781499</v>
      </c>
      <c r="G48" s="18">
        <v>0.84443573667711602</v>
      </c>
      <c r="H48" s="1"/>
    </row>
    <row r="49" spans="1:8" ht="15.75" x14ac:dyDescent="0.25">
      <c r="A49" s="9" t="s">
        <v>89</v>
      </c>
      <c r="B49" s="9" t="s">
        <v>469</v>
      </c>
      <c r="C49" s="9" t="s">
        <v>30</v>
      </c>
      <c r="D49" s="9" t="s">
        <v>90</v>
      </c>
      <c r="E49" s="57">
        <v>0.4742149236531259</v>
      </c>
      <c r="F49" s="57">
        <v>0.640625</v>
      </c>
      <c r="G49" s="18">
        <v>0.74024352169840779</v>
      </c>
      <c r="H49" s="1"/>
    </row>
    <row r="50" spans="1:8" ht="15.75" x14ac:dyDescent="0.25">
      <c r="A50" s="9" t="s">
        <v>91</v>
      </c>
      <c r="B50" s="9" t="s">
        <v>380</v>
      </c>
      <c r="C50" s="9" t="s">
        <v>22</v>
      </c>
      <c r="D50" s="9" t="s">
        <v>412</v>
      </c>
      <c r="E50" s="57">
        <v>0.9529506871463217</v>
      </c>
      <c r="F50" s="57">
        <v>0.9212669683257918</v>
      </c>
      <c r="G50" s="18">
        <v>1.0344079018777814</v>
      </c>
      <c r="H50" s="1"/>
    </row>
    <row r="51" spans="1:8" ht="15.75" x14ac:dyDescent="0.25">
      <c r="A51" s="9" t="s">
        <v>92</v>
      </c>
      <c r="B51" s="9" t="s">
        <v>380</v>
      </c>
      <c r="C51" s="9" t="s">
        <v>30</v>
      </c>
      <c r="D51" s="9" t="s">
        <v>93</v>
      </c>
      <c r="E51" s="57">
        <v>0.58380720281613863</v>
      </c>
      <c r="F51" s="57">
        <v>0.7193370165745856</v>
      </c>
      <c r="G51" s="18">
        <v>0.8116224106770471</v>
      </c>
      <c r="H51" s="1"/>
    </row>
    <row r="52" spans="1:8" ht="15.75" x14ac:dyDescent="0.25">
      <c r="A52" s="9" t="s">
        <v>94</v>
      </c>
      <c r="B52" s="9" t="s">
        <v>469</v>
      </c>
      <c r="C52" s="9" t="s">
        <v>30</v>
      </c>
      <c r="D52" s="9" t="s">
        <v>95</v>
      </c>
      <c r="E52" s="57">
        <v>0.10900844541757898</v>
      </c>
      <c r="F52" s="57">
        <v>0.12026359143327842</v>
      </c>
      <c r="G52" s="18">
        <v>0.90606816292601822</v>
      </c>
      <c r="H52" s="1"/>
    </row>
    <row r="53" spans="1:8" ht="15.75" x14ac:dyDescent="0.25">
      <c r="A53" s="9" t="s">
        <v>96</v>
      </c>
      <c r="B53" s="9" t="s">
        <v>470</v>
      </c>
      <c r="C53" s="9" t="s">
        <v>44</v>
      </c>
      <c r="D53" s="9" t="s">
        <v>97</v>
      </c>
      <c r="E53" s="57">
        <v>0.49310344827586206</v>
      </c>
      <c r="F53" s="57">
        <v>0.40140845070422537</v>
      </c>
      <c r="G53" s="18">
        <v>1.2284504235176881</v>
      </c>
      <c r="H53" s="1"/>
    </row>
    <row r="54" spans="1:8" ht="15.75" x14ac:dyDescent="0.25">
      <c r="A54" s="9" t="s">
        <v>98</v>
      </c>
      <c r="B54" s="9" t="s">
        <v>380</v>
      </c>
      <c r="C54" s="9" t="s">
        <v>39</v>
      </c>
      <c r="D54" s="9" t="s">
        <v>413</v>
      </c>
      <c r="E54" s="57">
        <v>0.37483121793140695</v>
      </c>
      <c r="F54" s="57">
        <v>0.46859562455892734</v>
      </c>
      <c r="G54" s="18">
        <v>0.79982927870251819</v>
      </c>
      <c r="H54" s="1"/>
    </row>
    <row r="55" spans="1:8" ht="15.75" x14ac:dyDescent="0.25">
      <c r="A55" s="9" t="s">
        <v>99</v>
      </c>
      <c r="B55" s="9" t="s">
        <v>380</v>
      </c>
      <c r="C55" s="9" t="s">
        <v>25</v>
      </c>
      <c r="D55" s="9" t="s">
        <v>100</v>
      </c>
      <c r="E55" s="57">
        <v>0.98710956866633615</v>
      </c>
      <c r="F55" s="57">
        <v>0.98958333333333337</v>
      </c>
      <c r="G55" s="18">
        <v>0.99747372675828616</v>
      </c>
      <c r="H55" s="1"/>
    </row>
    <row r="56" spans="1:8" ht="15.75" x14ac:dyDescent="0.25">
      <c r="A56" s="9" t="s">
        <v>101</v>
      </c>
      <c r="B56" s="9" t="s">
        <v>380</v>
      </c>
      <c r="C56" s="9" t="s">
        <v>28</v>
      </c>
      <c r="D56" s="9" t="s">
        <v>102</v>
      </c>
      <c r="E56" s="57">
        <v>0.49361267245784363</v>
      </c>
      <c r="F56" s="57">
        <v>0.6297814207650273</v>
      </c>
      <c r="G56" s="18">
        <v>0.7837408701174976</v>
      </c>
      <c r="H56" s="1"/>
    </row>
    <row r="57" spans="1:8" ht="15.75" x14ac:dyDescent="0.25">
      <c r="A57" s="9" t="s">
        <v>103</v>
      </c>
      <c r="B57" s="9" t="s">
        <v>380</v>
      </c>
      <c r="C57" s="9" t="s">
        <v>25</v>
      </c>
      <c r="D57" s="9" t="s">
        <v>104</v>
      </c>
      <c r="E57" s="57">
        <v>0.93296602387511474</v>
      </c>
      <c r="F57" s="57">
        <v>0.9240601503759398</v>
      </c>
      <c r="G57" s="18">
        <v>1.0096309923168489</v>
      </c>
      <c r="H57" s="1"/>
    </row>
    <row r="58" spans="1:8" ht="15.75" x14ac:dyDescent="0.25">
      <c r="A58" s="9" t="s">
        <v>105</v>
      </c>
      <c r="B58" s="9" t="s">
        <v>469</v>
      </c>
      <c r="C58" s="9" t="s">
        <v>32</v>
      </c>
      <c r="D58" s="9" t="s">
        <v>106</v>
      </c>
      <c r="E58" s="57">
        <v>4.9185367353212418E-2</v>
      </c>
      <c r="F58" s="57">
        <v>5.3062126906920186E-2</v>
      </c>
      <c r="G58" s="18">
        <v>0.92655367231638419</v>
      </c>
      <c r="H58" s="1"/>
    </row>
    <row r="59" spans="1:8" ht="15.75" x14ac:dyDescent="0.25">
      <c r="A59" s="9" t="s">
        <v>107</v>
      </c>
      <c r="B59" s="9" t="s">
        <v>382</v>
      </c>
      <c r="C59" s="9" t="s">
        <v>44</v>
      </c>
      <c r="D59" s="9" t="s">
        <v>108</v>
      </c>
      <c r="E59" s="57" t="s">
        <v>521</v>
      </c>
      <c r="F59" s="57" t="s">
        <v>522</v>
      </c>
      <c r="G59" s="18" t="s">
        <v>521</v>
      </c>
      <c r="H59" s="1"/>
    </row>
    <row r="60" spans="1:8" ht="15.75" x14ac:dyDescent="0.25">
      <c r="A60" s="9" t="s">
        <v>109</v>
      </c>
      <c r="B60" s="9" t="s">
        <v>382</v>
      </c>
      <c r="C60" s="9" t="s">
        <v>39</v>
      </c>
      <c r="D60" s="9" t="s">
        <v>414</v>
      </c>
      <c r="E60" s="57">
        <v>0.21715768019269965</v>
      </c>
      <c r="F60" s="57">
        <v>0.21676300578034682</v>
      </c>
      <c r="G60" s="18">
        <v>1.0018450184501846</v>
      </c>
      <c r="H60" s="1"/>
    </row>
    <row r="61" spans="1:8" ht="15.75" x14ac:dyDescent="0.25">
      <c r="A61" s="9" t="s">
        <v>110</v>
      </c>
      <c r="B61" s="9" t="s">
        <v>380</v>
      </c>
      <c r="C61" s="9" t="s">
        <v>39</v>
      </c>
      <c r="D61" s="9" t="s">
        <v>415</v>
      </c>
      <c r="E61" s="57">
        <v>8.6043956043956038E-2</v>
      </c>
      <c r="F61" s="57">
        <v>0.15128361858190709</v>
      </c>
      <c r="G61" s="18">
        <v>0.56840713813615329</v>
      </c>
      <c r="H61" s="1"/>
    </row>
    <row r="62" spans="1:8" ht="15.75" x14ac:dyDescent="0.25">
      <c r="A62" s="9" t="s">
        <v>111</v>
      </c>
      <c r="B62" s="9" t="s">
        <v>380</v>
      </c>
      <c r="C62" s="9" t="s">
        <v>28</v>
      </c>
      <c r="D62" s="9" t="s">
        <v>112</v>
      </c>
      <c r="E62" s="57">
        <v>0.11718630010751037</v>
      </c>
      <c r="F62" s="57">
        <v>0.16596638655462184</v>
      </c>
      <c r="G62" s="18">
        <v>0.70602409638554209</v>
      </c>
      <c r="H62" s="1"/>
    </row>
    <row r="63" spans="1:8" ht="15.75" x14ac:dyDescent="0.25">
      <c r="A63" s="9" t="s">
        <v>113</v>
      </c>
      <c r="B63" s="9" t="s">
        <v>380</v>
      </c>
      <c r="C63" s="9" t="s">
        <v>32</v>
      </c>
      <c r="D63" s="9" t="s">
        <v>416</v>
      </c>
      <c r="E63" s="57">
        <v>3.0698179842434122E-2</v>
      </c>
      <c r="F63" s="57">
        <v>3.0515715593530668E-2</v>
      </c>
      <c r="G63" s="18">
        <v>1.0065573770491805</v>
      </c>
      <c r="H63" s="1"/>
    </row>
    <row r="64" spans="1:8" ht="15.75" x14ac:dyDescent="0.25">
      <c r="A64" s="9" t="s">
        <v>114</v>
      </c>
      <c r="B64" s="9" t="s">
        <v>469</v>
      </c>
      <c r="C64" s="9" t="s">
        <v>39</v>
      </c>
      <c r="D64" s="9" t="s">
        <v>115</v>
      </c>
      <c r="E64" s="57">
        <v>0.21710526315789475</v>
      </c>
      <c r="F64" s="57">
        <v>0.20259481037924151</v>
      </c>
      <c r="G64" s="18">
        <v>1.0715695952615991</v>
      </c>
      <c r="H64" s="1"/>
    </row>
    <row r="65" spans="1:8" ht="15.75" x14ac:dyDescent="0.25">
      <c r="A65" s="9" t="s">
        <v>116</v>
      </c>
      <c r="B65" s="9" t="s">
        <v>380</v>
      </c>
      <c r="C65" s="9" t="s">
        <v>28</v>
      </c>
      <c r="D65" s="9" t="s">
        <v>117</v>
      </c>
      <c r="E65" s="57">
        <v>0.60647548566142462</v>
      </c>
      <c r="F65" s="57">
        <v>0.70867842996038888</v>
      </c>
      <c r="G65" s="18">
        <v>0.85579229575278681</v>
      </c>
      <c r="H65" s="1"/>
    </row>
    <row r="66" spans="1:8" ht="15.75" x14ac:dyDescent="0.25">
      <c r="A66" s="9" t="s">
        <v>118</v>
      </c>
      <c r="B66" s="9" t="s">
        <v>380</v>
      </c>
      <c r="C66" s="9" t="s">
        <v>22</v>
      </c>
      <c r="D66" s="9" t="s">
        <v>119</v>
      </c>
      <c r="E66" s="57">
        <v>0.9547273110128448</v>
      </c>
      <c r="F66" s="57">
        <v>0.96282527881040891</v>
      </c>
      <c r="G66" s="18">
        <v>0.99158703780639801</v>
      </c>
      <c r="H66" s="1"/>
    </row>
    <row r="67" spans="1:8" ht="15.75" x14ac:dyDescent="0.25">
      <c r="A67" s="9" t="s">
        <v>120</v>
      </c>
      <c r="B67" s="9" t="s">
        <v>380</v>
      </c>
      <c r="C67" s="9" t="s">
        <v>44</v>
      </c>
      <c r="D67" s="9" t="s">
        <v>121</v>
      </c>
      <c r="E67" s="57">
        <v>0.50802644003777153</v>
      </c>
      <c r="F67" s="57">
        <v>0.24648648648648649</v>
      </c>
      <c r="G67" s="18">
        <v>2.0608519269776875</v>
      </c>
      <c r="H67" s="1"/>
    </row>
    <row r="68" spans="1:8" ht="15.75" x14ac:dyDescent="0.25">
      <c r="A68" s="9" t="s">
        <v>122</v>
      </c>
      <c r="B68" s="9" t="s">
        <v>469</v>
      </c>
      <c r="C68" s="9" t="s">
        <v>30</v>
      </c>
      <c r="D68" s="9" t="s">
        <v>417</v>
      </c>
      <c r="E68" s="57">
        <v>0.57725074833064705</v>
      </c>
      <c r="F68" s="57">
        <v>0.6247689463955638</v>
      </c>
      <c r="G68" s="18">
        <v>0.9239756722151089</v>
      </c>
      <c r="H68" s="1"/>
    </row>
    <row r="69" spans="1:8" ht="15.75" x14ac:dyDescent="0.25">
      <c r="A69" s="9" t="s">
        <v>123</v>
      </c>
      <c r="B69" s="9" t="s">
        <v>380</v>
      </c>
      <c r="C69" s="9" t="s">
        <v>30</v>
      </c>
      <c r="D69" s="9" t="s">
        <v>124</v>
      </c>
      <c r="E69" s="57">
        <v>0.71737660581473972</v>
      </c>
      <c r="F69" s="57">
        <v>0.88225157955198164</v>
      </c>
      <c r="G69" s="18">
        <v>0.81310211946050104</v>
      </c>
      <c r="H69" s="1"/>
    </row>
    <row r="70" spans="1:8" ht="15.75" x14ac:dyDescent="0.25">
      <c r="A70" s="9" t="s">
        <v>125</v>
      </c>
      <c r="B70" s="9" t="s">
        <v>394</v>
      </c>
      <c r="C70" s="9" t="s">
        <v>32</v>
      </c>
      <c r="D70" s="9" t="s">
        <v>455</v>
      </c>
      <c r="E70" s="57">
        <v>0.86005314437555358</v>
      </c>
      <c r="F70" s="57">
        <v>0.74696271470465014</v>
      </c>
      <c r="G70" s="18">
        <v>1.1514056224899598</v>
      </c>
      <c r="H70" s="1"/>
    </row>
    <row r="71" spans="1:8" ht="15.75" x14ac:dyDescent="0.25">
      <c r="A71" s="9" t="s">
        <v>126</v>
      </c>
      <c r="B71" s="9" t="s">
        <v>380</v>
      </c>
      <c r="C71" s="9" t="s">
        <v>30</v>
      </c>
      <c r="D71" s="9" t="s">
        <v>127</v>
      </c>
      <c r="E71" s="57">
        <v>0.98211972013474991</v>
      </c>
      <c r="F71" s="57">
        <v>0.96366995073891626</v>
      </c>
      <c r="G71" s="18">
        <v>1.0190930787589498</v>
      </c>
      <c r="H71" s="1"/>
    </row>
    <row r="72" spans="1:8" ht="15.75" x14ac:dyDescent="0.25">
      <c r="A72" s="9" t="s">
        <v>128</v>
      </c>
      <c r="B72" s="9" t="s">
        <v>469</v>
      </c>
      <c r="C72" s="9" t="s">
        <v>25</v>
      </c>
      <c r="D72" s="9" t="s">
        <v>129</v>
      </c>
      <c r="E72" s="57">
        <v>0.31578947368421051</v>
      </c>
      <c r="F72" s="57">
        <v>0.33828996282527879</v>
      </c>
      <c r="G72" s="18">
        <v>0.93349098433343192</v>
      </c>
      <c r="H72" s="1"/>
    </row>
    <row r="73" spans="1:8" ht="15.75" x14ac:dyDescent="0.25">
      <c r="A73" s="9" t="s">
        <v>130</v>
      </c>
      <c r="B73" s="9" t="s">
        <v>380</v>
      </c>
      <c r="C73" s="9" t="s">
        <v>32</v>
      </c>
      <c r="D73" s="9" t="s">
        <v>418</v>
      </c>
      <c r="E73" s="57">
        <v>0.22921494114375754</v>
      </c>
      <c r="F73" s="57">
        <v>0.15968992248062017</v>
      </c>
      <c r="G73" s="18">
        <v>1.4351909830932998</v>
      </c>
      <c r="H73" s="1"/>
    </row>
    <row r="74" spans="1:8" ht="15.75" x14ac:dyDescent="0.25">
      <c r="A74" s="9" t="s">
        <v>131</v>
      </c>
      <c r="B74" s="9" t="s">
        <v>380</v>
      </c>
      <c r="C74" s="9" t="s">
        <v>28</v>
      </c>
      <c r="D74" s="9" t="s">
        <v>132</v>
      </c>
      <c r="E74" s="57">
        <v>0.80170757737459974</v>
      </c>
      <c r="F74" s="57">
        <v>0.92851239669421493</v>
      </c>
      <c r="G74" s="18">
        <v>0.86343564889606894</v>
      </c>
      <c r="H74" s="1"/>
    </row>
    <row r="75" spans="1:8" ht="15.75" x14ac:dyDescent="0.25">
      <c r="A75" s="9" t="s">
        <v>133</v>
      </c>
      <c r="B75" s="9" t="s">
        <v>380</v>
      </c>
      <c r="C75" s="9" t="s">
        <v>22</v>
      </c>
      <c r="D75" s="9" t="s">
        <v>419</v>
      </c>
      <c r="E75" s="57">
        <v>0.50980879066302454</v>
      </c>
      <c r="F75" s="57">
        <v>0.71739130434782605</v>
      </c>
      <c r="G75" s="18">
        <v>0.71062168943406745</v>
      </c>
      <c r="H75" s="1"/>
    </row>
    <row r="76" spans="1:8" ht="15.75" x14ac:dyDescent="0.25">
      <c r="A76" s="9" t="s">
        <v>134</v>
      </c>
      <c r="B76" s="9" t="s">
        <v>469</v>
      </c>
      <c r="C76" s="9" t="s">
        <v>44</v>
      </c>
      <c r="D76" s="9" t="s">
        <v>135</v>
      </c>
      <c r="E76" s="57">
        <v>3.9438008380576779E-3</v>
      </c>
      <c r="F76" s="57">
        <v>7.3033707865168537E-2</v>
      </c>
      <c r="G76" s="18">
        <v>5.3424657534246578E-2</v>
      </c>
      <c r="H76" s="1"/>
    </row>
    <row r="77" spans="1:8" ht="15.75" x14ac:dyDescent="0.25">
      <c r="A77" s="9" t="s">
        <v>136</v>
      </c>
      <c r="B77" s="9" t="s">
        <v>381</v>
      </c>
      <c r="C77" s="9" t="s">
        <v>39</v>
      </c>
      <c r="D77" s="9" t="s">
        <v>137</v>
      </c>
      <c r="E77" s="57">
        <v>0.52665036674816623</v>
      </c>
      <c r="F77" s="57">
        <v>0.4541832669322709</v>
      </c>
      <c r="G77" s="18">
        <v>1.1596213121972698</v>
      </c>
      <c r="H77" s="1"/>
    </row>
    <row r="78" spans="1:8" ht="15.75" x14ac:dyDescent="0.25">
      <c r="A78" s="9" t="s">
        <v>138</v>
      </c>
      <c r="B78" s="9" t="s">
        <v>469</v>
      </c>
      <c r="C78" s="9" t="s">
        <v>39</v>
      </c>
      <c r="D78" s="9" t="s">
        <v>139</v>
      </c>
      <c r="E78" s="57">
        <v>0.2383046781287485</v>
      </c>
      <c r="F78" s="57">
        <v>0.53762793497892836</v>
      </c>
      <c r="G78" s="18">
        <v>0.44326636904761912</v>
      </c>
      <c r="H78" s="1"/>
    </row>
    <row r="79" spans="1:8" ht="15.75" x14ac:dyDescent="0.25">
      <c r="A79" s="9" t="s">
        <v>140</v>
      </c>
      <c r="B79" s="9" t="s">
        <v>380</v>
      </c>
      <c r="C79" s="9" t="s">
        <v>32</v>
      </c>
      <c r="D79" s="9" t="s">
        <v>141</v>
      </c>
      <c r="E79" s="57">
        <v>0.49038461538461536</v>
      </c>
      <c r="F79" s="57">
        <v>0.40044994375703036</v>
      </c>
      <c r="G79" s="18">
        <v>1.2247752247752248</v>
      </c>
      <c r="H79" s="1"/>
    </row>
    <row r="80" spans="1:8" ht="15.75" x14ac:dyDescent="0.25">
      <c r="A80" s="9" t="s">
        <v>142</v>
      </c>
      <c r="B80" s="9" t="s">
        <v>381</v>
      </c>
      <c r="C80" s="9" t="s">
        <v>32</v>
      </c>
      <c r="D80" s="9" t="s">
        <v>420</v>
      </c>
      <c r="E80" s="57">
        <v>0.43131462333825704</v>
      </c>
      <c r="F80" s="57">
        <v>0.5060606060606061</v>
      </c>
      <c r="G80" s="18">
        <v>0.85220312191266556</v>
      </c>
      <c r="H80" s="1"/>
    </row>
    <row r="81" spans="1:8" ht="15.75" x14ac:dyDescent="0.25">
      <c r="A81" s="9" t="s">
        <v>143</v>
      </c>
      <c r="B81" s="9" t="s">
        <v>380</v>
      </c>
      <c r="C81" s="9" t="s">
        <v>22</v>
      </c>
      <c r="D81" s="9" t="s">
        <v>144</v>
      </c>
      <c r="E81" s="57">
        <v>0.65219638242894051</v>
      </c>
      <c r="F81" s="57">
        <v>0.67945075757575757</v>
      </c>
      <c r="G81" s="18">
        <v>0.95982339955849894</v>
      </c>
      <c r="H81" s="1"/>
    </row>
    <row r="82" spans="1:8" ht="15.75" x14ac:dyDescent="0.25">
      <c r="A82" s="9" t="s">
        <v>145</v>
      </c>
      <c r="B82" s="9" t="s">
        <v>469</v>
      </c>
      <c r="C82" s="9" t="s">
        <v>22</v>
      </c>
      <c r="D82" s="9" t="s">
        <v>146</v>
      </c>
      <c r="E82" s="57">
        <v>1</v>
      </c>
      <c r="F82" s="57">
        <v>1</v>
      </c>
      <c r="G82" s="18">
        <v>1</v>
      </c>
      <c r="H82" s="1"/>
    </row>
    <row r="83" spans="1:8" ht="15.75" x14ac:dyDescent="0.25">
      <c r="A83" s="9" t="s">
        <v>147</v>
      </c>
      <c r="B83" s="9" t="s">
        <v>380</v>
      </c>
      <c r="C83" s="9" t="s">
        <v>32</v>
      </c>
      <c r="D83" s="9" t="s">
        <v>148</v>
      </c>
      <c r="E83" s="57">
        <v>0.3596578476228367</v>
      </c>
      <c r="F83" s="57">
        <v>0.29051555362192732</v>
      </c>
      <c r="G83" s="18">
        <v>1.2382099827882962</v>
      </c>
      <c r="H83" s="1"/>
    </row>
    <row r="84" spans="1:8" ht="15.75" x14ac:dyDescent="0.25">
      <c r="A84" s="9" t="s">
        <v>149</v>
      </c>
      <c r="B84" s="9" t="s">
        <v>380</v>
      </c>
      <c r="C84" s="9" t="s">
        <v>28</v>
      </c>
      <c r="D84" s="9" t="s">
        <v>150</v>
      </c>
      <c r="E84" s="57">
        <v>0.19546404058490002</v>
      </c>
      <c r="F84" s="57">
        <v>0.4987593052109181</v>
      </c>
      <c r="G84" s="18">
        <v>0.39194065757818763</v>
      </c>
      <c r="H84" s="1"/>
    </row>
    <row r="85" spans="1:8" ht="15.75" x14ac:dyDescent="0.25">
      <c r="A85" s="9" t="s">
        <v>151</v>
      </c>
      <c r="B85" s="9" t="s">
        <v>380</v>
      </c>
      <c r="C85" s="9" t="s">
        <v>39</v>
      </c>
      <c r="D85" s="9" t="s">
        <v>152</v>
      </c>
      <c r="E85" s="57">
        <v>1</v>
      </c>
      <c r="F85" s="57">
        <v>0.99651567944250874</v>
      </c>
      <c r="G85" s="18">
        <v>1.0035122930255895</v>
      </c>
      <c r="H85" s="1"/>
    </row>
    <row r="86" spans="1:8" ht="15.75" x14ac:dyDescent="0.25">
      <c r="A86" s="9" t="s">
        <v>153</v>
      </c>
      <c r="B86" s="9" t="s">
        <v>469</v>
      </c>
      <c r="C86" s="9" t="s">
        <v>28</v>
      </c>
      <c r="D86" s="9" t="s">
        <v>421</v>
      </c>
      <c r="E86" s="57">
        <v>0.99767801857585137</v>
      </c>
      <c r="F86" s="57">
        <v>1</v>
      </c>
      <c r="G86" s="18">
        <v>0.99770000000000003</v>
      </c>
      <c r="H86" s="1"/>
    </row>
    <row r="87" spans="1:8" ht="15.75" x14ac:dyDescent="0.25">
      <c r="A87" s="9" t="s">
        <v>154</v>
      </c>
      <c r="B87" s="9" t="s">
        <v>381</v>
      </c>
      <c r="C87" s="9" t="s">
        <v>28</v>
      </c>
      <c r="D87" s="9" t="s">
        <v>155</v>
      </c>
      <c r="E87" s="57">
        <v>0.80413318025258329</v>
      </c>
      <c r="F87" s="57">
        <v>0.84143222506393867</v>
      </c>
      <c r="G87" s="18">
        <v>0.95566912289042072</v>
      </c>
      <c r="H87" s="1"/>
    </row>
    <row r="88" spans="1:8" ht="15.75" x14ac:dyDescent="0.25">
      <c r="A88" s="9" t="s">
        <v>156</v>
      </c>
      <c r="B88" s="9" t="s">
        <v>380</v>
      </c>
      <c r="C88" s="9" t="s">
        <v>44</v>
      </c>
      <c r="D88" s="9" t="s">
        <v>157</v>
      </c>
      <c r="E88" s="57">
        <v>0.97977528089887644</v>
      </c>
      <c r="F88" s="57">
        <v>0.99172642029784885</v>
      </c>
      <c r="G88" s="18">
        <v>0.9880004033477866</v>
      </c>
      <c r="H88" s="1"/>
    </row>
    <row r="89" spans="1:8" ht="15.75" x14ac:dyDescent="0.25">
      <c r="A89" s="9" t="s">
        <v>158</v>
      </c>
      <c r="B89" s="9" t="s">
        <v>380</v>
      </c>
      <c r="C89" s="9" t="s">
        <v>32</v>
      </c>
      <c r="D89" s="9" t="s">
        <v>159</v>
      </c>
      <c r="E89" s="57">
        <v>0.23363990095507606</v>
      </c>
      <c r="F89" s="57">
        <v>0.22469014603018775</v>
      </c>
      <c r="G89" s="18">
        <v>1.0396083667111704</v>
      </c>
      <c r="H89" s="1"/>
    </row>
    <row r="90" spans="1:8" ht="15.75" x14ac:dyDescent="0.25">
      <c r="A90" s="9" t="s">
        <v>160</v>
      </c>
      <c r="B90" s="9" t="s">
        <v>380</v>
      </c>
      <c r="C90" s="9" t="s">
        <v>32</v>
      </c>
      <c r="D90" s="9" t="s">
        <v>161</v>
      </c>
      <c r="E90" s="57">
        <v>0.9827503593675132</v>
      </c>
      <c r="F90" s="57">
        <v>0.98666666666666669</v>
      </c>
      <c r="G90" s="18">
        <v>0.99604743083003955</v>
      </c>
      <c r="H90" s="1"/>
    </row>
    <row r="91" spans="1:8" ht="15.75" x14ac:dyDescent="0.25">
      <c r="A91" s="9" t="s">
        <v>162</v>
      </c>
      <c r="B91" s="9" t="s">
        <v>469</v>
      </c>
      <c r="C91" s="9" t="s">
        <v>25</v>
      </c>
      <c r="D91" s="9" t="s">
        <v>422</v>
      </c>
      <c r="E91" s="57">
        <v>0.49086969978334882</v>
      </c>
      <c r="F91" s="57">
        <v>0.50356506238859178</v>
      </c>
      <c r="G91" s="18">
        <v>0.97478157267672749</v>
      </c>
      <c r="H91" s="1"/>
    </row>
    <row r="92" spans="1:8" ht="15.75" x14ac:dyDescent="0.25">
      <c r="A92" s="9" t="s">
        <v>163</v>
      </c>
      <c r="B92" s="9" t="s">
        <v>380</v>
      </c>
      <c r="C92" s="9" t="s">
        <v>25</v>
      </c>
      <c r="D92" s="9" t="s">
        <v>164</v>
      </c>
      <c r="E92" s="57">
        <v>0.22781546811397557</v>
      </c>
      <c r="F92" s="57">
        <v>0.22727272727272727</v>
      </c>
      <c r="G92" s="18">
        <v>1.0021997360316761</v>
      </c>
      <c r="H92" s="1"/>
    </row>
    <row r="93" spans="1:8" ht="15.75" x14ac:dyDescent="0.25">
      <c r="A93" s="9" t="s">
        <v>165</v>
      </c>
      <c r="B93" s="9" t="s">
        <v>469</v>
      </c>
      <c r="C93" s="9" t="s">
        <v>22</v>
      </c>
      <c r="D93" s="9" t="s">
        <v>423</v>
      </c>
      <c r="E93" s="57">
        <v>0.54045561665357422</v>
      </c>
      <c r="F93" s="57">
        <v>0.61286254728877676</v>
      </c>
      <c r="G93" s="18">
        <v>0.88187306248980257</v>
      </c>
      <c r="H93" s="1"/>
    </row>
    <row r="94" spans="1:8" ht="15.75" x14ac:dyDescent="0.25">
      <c r="A94" s="9" t="s">
        <v>166</v>
      </c>
      <c r="B94" s="9" t="s">
        <v>381</v>
      </c>
      <c r="C94" s="9" t="s">
        <v>22</v>
      </c>
      <c r="D94" s="9" t="s">
        <v>167</v>
      </c>
      <c r="E94" s="57">
        <v>0.48719968491532101</v>
      </c>
      <c r="F94" s="57">
        <v>0.28509719222462204</v>
      </c>
      <c r="G94" s="18">
        <v>1.7088740792704313</v>
      </c>
      <c r="H94" s="1"/>
    </row>
    <row r="95" spans="1:8" ht="15.75" x14ac:dyDescent="0.25">
      <c r="A95" s="9" t="s">
        <v>168</v>
      </c>
      <c r="B95" s="9" t="s">
        <v>380</v>
      </c>
      <c r="C95" s="9" t="s">
        <v>22</v>
      </c>
      <c r="D95" s="9" t="s">
        <v>169</v>
      </c>
      <c r="E95" s="57">
        <v>3.1062191910324801E-2</v>
      </c>
      <c r="F95" s="57">
        <v>3.9463542469554497E-2</v>
      </c>
      <c r="G95" s="18">
        <v>0.78734177215189871</v>
      </c>
      <c r="H95" s="1"/>
    </row>
    <row r="96" spans="1:8" ht="15.75" x14ac:dyDescent="0.25">
      <c r="A96" s="9" t="s">
        <v>170</v>
      </c>
      <c r="B96" s="9" t="s">
        <v>469</v>
      </c>
      <c r="C96" s="9" t="s">
        <v>44</v>
      </c>
      <c r="D96" s="9" t="s">
        <v>171</v>
      </c>
      <c r="E96" s="57">
        <v>0.69059187279151946</v>
      </c>
      <c r="F96" s="57">
        <v>0.6490409538621047</v>
      </c>
      <c r="G96" s="18">
        <v>1.0640986132511556</v>
      </c>
      <c r="H96" s="1"/>
    </row>
    <row r="97" spans="1:8" ht="15.75" x14ac:dyDescent="0.25">
      <c r="A97" s="9" t="s">
        <v>172</v>
      </c>
      <c r="B97" s="9" t="s">
        <v>380</v>
      </c>
      <c r="C97" s="9" t="s">
        <v>32</v>
      </c>
      <c r="D97" s="9" t="s">
        <v>424</v>
      </c>
      <c r="E97" s="57">
        <v>0.55257586450246998</v>
      </c>
      <c r="F97" s="57">
        <v>0.68731375053214139</v>
      </c>
      <c r="G97" s="18">
        <v>0.80401571366215618</v>
      </c>
      <c r="H97" s="1"/>
    </row>
    <row r="98" spans="1:8" ht="15.75" x14ac:dyDescent="0.25">
      <c r="A98" s="9" t="s">
        <v>173</v>
      </c>
      <c r="B98" s="9" t="s">
        <v>381</v>
      </c>
      <c r="C98" s="9" t="s">
        <v>44</v>
      </c>
      <c r="D98" s="9" t="s">
        <v>174</v>
      </c>
      <c r="E98" s="57">
        <v>0.45492180312787489</v>
      </c>
      <c r="F98" s="57">
        <v>0.45664739884393063</v>
      </c>
      <c r="G98" s="18">
        <v>0.99627682873412182</v>
      </c>
      <c r="H98" s="1"/>
    </row>
    <row r="99" spans="1:8" ht="15.75" x14ac:dyDescent="0.25">
      <c r="A99" s="9" t="s">
        <v>175</v>
      </c>
      <c r="B99" s="9" t="s">
        <v>469</v>
      </c>
      <c r="C99" s="9" t="s">
        <v>44</v>
      </c>
      <c r="D99" s="9" t="s">
        <v>176</v>
      </c>
      <c r="E99" s="57">
        <v>0.46048387096774196</v>
      </c>
      <c r="F99" s="57">
        <v>0.57564575645756455</v>
      </c>
      <c r="G99" s="18">
        <v>0.80003474635163307</v>
      </c>
      <c r="H99" s="1"/>
    </row>
    <row r="100" spans="1:8" ht="15.75" x14ac:dyDescent="0.25">
      <c r="A100" s="9" t="s">
        <v>177</v>
      </c>
      <c r="B100" s="9" t="s">
        <v>394</v>
      </c>
      <c r="C100" s="9" t="s">
        <v>25</v>
      </c>
      <c r="D100" s="9" t="s">
        <v>425</v>
      </c>
      <c r="E100" s="57">
        <v>0.67205387205387201</v>
      </c>
      <c r="F100" s="57">
        <v>0.86614173228346458</v>
      </c>
      <c r="G100" s="18">
        <v>0.77600738944694614</v>
      </c>
      <c r="H100" s="1"/>
    </row>
    <row r="101" spans="1:8" ht="15.75" x14ac:dyDescent="0.25">
      <c r="A101" s="9" t="s">
        <v>178</v>
      </c>
      <c r="B101" s="9" t="s">
        <v>380</v>
      </c>
      <c r="C101" s="9" t="s">
        <v>25</v>
      </c>
      <c r="D101" s="9" t="s">
        <v>179</v>
      </c>
      <c r="E101" s="57">
        <v>0.99000252037301517</v>
      </c>
      <c r="F101" s="57">
        <v>1</v>
      </c>
      <c r="G101" s="18">
        <v>0.99</v>
      </c>
      <c r="H101" s="1"/>
    </row>
    <row r="102" spans="1:8" ht="15.75" x14ac:dyDescent="0.25">
      <c r="A102" s="9" t="s">
        <v>180</v>
      </c>
      <c r="B102" s="9" t="s">
        <v>394</v>
      </c>
      <c r="C102" s="9" t="s">
        <v>25</v>
      </c>
      <c r="D102" s="9" t="s">
        <v>181</v>
      </c>
      <c r="E102" s="57">
        <v>1</v>
      </c>
      <c r="F102" s="57">
        <v>1</v>
      </c>
      <c r="G102" s="18">
        <v>1</v>
      </c>
      <c r="H102" s="1"/>
    </row>
    <row r="103" spans="1:8" ht="15.75" x14ac:dyDescent="0.25">
      <c r="A103" s="9" t="s">
        <v>182</v>
      </c>
      <c r="B103" s="9" t="s">
        <v>382</v>
      </c>
      <c r="C103" s="9" t="s">
        <v>32</v>
      </c>
      <c r="D103" s="9" t="s">
        <v>183</v>
      </c>
      <c r="E103" s="57">
        <v>0.10178890876565296</v>
      </c>
      <c r="F103" s="57">
        <v>8.8774341351660943E-2</v>
      </c>
      <c r="G103" s="18">
        <v>1.1463963963963963</v>
      </c>
      <c r="H103" s="1"/>
    </row>
    <row r="104" spans="1:8" ht="15.75" x14ac:dyDescent="0.25">
      <c r="A104" s="9" t="s">
        <v>184</v>
      </c>
      <c r="B104" s="9" t="s">
        <v>380</v>
      </c>
      <c r="C104" s="9" t="s">
        <v>32</v>
      </c>
      <c r="D104" s="9" t="s">
        <v>185</v>
      </c>
      <c r="E104" s="57">
        <v>7.9650315687226803E-2</v>
      </c>
      <c r="F104" s="57">
        <v>0.11440611830810052</v>
      </c>
      <c r="G104" s="18">
        <v>0.69667832167832155</v>
      </c>
      <c r="H104" s="1"/>
    </row>
    <row r="105" spans="1:8" ht="15.75" x14ac:dyDescent="0.25">
      <c r="A105" s="9" t="s">
        <v>186</v>
      </c>
      <c r="B105" s="9" t="s">
        <v>380</v>
      </c>
      <c r="C105" s="9" t="s">
        <v>28</v>
      </c>
      <c r="D105" s="9" t="s">
        <v>426</v>
      </c>
      <c r="E105" s="57">
        <v>0.12472647702407003</v>
      </c>
      <c r="F105" s="57">
        <v>0.12172647914645975</v>
      </c>
      <c r="G105" s="18">
        <v>1.0246507806080527</v>
      </c>
      <c r="H105" s="1"/>
    </row>
    <row r="106" spans="1:8" ht="15.75" x14ac:dyDescent="0.25">
      <c r="A106" s="9" t="s">
        <v>187</v>
      </c>
      <c r="B106" s="9" t="s">
        <v>380</v>
      </c>
      <c r="C106" s="9" t="s">
        <v>25</v>
      </c>
      <c r="D106" s="9" t="s">
        <v>188</v>
      </c>
      <c r="E106" s="57">
        <v>0.41333821912788565</v>
      </c>
      <c r="F106" s="57">
        <v>0.40505894471786652</v>
      </c>
      <c r="G106" s="18">
        <v>1.0202419155764009</v>
      </c>
      <c r="H106" s="1"/>
    </row>
    <row r="107" spans="1:8" ht="15.75" x14ac:dyDescent="0.25">
      <c r="A107" s="9" t="s">
        <v>189</v>
      </c>
      <c r="B107" s="9" t="s">
        <v>380</v>
      </c>
      <c r="C107" s="9" t="s">
        <v>28</v>
      </c>
      <c r="D107" s="9" t="s">
        <v>190</v>
      </c>
      <c r="E107" s="57">
        <v>1</v>
      </c>
      <c r="F107" s="57">
        <v>1</v>
      </c>
      <c r="G107" s="18">
        <v>1</v>
      </c>
      <c r="H107" s="1"/>
    </row>
    <row r="108" spans="1:8" ht="15.75" x14ac:dyDescent="0.25">
      <c r="A108" s="9" t="s">
        <v>191</v>
      </c>
      <c r="B108" s="9" t="s">
        <v>469</v>
      </c>
      <c r="C108" s="9" t="s">
        <v>25</v>
      </c>
      <c r="D108" s="9" t="s">
        <v>192</v>
      </c>
      <c r="E108" s="57">
        <v>0.48414170000975898</v>
      </c>
      <c r="F108" s="57">
        <v>0.58453608247422684</v>
      </c>
      <c r="G108" s="18">
        <v>0.82822925577416584</v>
      </c>
      <c r="H108" s="1"/>
    </row>
    <row r="109" spans="1:8" ht="15.75" x14ac:dyDescent="0.25">
      <c r="A109" s="9" t="s">
        <v>193</v>
      </c>
      <c r="B109" s="9" t="s">
        <v>380</v>
      </c>
      <c r="C109" s="9" t="s">
        <v>39</v>
      </c>
      <c r="D109" s="9" t="s">
        <v>194</v>
      </c>
      <c r="E109" s="57">
        <v>0.63535696940262265</v>
      </c>
      <c r="F109" s="57">
        <v>0.74848531924809691</v>
      </c>
      <c r="G109" s="18">
        <v>0.84889779559118228</v>
      </c>
      <c r="H109" s="1"/>
    </row>
    <row r="110" spans="1:8" ht="15.75" x14ac:dyDescent="0.25">
      <c r="A110" s="9" t="s">
        <v>195</v>
      </c>
      <c r="B110" s="9" t="s">
        <v>380</v>
      </c>
      <c r="C110" s="9" t="s">
        <v>25</v>
      </c>
      <c r="D110" s="9" t="s">
        <v>196</v>
      </c>
      <c r="E110" s="57">
        <v>0.78128286014721349</v>
      </c>
      <c r="F110" s="57">
        <v>0.95945945945945943</v>
      </c>
      <c r="G110" s="18">
        <v>0.81427826993225638</v>
      </c>
      <c r="H110" s="1"/>
    </row>
    <row r="111" spans="1:8" ht="15.75" x14ac:dyDescent="0.25">
      <c r="A111" s="9" t="s">
        <v>197</v>
      </c>
      <c r="B111" s="9" t="s">
        <v>469</v>
      </c>
      <c r="C111" s="9" t="s">
        <v>44</v>
      </c>
      <c r="D111" s="9" t="s">
        <v>456</v>
      </c>
      <c r="E111" s="57" t="s">
        <v>521</v>
      </c>
      <c r="F111" s="57" t="s">
        <v>522</v>
      </c>
      <c r="G111" s="18" t="s">
        <v>521</v>
      </c>
      <c r="H111" s="1"/>
    </row>
    <row r="112" spans="1:8" ht="15.75" x14ac:dyDescent="0.25">
      <c r="A112" s="9" t="s">
        <v>198</v>
      </c>
      <c r="B112" s="9" t="s">
        <v>380</v>
      </c>
      <c r="C112" s="9" t="s">
        <v>39</v>
      </c>
      <c r="D112" s="9" t="s">
        <v>199</v>
      </c>
      <c r="E112" s="57">
        <v>0.47343412526997841</v>
      </c>
      <c r="F112" s="57">
        <v>0.75252257036643655</v>
      </c>
      <c r="G112" s="18">
        <v>0.62910299003322256</v>
      </c>
      <c r="H112" s="1"/>
    </row>
    <row r="113" spans="1:8" ht="15.75" x14ac:dyDescent="0.25">
      <c r="A113" s="9" t="s">
        <v>200</v>
      </c>
      <c r="B113" s="9" t="s">
        <v>394</v>
      </c>
      <c r="C113" s="9" t="s">
        <v>32</v>
      </c>
      <c r="D113" s="9" t="s">
        <v>201</v>
      </c>
      <c r="E113" s="57">
        <v>0.42481203007518797</v>
      </c>
      <c r="F113" s="57">
        <v>0.30156569094622193</v>
      </c>
      <c r="G113" s="18">
        <v>1.4084880636604775</v>
      </c>
      <c r="H113" s="1"/>
    </row>
    <row r="114" spans="1:8" ht="15.75" x14ac:dyDescent="0.25">
      <c r="A114" s="9" t="s">
        <v>202</v>
      </c>
      <c r="B114" s="9" t="s">
        <v>380</v>
      </c>
      <c r="C114" s="9" t="s">
        <v>39</v>
      </c>
      <c r="D114" s="9" t="s">
        <v>427</v>
      </c>
      <c r="E114" s="57">
        <v>0.28933043004899295</v>
      </c>
      <c r="F114" s="57">
        <v>0.21340090090090091</v>
      </c>
      <c r="G114" s="18">
        <v>1.3556701030927836</v>
      </c>
      <c r="H114" s="1"/>
    </row>
    <row r="115" spans="1:8" ht="15.75" x14ac:dyDescent="0.25">
      <c r="A115" s="9" t="s">
        <v>203</v>
      </c>
      <c r="B115" s="9" t="s">
        <v>469</v>
      </c>
      <c r="C115" s="9" t="s">
        <v>39</v>
      </c>
      <c r="D115" s="9" t="s">
        <v>428</v>
      </c>
      <c r="E115" s="57">
        <v>0.94329124759255301</v>
      </c>
      <c r="F115" s="57">
        <v>0.88723667905824044</v>
      </c>
      <c r="G115" s="18">
        <v>1.0632326420198377</v>
      </c>
      <c r="H115" s="1"/>
    </row>
    <row r="116" spans="1:8" ht="15.75" x14ac:dyDescent="0.25">
      <c r="A116" s="9" t="s">
        <v>204</v>
      </c>
      <c r="B116" s="9" t="s">
        <v>381</v>
      </c>
      <c r="C116" s="9" t="s">
        <v>39</v>
      </c>
      <c r="D116" s="9" t="s">
        <v>429</v>
      </c>
      <c r="E116" s="57">
        <v>0.14467483506126297</v>
      </c>
      <c r="F116" s="57">
        <v>0.1165644171779141</v>
      </c>
      <c r="G116" s="18">
        <v>1.2409948542024014</v>
      </c>
      <c r="H116" s="1"/>
    </row>
    <row r="117" spans="1:8" ht="15.75" x14ac:dyDescent="0.25">
      <c r="A117" s="9" t="s">
        <v>205</v>
      </c>
      <c r="B117" s="9" t="s">
        <v>380</v>
      </c>
      <c r="C117" s="9" t="s">
        <v>30</v>
      </c>
      <c r="D117" s="9" t="s">
        <v>206</v>
      </c>
      <c r="E117" s="57">
        <v>0.77349813164702497</v>
      </c>
      <c r="F117" s="57">
        <v>0.9096683133380381</v>
      </c>
      <c r="G117" s="18">
        <v>0.85028031219083211</v>
      </c>
      <c r="H117" s="1"/>
    </row>
    <row r="118" spans="1:8" ht="15.75" x14ac:dyDescent="0.25">
      <c r="A118" s="9" t="s">
        <v>207</v>
      </c>
      <c r="B118" s="9" t="s">
        <v>380</v>
      </c>
      <c r="C118" s="9" t="s">
        <v>22</v>
      </c>
      <c r="D118" s="9" t="s">
        <v>208</v>
      </c>
      <c r="E118" s="57">
        <v>0.94599715774514448</v>
      </c>
      <c r="F118" s="57">
        <v>0.95548654244306419</v>
      </c>
      <c r="G118" s="18">
        <v>0.99005756148613289</v>
      </c>
      <c r="H118" s="1"/>
    </row>
    <row r="119" spans="1:8" ht="15.75" x14ac:dyDescent="0.25">
      <c r="A119" s="9" t="s">
        <v>209</v>
      </c>
      <c r="B119" s="9" t="s">
        <v>382</v>
      </c>
      <c r="C119" s="9" t="s">
        <v>22</v>
      </c>
      <c r="D119" s="9" t="s">
        <v>210</v>
      </c>
      <c r="E119" s="57">
        <v>0.41528861154446178</v>
      </c>
      <c r="F119" s="57">
        <v>0.23762376237623761</v>
      </c>
      <c r="G119" s="18">
        <v>1.7478956228956228</v>
      </c>
      <c r="H119" s="1"/>
    </row>
    <row r="120" spans="1:8" ht="15.75" x14ac:dyDescent="0.25">
      <c r="A120" s="9" t="s">
        <v>211</v>
      </c>
      <c r="B120" s="9" t="s">
        <v>469</v>
      </c>
      <c r="C120" s="9" t="s">
        <v>32</v>
      </c>
      <c r="D120" s="9" t="s">
        <v>212</v>
      </c>
      <c r="E120" s="57">
        <v>0.55000000000000004</v>
      </c>
      <c r="F120" s="57">
        <v>0.58300653594771246</v>
      </c>
      <c r="G120" s="18">
        <v>0.94339622641509446</v>
      </c>
      <c r="H120" s="1"/>
    </row>
    <row r="121" spans="1:8" ht="15.75" x14ac:dyDescent="0.25">
      <c r="A121" s="9" t="s">
        <v>213</v>
      </c>
      <c r="B121" s="9" t="s">
        <v>380</v>
      </c>
      <c r="C121" s="9" t="s">
        <v>32</v>
      </c>
      <c r="D121" s="9" t="s">
        <v>214</v>
      </c>
      <c r="E121" s="57">
        <v>0.30174927113702626</v>
      </c>
      <c r="F121" s="57">
        <v>0.38988959907030796</v>
      </c>
      <c r="G121" s="18">
        <v>0.77378815080789942</v>
      </c>
      <c r="H121" s="1"/>
    </row>
    <row r="122" spans="1:8" ht="15.75" x14ac:dyDescent="0.25">
      <c r="A122" s="9" t="s">
        <v>215</v>
      </c>
      <c r="B122" s="9" t="s">
        <v>469</v>
      </c>
      <c r="C122" s="9" t="s">
        <v>44</v>
      </c>
      <c r="D122" s="9" t="s">
        <v>216</v>
      </c>
      <c r="E122" s="57">
        <v>0.42991202346041058</v>
      </c>
      <c r="F122" s="57">
        <v>0.586046511627907</v>
      </c>
      <c r="G122" s="18">
        <v>0.73361774744027308</v>
      </c>
      <c r="H122" s="1"/>
    </row>
    <row r="123" spans="1:8" ht="15.75" x14ac:dyDescent="0.25">
      <c r="A123" s="9" t="s">
        <v>217</v>
      </c>
      <c r="B123" s="9" t="s">
        <v>380</v>
      </c>
      <c r="C123" s="9" t="s">
        <v>22</v>
      </c>
      <c r="D123" s="9" t="s">
        <v>430</v>
      </c>
      <c r="E123" s="57">
        <v>0.70932754880694138</v>
      </c>
      <c r="F123" s="57">
        <v>0.73812754409769332</v>
      </c>
      <c r="G123" s="18">
        <v>0.96098089689743948</v>
      </c>
      <c r="H123" s="1"/>
    </row>
    <row r="124" spans="1:8" ht="15.75" x14ac:dyDescent="0.25">
      <c r="A124" s="9" t="s">
        <v>218</v>
      </c>
      <c r="B124" s="9" t="s">
        <v>382</v>
      </c>
      <c r="C124" s="9" t="s">
        <v>25</v>
      </c>
      <c r="D124" s="9" t="s">
        <v>219</v>
      </c>
      <c r="E124" s="57">
        <v>0.78279756733275407</v>
      </c>
      <c r="F124" s="57">
        <v>0.70495495495495497</v>
      </c>
      <c r="G124" s="18">
        <v>1.1103546099290782</v>
      </c>
      <c r="H124" s="1"/>
    </row>
    <row r="125" spans="1:8" ht="15.75" x14ac:dyDescent="0.25">
      <c r="A125" s="9" t="s">
        <v>220</v>
      </c>
      <c r="B125" s="9" t="s">
        <v>380</v>
      </c>
      <c r="C125" s="9" t="s">
        <v>39</v>
      </c>
      <c r="D125" s="9" t="s">
        <v>221</v>
      </c>
      <c r="E125" s="57">
        <v>0.65875370919881304</v>
      </c>
      <c r="F125" s="57">
        <v>0.85245183887915932</v>
      </c>
      <c r="G125" s="18">
        <v>0.77278592375366573</v>
      </c>
      <c r="H125" s="1"/>
    </row>
    <row r="126" spans="1:8" ht="15.75" x14ac:dyDescent="0.25">
      <c r="A126" s="9" t="s">
        <v>222</v>
      </c>
      <c r="B126" s="9" t="s">
        <v>380</v>
      </c>
      <c r="C126" s="9" t="s">
        <v>44</v>
      </c>
      <c r="D126" s="9" t="s">
        <v>223</v>
      </c>
      <c r="E126" s="57">
        <v>0.20967741935483872</v>
      </c>
      <c r="F126" s="57">
        <v>0.30067114093959729</v>
      </c>
      <c r="G126" s="18">
        <v>0.69737279680744924</v>
      </c>
      <c r="H126" s="1"/>
    </row>
    <row r="127" spans="1:8" ht="15.75" x14ac:dyDescent="0.25">
      <c r="A127" s="9" t="s">
        <v>224</v>
      </c>
      <c r="B127" s="9" t="s">
        <v>469</v>
      </c>
      <c r="C127" s="9" t="s">
        <v>44</v>
      </c>
      <c r="D127" s="9" t="s">
        <v>225</v>
      </c>
      <c r="E127" s="57">
        <v>0.84819784267298082</v>
      </c>
      <c r="F127" s="57">
        <v>0.87450199203187251</v>
      </c>
      <c r="G127" s="18">
        <v>0.96992567181246414</v>
      </c>
      <c r="H127" s="1"/>
    </row>
    <row r="128" spans="1:8" ht="15.75" x14ac:dyDescent="0.25">
      <c r="A128" s="9" t="s">
        <v>226</v>
      </c>
      <c r="B128" s="9" t="s">
        <v>380</v>
      </c>
      <c r="C128" s="9" t="s">
        <v>25</v>
      </c>
      <c r="D128" s="9" t="s">
        <v>227</v>
      </c>
      <c r="E128" s="57">
        <v>0.50282861896838604</v>
      </c>
      <c r="F128" s="57">
        <v>0.64549763033175356</v>
      </c>
      <c r="G128" s="18">
        <v>0.77893106119287381</v>
      </c>
      <c r="H128" s="1"/>
    </row>
    <row r="129" spans="1:8" ht="15.75" x14ac:dyDescent="0.25">
      <c r="A129" s="9" t="s">
        <v>228</v>
      </c>
      <c r="B129" s="9" t="s">
        <v>380</v>
      </c>
      <c r="C129" s="9" t="s">
        <v>22</v>
      </c>
      <c r="D129" s="9" t="s">
        <v>431</v>
      </c>
      <c r="E129" s="57">
        <v>0.98474909806493938</v>
      </c>
      <c r="F129" s="57">
        <v>0.97525473071324598</v>
      </c>
      <c r="G129" s="18">
        <v>1.0096380600840769</v>
      </c>
      <c r="H129" s="1"/>
    </row>
    <row r="130" spans="1:8" ht="15.75" x14ac:dyDescent="0.25">
      <c r="A130" s="9" t="s">
        <v>229</v>
      </c>
      <c r="B130" s="9" t="s">
        <v>380</v>
      </c>
      <c r="C130" s="9" t="s">
        <v>22</v>
      </c>
      <c r="D130" s="9" t="s">
        <v>230</v>
      </c>
      <c r="E130" s="57">
        <v>8.8271912350597614E-2</v>
      </c>
      <c r="F130" s="57">
        <v>3.3962264150943396E-2</v>
      </c>
      <c r="G130" s="18">
        <v>2.5970588235294119</v>
      </c>
      <c r="H130" s="1"/>
    </row>
    <row r="131" spans="1:8" ht="15.75" x14ac:dyDescent="0.25">
      <c r="A131" s="9" t="s">
        <v>231</v>
      </c>
      <c r="B131" s="9" t="s">
        <v>380</v>
      </c>
      <c r="C131" s="9" t="s">
        <v>44</v>
      </c>
      <c r="D131" s="9" t="s">
        <v>232</v>
      </c>
      <c r="E131" s="57">
        <v>0.92628571428571427</v>
      </c>
      <c r="F131" s="57">
        <v>0.94250349371131958</v>
      </c>
      <c r="G131" s="18">
        <v>0.9828116710875332</v>
      </c>
      <c r="H131" s="1"/>
    </row>
    <row r="132" spans="1:8" ht="15.75" x14ac:dyDescent="0.25">
      <c r="A132" s="9" t="s">
        <v>233</v>
      </c>
      <c r="B132" s="9" t="s">
        <v>469</v>
      </c>
      <c r="C132" s="9" t="s">
        <v>44</v>
      </c>
      <c r="D132" s="9" t="s">
        <v>234</v>
      </c>
      <c r="E132" s="57">
        <v>0.22927079328463412</v>
      </c>
      <c r="F132" s="57">
        <v>0.29207596594629992</v>
      </c>
      <c r="G132" s="18">
        <v>0.78500513522766169</v>
      </c>
      <c r="H132" s="1"/>
    </row>
    <row r="133" spans="1:8" ht="15.75" x14ac:dyDescent="0.25">
      <c r="A133" s="9" t="s">
        <v>235</v>
      </c>
      <c r="B133" s="9" t="s">
        <v>469</v>
      </c>
      <c r="C133" s="9" t="s">
        <v>28</v>
      </c>
      <c r="D133" s="9" t="s">
        <v>236</v>
      </c>
      <c r="E133" s="57">
        <v>0.4021717273275689</v>
      </c>
      <c r="F133" s="57">
        <v>0.40075853350189633</v>
      </c>
      <c r="G133" s="18">
        <v>1.0034930139720559</v>
      </c>
      <c r="H133" s="1"/>
    </row>
    <row r="134" spans="1:8" ht="15.75" x14ac:dyDescent="0.25">
      <c r="A134" s="9" t="s">
        <v>237</v>
      </c>
      <c r="B134" s="9" t="s">
        <v>380</v>
      </c>
      <c r="C134" s="9" t="s">
        <v>28</v>
      </c>
      <c r="D134" s="9" t="s">
        <v>238</v>
      </c>
      <c r="E134" s="57">
        <v>0.89587242026266412</v>
      </c>
      <c r="F134" s="57">
        <v>0.90223586146427004</v>
      </c>
      <c r="G134" s="18">
        <v>0.99301706938594547</v>
      </c>
      <c r="H134" s="1"/>
    </row>
    <row r="135" spans="1:8" ht="15.75" x14ac:dyDescent="0.25">
      <c r="A135" s="9" t="s">
        <v>239</v>
      </c>
      <c r="B135" s="9" t="s">
        <v>469</v>
      </c>
      <c r="C135" s="9" t="s">
        <v>32</v>
      </c>
      <c r="D135" s="9" t="s">
        <v>240</v>
      </c>
      <c r="E135" s="57">
        <v>0.3720558882235529</v>
      </c>
      <c r="F135" s="57">
        <v>0.43377941855099217</v>
      </c>
      <c r="G135" s="18">
        <v>0.85776855693868137</v>
      </c>
      <c r="H135" s="1"/>
    </row>
    <row r="136" spans="1:8" ht="15.75" x14ac:dyDescent="0.25">
      <c r="A136" s="9" t="s">
        <v>241</v>
      </c>
      <c r="B136" s="9" t="s">
        <v>469</v>
      </c>
      <c r="C136" s="9" t="s">
        <v>25</v>
      </c>
      <c r="D136" s="9" t="s">
        <v>242</v>
      </c>
      <c r="E136" s="57">
        <v>5.3555489437667358E-2</v>
      </c>
      <c r="F136" s="57">
        <v>3.125E-2</v>
      </c>
      <c r="G136" s="18">
        <v>1.7124600638977636</v>
      </c>
      <c r="H136" s="1"/>
    </row>
    <row r="137" spans="1:8" ht="15.75" x14ac:dyDescent="0.25">
      <c r="A137" s="9" t="s">
        <v>243</v>
      </c>
      <c r="B137" s="9" t="s">
        <v>380</v>
      </c>
      <c r="C137" s="9" t="s">
        <v>28</v>
      </c>
      <c r="D137" s="9" t="s">
        <v>432</v>
      </c>
      <c r="E137" s="57">
        <v>0.56093597660058503</v>
      </c>
      <c r="F137" s="57">
        <v>0.7759831460674157</v>
      </c>
      <c r="G137" s="18">
        <v>0.72280927835051534</v>
      </c>
      <c r="H137" s="1"/>
    </row>
    <row r="138" spans="1:8" ht="15.75" x14ac:dyDescent="0.25">
      <c r="A138" s="9" t="s">
        <v>244</v>
      </c>
      <c r="B138" s="9" t="s">
        <v>394</v>
      </c>
      <c r="C138" s="9" t="s">
        <v>28</v>
      </c>
      <c r="D138" s="9" t="s">
        <v>245</v>
      </c>
      <c r="E138" s="57">
        <v>0.99672131147540988</v>
      </c>
      <c r="F138" s="57">
        <v>0.99601593625498008</v>
      </c>
      <c r="G138" s="18">
        <v>1.0007028112449801</v>
      </c>
      <c r="H138" s="1"/>
    </row>
    <row r="139" spans="1:8" ht="15.75" x14ac:dyDescent="0.25">
      <c r="A139" s="9" t="s">
        <v>246</v>
      </c>
      <c r="B139" s="9" t="s">
        <v>469</v>
      </c>
      <c r="C139" s="9" t="s">
        <v>22</v>
      </c>
      <c r="D139" s="9" t="s">
        <v>433</v>
      </c>
      <c r="E139" s="57">
        <v>0.98434879821129118</v>
      </c>
      <c r="F139" s="57">
        <v>0.96330275229357798</v>
      </c>
      <c r="G139" s="18">
        <v>1.021800062285892</v>
      </c>
      <c r="H139" s="1"/>
    </row>
    <row r="140" spans="1:8" ht="15.75" x14ac:dyDescent="0.25">
      <c r="A140" s="9" t="s">
        <v>247</v>
      </c>
      <c r="B140" s="9" t="s">
        <v>380</v>
      </c>
      <c r="C140" s="9" t="s">
        <v>28</v>
      </c>
      <c r="D140" s="9" t="s">
        <v>248</v>
      </c>
      <c r="E140" s="57">
        <v>7.2395341517154543E-2</v>
      </c>
      <c r="F140" s="57">
        <v>7.4734607218683649E-2</v>
      </c>
      <c r="G140" s="18">
        <v>0.9692101740294512</v>
      </c>
      <c r="H140" s="1"/>
    </row>
    <row r="141" spans="1:8" ht="15.75" x14ac:dyDescent="0.25">
      <c r="A141" s="9" t="s">
        <v>249</v>
      </c>
      <c r="B141" s="9" t="s">
        <v>380</v>
      </c>
      <c r="C141" s="9" t="s">
        <v>30</v>
      </c>
      <c r="D141" s="9" t="s">
        <v>250</v>
      </c>
      <c r="E141" s="57">
        <v>0.89789839483700151</v>
      </c>
      <c r="F141" s="57">
        <v>0.86971830985915488</v>
      </c>
      <c r="G141" s="18">
        <v>1.0324249741290099</v>
      </c>
      <c r="H141" s="1"/>
    </row>
    <row r="142" spans="1:8" ht="15.75" x14ac:dyDescent="0.25">
      <c r="A142" s="9" t="s">
        <v>251</v>
      </c>
      <c r="B142" s="9" t="s">
        <v>380</v>
      </c>
      <c r="C142" s="9" t="s">
        <v>30</v>
      </c>
      <c r="D142" s="9" t="s">
        <v>434</v>
      </c>
      <c r="E142" s="57">
        <v>0.20625227852716005</v>
      </c>
      <c r="F142" s="57">
        <v>0.13095238095238096</v>
      </c>
      <c r="G142" s="18">
        <v>1.5748091603053436</v>
      </c>
      <c r="H142" s="1"/>
    </row>
    <row r="143" spans="1:8" ht="15.75" x14ac:dyDescent="0.25">
      <c r="A143" s="9" t="s">
        <v>252</v>
      </c>
      <c r="B143" s="9" t="s">
        <v>380</v>
      </c>
      <c r="C143" s="9" t="s">
        <v>32</v>
      </c>
      <c r="D143" s="9" t="s">
        <v>253</v>
      </c>
      <c r="E143" s="57">
        <v>0.91281102200287889</v>
      </c>
      <c r="F143" s="57">
        <v>0.87753683625243262</v>
      </c>
      <c r="G143" s="18">
        <v>1.0402279202279203</v>
      </c>
      <c r="H143" s="1"/>
    </row>
    <row r="144" spans="1:8" ht="15.75" x14ac:dyDescent="0.25">
      <c r="A144" s="9" t="s">
        <v>254</v>
      </c>
      <c r="B144" s="9" t="s">
        <v>394</v>
      </c>
      <c r="C144" s="9" t="s">
        <v>32</v>
      </c>
      <c r="D144" s="9" t="s">
        <v>255</v>
      </c>
      <c r="E144" s="57">
        <v>0.21066666666666667</v>
      </c>
      <c r="F144" s="57">
        <v>0.1885593220338983</v>
      </c>
      <c r="G144" s="18">
        <v>1.1171792152704136</v>
      </c>
      <c r="H144" s="1"/>
    </row>
    <row r="145" spans="1:8" ht="15.75" x14ac:dyDescent="0.25">
      <c r="A145" s="9" t="s">
        <v>256</v>
      </c>
      <c r="B145" s="9" t="s">
        <v>394</v>
      </c>
      <c r="C145" s="9" t="s">
        <v>39</v>
      </c>
      <c r="D145" s="9" t="s">
        <v>257</v>
      </c>
      <c r="E145" s="57">
        <v>0.99040438656614116</v>
      </c>
      <c r="F145" s="57">
        <v>0.96701846965699212</v>
      </c>
      <c r="G145" s="18">
        <v>1.0241985522233712</v>
      </c>
      <c r="H145" s="1"/>
    </row>
    <row r="146" spans="1:8" ht="15.75" x14ac:dyDescent="0.25">
      <c r="A146" s="9" t="s">
        <v>258</v>
      </c>
      <c r="B146" s="9" t="s">
        <v>380</v>
      </c>
      <c r="C146" s="9" t="s">
        <v>28</v>
      </c>
      <c r="D146" s="9" t="s">
        <v>259</v>
      </c>
      <c r="E146" s="57">
        <v>0.34661875204181641</v>
      </c>
      <c r="F146" s="57">
        <v>0.41645760160561968</v>
      </c>
      <c r="G146" s="18">
        <v>0.8321728691476592</v>
      </c>
      <c r="H146" s="1"/>
    </row>
    <row r="147" spans="1:8" ht="15.75" x14ac:dyDescent="0.25">
      <c r="A147" s="9" t="s">
        <v>260</v>
      </c>
      <c r="B147" s="9" t="s">
        <v>380</v>
      </c>
      <c r="C147" s="9" t="s">
        <v>30</v>
      </c>
      <c r="D147" s="9" t="s">
        <v>261</v>
      </c>
      <c r="E147" s="57">
        <v>0.27222898903775883</v>
      </c>
      <c r="F147" s="57">
        <v>0.47275204359673023</v>
      </c>
      <c r="G147" s="18">
        <v>0.57571912013536375</v>
      </c>
      <c r="H147" s="1"/>
    </row>
    <row r="148" spans="1:8" ht="15.75" x14ac:dyDescent="0.25">
      <c r="A148" s="9" t="s">
        <v>262</v>
      </c>
      <c r="B148" s="9" t="s">
        <v>380</v>
      </c>
      <c r="C148" s="9" t="s">
        <v>30</v>
      </c>
      <c r="D148" s="9" t="s">
        <v>263</v>
      </c>
      <c r="E148" s="57" t="s">
        <v>521</v>
      </c>
      <c r="F148" s="57" t="s">
        <v>522</v>
      </c>
      <c r="G148" s="18" t="s">
        <v>521</v>
      </c>
      <c r="H148" s="1"/>
    </row>
    <row r="149" spans="1:8" ht="15.75" x14ac:dyDescent="0.25">
      <c r="A149" s="9" t="s">
        <v>264</v>
      </c>
      <c r="B149" s="9" t="s">
        <v>380</v>
      </c>
      <c r="C149" s="9" t="s">
        <v>44</v>
      </c>
      <c r="D149" s="9" t="s">
        <v>435</v>
      </c>
      <c r="E149" s="57">
        <v>0.17308275234919673</v>
      </c>
      <c r="F149" s="57">
        <v>0.11614730878186968</v>
      </c>
      <c r="G149" s="18">
        <v>1.4909560723514212</v>
      </c>
      <c r="H149" s="1"/>
    </row>
    <row r="150" spans="1:8" ht="15.75" x14ac:dyDescent="0.25">
      <c r="A150" s="9" t="s">
        <v>265</v>
      </c>
      <c r="B150" s="9" t="s">
        <v>380</v>
      </c>
      <c r="C150" s="9" t="s">
        <v>22</v>
      </c>
      <c r="D150" s="9" t="s">
        <v>266</v>
      </c>
      <c r="E150" s="57">
        <v>0.97509792949076668</v>
      </c>
      <c r="F150" s="57">
        <v>0.96165191740412981</v>
      </c>
      <c r="G150" s="18">
        <v>1.0139336591452635</v>
      </c>
      <c r="H150" s="1"/>
    </row>
    <row r="151" spans="1:8" ht="15.75" x14ac:dyDescent="0.25">
      <c r="A151" s="9" t="s">
        <v>267</v>
      </c>
      <c r="B151" s="9" t="s">
        <v>469</v>
      </c>
      <c r="C151" s="9" t="s">
        <v>22</v>
      </c>
      <c r="D151" s="9" t="s">
        <v>436</v>
      </c>
      <c r="E151" s="57">
        <v>9.674134419551934E-3</v>
      </c>
      <c r="F151" s="57">
        <v>1.1278195488721804E-2</v>
      </c>
      <c r="G151" s="18">
        <v>0.85840707964601781</v>
      </c>
      <c r="H151" s="1"/>
    </row>
    <row r="152" spans="1:8" ht="15.75" x14ac:dyDescent="0.25">
      <c r="A152" s="9" t="s">
        <v>268</v>
      </c>
      <c r="B152" s="9" t="s">
        <v>380</v>
      </c>
      <c r="C152" s="9" t="s">
        <v>22</v>
      </c>
      <c r="D152" s="9" t="s">
        <v>269</v>
      </c>
      <c r="E152" s="57">
        <v>0.75589128234783864</v>
      </c>
      <c r="F152" s="57">
        <v>0.85747285747285751</v>
      </c>
      <c r="G152" s="18">
        <v>0.88151603498542275</v>
      </c>
      <c r="H152" s="1"/>
    </row>
    <row r="153" spans="1:8" ht="15.75" x14ac:dyDescent="0.25">
      <c r="A153" s="9" t="s">
        <v>270</v>
      </c>
      <c r="B153" s="9" t="s">
        <v>380</v>
      </c>
      <c r="C153" s="9" t="s">
        <v>44</v>
      </c>
      <c r="D153" s="9" t="s">
        <v>271</v>
      </c>
      <c r="E153" s="57">
        <v>0.97846649225196214</v>
      </c>
      <c r="F153" s="57">
        <v>0.99822064056939497</v>
      </c>
      <c r="G153" s="18">
        <v>0.98026447605690248</v>
      </c>
      <c r="H153" s="1"/>
    </row>
    <row r="154" spans="1:8" ht="15.75" x14ac:dyDescent="0.25">
      <c r="A154" s="9" t="s">
        <v>272</v>
      </c>
      <c r="B154" s="9" t="s">
        <v>381</v>
      </c>
      <c r="C154" s="9" t="s">
        <v>44</v>
      </c>
      <c r="D154" s="9" t="s">
        <v>273</v>
      </c>
      <c r="E154" s="57">
        <v>0.39369085173501578</v>
      </c>
      <c r="F154" s="57">
        <v>0.47482014388489208</v>
      </c>
      <c r="G154" s="18">
        <v>0.82919123841617526</v>
      </c>
      <c r="H154" s="1"/>
    </row>
    <row r="155" spans="1:8" ht="15.75" x14ac:dyDescent="0.25">
      <c r="A155" s="9" t="s">
        <v>274</v>
      </c>
      <c r="B155" s="9" t="s">
        <v>469</v>
      </c>
      <c r="C155" s="9" t="s">
        <v>28</v>
      </c>
      <c r="D155" s="9" t="s">
        <v>275</v>
      </c>
      <c r="E155" s="57">
        <v>0.93650364766279381</v>
      </c>
      <c r="F155" s="57">
        <v>0.97255574614065177</v>
      </c>
      <c r="G155" s="18">
        <v>0.96288299403660293</v>
      </c>
      <c r="H155" s="1"/>
    </row>
    <row r="156" spans="1:8" ht="15.75" x14ac:dyDescent="0.25">
      <c r="A156" s="9" t="s">
        <v>276</v>
      </c>
      <c r="B156" s="9" t="s">
        <v>380</v>
      </c>
      <c r="C156" s="9" t="s">
        <v>30</v>
      </c>
      <c r="D156" s="9" t="s">
        <v>277</v>
      </c>
      <c r="E156" s="57">
        <v>0.7638134482112755</v>
      </c>
      <c r="F156" s="57">
        <v>0.88483251787730521</v>
      </c>
      <c r="G156" s="18">
        <v>0.86324593128390603</v>
      </c>
      <c r="H156" s="1"/>
    </row>
    <row r="157" spans="1:8" ht="15.75" x14ac:dyDescent="0.25">
      <c r="A157" s="9" t="s">
        <v>278</v>
      </c>
      <c r="B157" s="9" t="s">
        <v>382</v>
      </c>
      <c r="C157" s="9" t="s">
        <v>28</v>
      </c>
      <c r="D157" s="9" t="s">
        <v>279</v>
      </c>
      <c r="E157" s="57">
        <v>2.3473053892215569E-2</v>
      </c>
      <c r="F157" s="57">
        <v>1.2578616352201259E-2</v>
      </c>
      <c r="G157" s="18">
        <v>1.8650793650793651</v>
      </c>
      <c r="H157" s="1"/>
    </row>
    <row r="158" spans="1:8" ht="15.75" x14ac:dyDescent="0.25">
      <c r="A158" s="9" t="s">
        <v>280</v>
      </c>
      <c r="B158" s="9" t="s">
        <v>382</v>
      </c>
      <c r="C158" s="9" t="s">
        <v>28</v>
      </c>
      <c r="D158" s="9" t="s">
        <v>281</v>
      </c>
      <c r="E158" s="57">
        <v>0.37205579693574203</v>
      </c>
      <c r="F158" s="57">
        <v>0.2536945812807882</v>
      </c>
      <c r="G158" s="18">
        <v>1.4666929444225463</v>
      </c>
      <c r="H158" s="1"/>
    </row>
    <row r="159" spans="1:8" ht="15.75" x14ac:dyDescent="0.25">
      <c r="A159" s="9" t="s">
        <v>282</v>
      </c>
      <c r="B159" s="9" t="s">
        <v>469</v>
      </c>
      <c r="C159" s="9" t="s">
        <v>32</v>
      </c>
      <c r="D159" s="9" t="s">
        <v>437</v>
      </c>
      <c r="E159" s="57">
        <v>0.74882471457353927</v>
      </c>
      <c r="F159" s="57">
        <v>0.80248062015503874</v>
      </c>
      <c r="G159" s="18">
        <v>0.9330841121495328</v>
      </c>
      <c r="H159" s="1"/>
    </row>
    <row r="160" spans="1:8" ht="15.75" x14ac:dyDescent="0.25">
      <c r="A160" s="9" t="s">
        <v>283</v>
      </c>
      <c r="B160" s="9" t="s">
        <v>380</v>
      </c>
      <c r="C160" s="9" t="s">
        <v>22</v>
      </c>
      <c r="D160" s="9" t="s">
        <v>284</v>
      </c>
      <c r="E160" s="57">
        <v>0.94703557312252962</v>
      </c>
      <c r="F160" s="57">
        <v>0.95298507462686566</v>
      </c>
      <c r="G160" s="18">
        <v>0.99370409233997903</v>
      </c>
      <c r="H160" s="1"/>
    </row>
    <row r="161" spans="1:8" ht="15.75" x14ac:dyDescent="0.25">
      <c r="A161" s="9" t="s">
        <v>285</v>
      </c>
      <c r="B161" s="9" t="s">
        <v>380</v>
      </c>
      <c r="C161" s="9" t="s">
        <v>22</v>
      </c>
      <c r="D161" s="9" t="s">
        <v>438</v>
      </c>
      <c r="E161" s="57">
        <v>0.97822889085025011</v>
      </c>
      <c r="F161" s="57">
        <v>0.97928994082840237</v>
      </c>
      <c r="G161" s="18">
        <v>0.99887674869804965</v>
      </c>
      <c r="H161" s="1"/>
    </row>
    <row r="162" spans="1:8" ht="15.75" x14ac:dyDescent="0.25">
      <c r="A162" s="9" t="s">
        <v>286</v>
      </c>
      <c r="B162" s="9" t="s">
        <v>380</v>
      </c>
      <c r="C162" s="9" t="s">
        <v>44</v>
      </c>
      <c r="D162" s="9" t="s">
        <v>439</v>
      </c>
      <c r="E162" s="57">
        <v>0.98477043673012321</v>
      </c>
      <c r="F162" s="57">
        <v>0.98979591836734693</v>
      </c>
      <c r="G162" s="18">
        <v>0.99494847443928069</v>
      </c>
      <c r="H162" s="1"/>
    </row>
    <row r="163" spans="1:8" ht="15.75" x14ac:dyDescent="0.25">
      <c r="A163" s="9" t="s">
        <v>287</v>
      </c>
      <c r="B163" s="9" t="s">
        <v>469</v>
      </c>
      <c r="C163" s="9" t="s">
        <v>32</v>
      </c>
      <c r="D163" s="9" t="s">
        <v>440</v>
      </c>
      <c r="E163" s="57">
        <v>0.50769230769230766</v>
      </c>
      <c r="F163" s="57">
        <v>0.57482780212899187</v>
      </c>
      <c r="G163" s="18">
        <v>0.88326374391092566</v>
      </c>
      <c r="H163" s="1"/>
    </row>
    <row r="164" spans="1:8" ht="15.75" x14ac:dyDescent="0.25">
      <c r="A164" s="9" t="s">
        <v>288</v>
      </c>
      <c r="B164" s="9" t="s">
        <v>469</v>
      </c>
      <c r="C164" s="9" t="s">
        <v>22</v>
      </c>
      <c r="D164" s="9" t="s">
        <v>289</v>
      </c>
      <c r="E164" s="57">
        <v>0.23412606788270607</v>
      </c>
      <c r="F164" s="57">
        <v>0.4605911330049261</v>
      </c>
      <c r="G164" s="18">
        <v>0.50825010855405994</v>
      </c>
      <c r="H164" s="1"/>
    </row>
    <row r="165" spans="1:8" ht="15.75" x14ac:dyDescent="0.25">
      <c r="A165" s="9" t="s">
        <v>290</v>
      </c>
      <c r="B165" s="9" t="s">
        <v>382</v>
      </c>
      <c r="C165" s="9" t="s">
        <v>30</v>
      </c>
      <c r="D165" s="9" t="s">
        <v>291</v>
      </c>
      <c r="E165" s="57">
        <v>1.4594494734897469E-2</v>
      </c>
      <c r="F165" s="57">
        <v>3.0120481927710843E-2</v>
      </c>
      <c r="G165" s="18">
        <v>0.4850498338870432</v>
      </c>
      <c r="H165" s="1"/>
    </row>
    <row r="166" spans="1:8" ht="15.75" x14ac:dyDescent="0.25">
      <c r="A166" s="9" t="s">
        <v>292</v>
      </c>
      <c r="B166" s="9" t="s">
        <v>469</v>
      </c>
      <c r="C166" s="9" t="s">
        <v>28</v>
      </c>
      <c r="D166" s="9" t="s">
        <v>293</v>
      </c>
      <c r="E166" s="57">
        <v>0.80962904498816102</v>
      </c>
      <c r="F166" s="57">
        <v>0.84348561759729268</v>
      </c>
      <c r="G166" s="18">
        <v>0.95981031416716056</v>
      </c>
      <c r="H166" s="1"/>
    </row>
    <row r="167" spans="1:8" ht="15.75" x14ac:dyDescent="0.25">
      <c r="A167" s="9" t="s">
        <v>294</v>
      </c>
      <c r="B167" s="9" t="s">
        <v>380</v>
      </c>
      <c r="C167" s="9" t="s">
        <v>32</v>
      </c>
      <c r="D167" s="9" t="s">
        <v>295</v>
      </c>
      <c r="E167" s="57">
        <v>9.0989988876529482E-2</v>
      </c>
      <c r="F167" s="57">
        <v>0.11331649224106821</v>
      </c>
      <c r="G167" s="18">
        <v>0.8031774051191527</v>
      </c>
      <c r="H167" s="1"/>
    </row>
    <row r="168" spans="1:8" ht="15.75" x14ac:dyDescent="0.25">
      <c r="A168" s="9" t="s">
        <v>296</v>
      </c>
      <c r="B168" s="9" t="s">
        <v>380</v>
      </c>
      <c r="C168" s="9" t="s">
        <v>25</v>
      </c>
      <c r="D168" s="9" t="s">
        <v>457</v>
      </c>
      <c r="E168" s="57">
        <v>0.62256139545558875</v>
      </c>
      <c r="F168" s="57">
        <v>0.77449168207024033</v>
      </c>
      <c r="G168" s="18">
        <v>0.80387346675274385</v>
      </c>
      <c r="H168" s="1"/>
    </row>
    <row r="169" spans="1:8" ht="15.75" x14ac:dyDescent="0.25">
      <c r="A169" s="9" t="s">
        <v>297</v>
      </c>
      <c r="B169" s="9" t="s">
        <v>380</v>
      </c>
      <c r="C169" s="9" t="s">
        <v>25</v>
      </c>
      <c r="D169" s="9" t="s">
        <v>298</v>
      </c>
      <c r="E169" s="57">
        <v>0.99534161490683226</v>
      </c>
      <c r="F169" s="57">
        <v>0.93804755944931162</v>
      </c>
      <c r="G169" s="18">
        <v>1.0610874200426439</v>
      </c>
      <c r="H169" s="1"/>
    </row>
    <row r="170" spans="1:8" ht="15.75" x14ac:dyDescent="0.25">
      <c r="A170" s="9" t="s">
        <v>299</v>
      </c>
      <c r="B170" s="9" t="s">
        <v>469</v>
      </c>
      <c r="C170" s="9" t="s">
        <v>28</v>
      </c>
      <c r="D170" s="9" t="s">
        <v>441</v>
      </c>
      <c r="E170" s="57">
        <v>0.52512315270935961</v>
      </c>
      <c r="F170" s="57">
        <v>0.53244274809160308</v>
      </c>
      <c r="G170" s="18">
        <v>0.98628850488354625</v>
      </c>
      <c r="H170" s="1"/>
    </row>
    <row r="171" spans="1:8" ht="15.75" x14ac:dyDescent="0.25">
      <c r="A171" s="9" t="s">
        <v>300</v>
      </c>
      <c r="B171" s="9" t="s">
        <v>380</v>
      </c>
      <c r="C171" s="9" t="s">
        <v>28</v>
      </c>
      <c r="D171" s="9" t="s">
        <v>442</v>
      </c>
      <c r="E171" s="57">
        <v>7.2065643952907599E-2</v>
      </c>
      <c r="F171" s="57">
        <v>5.2134646962233168E-2</v>
      </c>
      <c r="G171" s="18">
        <v>1.3838771593090211</v>
      </c>
      <c r="H171" s="1"/>
    </row>
    <row r="172" spans="1:8" ht="15.75" x14ac:dyDescent="0.25">
      <c r="A172" s="9" t="s">
        <v>301</v>
      </c>
      <c r="B172" s="9" t="s">
        <v>381</v>
      </c>
      <c r="C172" s="9" t="s">
        <v>28</v>
      </c>
      <c r="D172" s="9" t="s">
        <v>302</v>
      </c>
      <c r="E172" s="57">
        <v>0.9429609057893612</v>
      </c>
      <c r="F172" s="57">
        <v>0.85492227979274615</v>
      </c>
      <c r="G172" s="18">
        <v>1.1030529886536435</v>
      </c>
      <c r="H172" s="1"/>
    </row>
    <row r="173" spans="1:8" ht="15.75" x14ac:dyDescent="0.25">
      <c r="A173" s="9" t="s">
        <v>303</v>
      </c>
      <c r="B173" s="9" t="s">
        <v>469</v>
      </c>
      <c r="C173" s="9" t="s">
        <v>28</v>
      </c>
      <c r="D173" s="9" t="s">
        <v>304</v>
      </c>
      <c r="E173" s="57">
        <v>1.8440346589646744E-2</v>
      </c>
      <c r="F173" s="57">
        <v>1.3605442176870748E-2</v>
      </c>
      <c r="G173" s="18">
        <v>1.3529411764705883</v>
      </c>
      <c r="H173" s="1"/>
    </row>
    <row r="174" spans="1:8" ht="15.75" x14ac:dyDescent="0.25">
      <c r="A174" s="9" t="s">
        <v>305</v>
      </c>
      <c r="B174" s="9" t="s">
        <v>380</v>
      </c>
      <c r="C174" s="9" t="s">
        <v>25</v>
      </c>
      <c r="D174" s="9" t="s">
        <v>443</v>
      </c>
      <c r="E174" s="57">
        <v>0.99942594718714117</v>
      </c>
      <c r="F174" s="57">
        <v>0.93220338983050843</v>
      </c>
      <c r="G174" s="18">
        <v>1.0720875348637631</v>
      </c>
      <c r="H174" s="1"/>
    </row>
    <row r="175" spans="1:8" ht="15.75" x14ac:dyDescent="0.25">
      <c r="A175" s="9" t="s">
        <v>306</v>
      </c>
      <c r="B175" s="9" t="s">
        <v>469</v>
      </c>
      <c r="C175" s="9" t="s">
        <v>32</v>
      </c>
      <c r="D175" s="9" t="s">
        <v>444</v>
      </c>
      <c r="E175" s="57">
        <v>0.98861480075901331</v>
      </c>
      <c r="F175" s="57">
        <v>0.96666666666666667</v>
      </c>
      <c r="G175" s="18">
        <v>1.0226543912278887</v>
      </c>
      <c r="H175" s="1"/>
    </row>
    <row r="176" spans="1:8" ht="15.75" x14ac:dyDescent="0.25">
      <c r="A176" s="9" t="s">
        <v>307</v>
      </c>
      <c r="B176" s="9" t="s">
        <v>469</v>
      </c>
      <c r="C176" s="9" t="s">
        <v>22</v>
      </c>
      <c r="D176" s="9" t="s">
        <v>445</v>
      </c>
      <c r="E176" s="57">
        <v>0.62038988408851425</v>
      </c>
      <c r="F176" s="57">
        <v>0.73684210526315785</v>
      </c>
      <c r="G176" s="18">
        <v>0.8420195439739413</v>
      </c>
      <c r="H176" s="1"/>
    </row>
    <row r="177" spans="1:8" ht="15.75" x14ac:dyDescent="0.25">
      <c r="A177" s="9" t="s">
        <v>308</v>
      </c>
      <c r="B177" s="9" t="s">
        <v>394</v>
      </c>
      <c r="C177" s="9" t="s">
        <v>25</v>
      </c>
      <c r="D177" s="9" t="s">
        <v>309</v>
      </c>
      <c r="E177" s="57">
        <v>0.20853406744666209</v>
      </c>
      <c r="F177" s="57">
        <v>0.21052631578947367</v>
      </c>
      <c r="G177" s="18">
        <v>0.99049881235154391</v>
      </c>
      <c r="H177" s="1"/>
    </row>
    <row r="178" spans="1:8" ht="15.75" x14ac:dyDescent="0.25">
      <c r="A178" s="9" t="s">
        <v>310</v>
      </c>
      <c r="B178" s="9" t="s">
        <v>394</v>
      </c>
      <c r="C178" s="9" t="s">
        <v>25</v>
      </c>
      <c r="D178" s="9" t="s">
        <v>311</v>
      </c>
      <c r="E178" s="57">
        <v>0.99652375434530704</v>
      </c>
      <c r="F178" s="57">
        <v>0.98863636363636365</v>
      </c>
      <c r="G178" s="18">
        <v>1.0079910985231642</v>
      </c>
      <c r="H178" s="1"/>
    </row>
    <row r="179" spans="1:8" ht="15.75" x14ac:dyDescent="0.25">
      <c r="A179" s="9" t="s">
        <v>312</v>
      </c>
      <c r="B179" s="9" t="s">
        <v>380</v>
      </c>
      <c r="C179" s="9" t="s">
        <v>44</v>
      </c>
      <c r="D179" s="9" t="s">
        <v>313</v>
      </c>
      <c r="E179" s="57">
        <v>0.41542658730158732</v>
      </c>
      <c r="F179" s="57">
        <v>0.33390903857225102</v>
      </c>
      <c r="G179" s="18">
        <v>1.2440850554058103</v>
      </c>
      <c r="H179" s="1"/>
    </row>
    <row r="180" spans="1:8" ht="15.75" x14ac:dyDescent="0.25">
      <c r="A180" s="9" t="s">
        <v>314</v>
      </c>
      <c r="B180" s="9" t="s">
        <v>380</v>
      </c>
      <c r="C180" s="9" t="s">
        <v>32</v>
      </c>
      <c r="D180" s="9" t="s">
        <v>315</v>
      </c>
      <c r="E180" s="57">
        <v>0.88088642659279781</v>
      </c>
      <c r="F180" s="57">
        <v>0.90661831368993651</v>
      </c>
      <c r="G180" s="18">
        <v>0.97165232737701313</v>
      </c>
      <c r="H180" s="1"/>
    </row>
    <row r="181" spans="1:8" ht="15.75" x14ac:dyDescent="0.25">
      <c r="A181" s="9" t="s">
        <v>316</v>
      </c>
      <c r="B181" s="9" t="s">
        <v>380</v>
      </c>
      <c r="C181" s="9" t="s">
        <v>22</v>
      </c>
      <c r="D181" s="9" t="s">
        <v>458</v>
      </c>
      <c r="E181" s="57">
        <v>0.31210108115149149</v>
      </c>
      <c r="F181" s="57">
        <v>0.31660583941605841</v>
      </c>
      <c r="G181" s="18">
        <v>0.98578648136449776</v>
      </c>
      <c r="H181" s="1"/>
    </row>
    <row r="182" spans="1:8" ht="15.75" x14ac:dyDescent="0.25">
      <c r="A182" s="9" t="s">
        <v>317</v>
      </c>
      <c r="B182" s="9" t="s">
        <v>380</v>
      </c>
      <c r="C182" s="9" t="s">
        <v>22</v>
      </c>
      <c r="D182" s="9" t="s">
        <v>459</v>
      </c>
      <c r="E182" s="57">
        <v>0.20057752110173258</v>
      </c>
      <c r="F182" s="57">
        <v>0.14269620728501689</v>
      </c>
      <c r="G182" s="18">
        <v>1.4057463209530485</v>
      </c>
      <c r="H182" s="1"/>
    </row>
    <row r="183" spans="1:8" ht="15.75" x14ac:dyDescent="0.25">
      <c r="A183" s="9" t="s">
        <v>318</v>
      </c>
      <c r="B183" s="9" t="s">
        <v>380</v>
      </c>
      <c r="C183" s="9" t="s">
        <v>39</v>
      </c>
      <c r="D183" s="9" t="s">
        <v>319</v>
      </c>
      <c r="E183" s="57">
        <v>0.14388166741371583</v>
      </c>
      <c r="F183" s="57">
        <v>0.1653631284916201</v>
      </c>
      <c r="G183" s="18">
        <v>0.8700120918984281</v>
      </c>
      <c r="H183" s="1"/>
    </row>
    <row r="184" spans="1:8" ht="15.75" x14ac:dyDescent="0.25">
      <c r="A184" s="9" t="s">
        <v>320</v>
      </c>
      <c r="B184" s="9" t="s">
        <v>380</v>
      </c>
      <c r="C184" s="9" t="s">
        <v>39</v>
      </c>
      <c r="D184" s="9" t="s">
        <v>321</v>
      </c>
      <c r="E184" s="57">
        <v>0.88296417828821439</v>
      </c>
      <c r="F184" s="57">
        <v>1</v>
      </c>
      <c r="G184" s="18">
        <v>0.88300000000000001</v>
      </c>
      <c r="H184" s="1"/>
    </row>
    <row r="185" spans="1:8" ht="15.75" x14ac:dyDescent="0.25">
      <c r="A185" s="9" t="s">
        <v>322</v>
      </c>
      <c r="B185" s="9" t="s">
        <v>394</v>
      </c>
      <c r="C185" s="9" t="s">
        <v>44</v>
      </c>
      <c r="D185" s="9" t="s">
        <v>446</v>
      </c>
      <c r="E185" s="57">
        <v>8.9152119700748128E-2</v>
      </c>
      <c r="F185" s="57">
        <v>0.10191082802547771</v>
      </c>
      <c r="G185" s="18">
        <v>0.87536800785083413</v>
      </c>
      <c r="H185" s="1"/>
    </row>
    <row r="186" spans="1:8" ht="15.75" x14ac:dyDescent="0.25">
      <c r="A186" s="9" t="s">
        <v>323</v>
      </c>
      <c r="B186" s="9" t="s">
        <v>380</v>
      </c>
      <c r="C186" s="9" t="s">
        <v>22</v>
      </c>
      <c r="D186" s="9" t="s">
        <v>324</v>
      </c>
      <c r="E186" s="57">
        <v>0.5944366526414212</v>
      </c>
      <c r="F186" s="57">
        <v>0.65222772277227725</v>
      </c>
      <c r="G186" s="18">
        <v>0.91137687825820302</v>
      </c>
      <c r="H186" s="1"/>
    </row>
    <row r="187" spans="1:8" ht="15.75" x14ac:dyDescent="0.25">
      <c r="A187" s="9" t="s">
        <v>325</v>
      </c>
      <c r="B187" s="9" t="s">
        <v>394</v>
      </c>
      <c r="C187" s="9" t="s">
        <v>32</v>
      </c>
      <c r="D187" s="9" t="s">
        <v>326</v>
      </c>
      <c r="E187" s="57">
        <v>0.89316398954053045</v>
      </c>
      <c r="F187" s="57">
        <v>0.85621567648527208</v>
      </c>
      <c r="G187" s="18">
        <v>1.0432142022891848</v>
      </c>
      <c r="H187" s="1"/>
    </row>
    <row r="188" spans="1:8" ht="15.75" x14ac:dyDescent="0.25">
      <c r="A188" s="9" t="s">
        <v>327</v>
      </c>
      <c r="B188" s="9" t="s">
        <v>394</v>
      </c>
      <c r="C188" s="9" t="s">
        <v>44</v>
      </c>
      <c r="D188" s="9" t="s">
        <v>328</v>
      </c>
      <c r="E188" s="57">
        <v>0.49894957983193278</v>
      </c>
      <c r="F188" s="57">
        <v>0.54625550660792954</v>
      </c>
      <c r="G188" s="18">
        <v>0.91323448654585393</v>
      </c>
      <c r="H188" s="1"/>
    </row>
    <row r="189" spans="1:8" ht="15.75" x14ac:dyDescent="0.25">
      <c r="A189" s="9" t="s">
        <v>329</v>
      </c>
      <c r="B189" s="9" t="s">
        <v>380</v>
      </c>
      <c r="C189" s="9" t="s">
        <v>44</v>
      </c>
      <c r="D189" s="9" t="s">
        <v>330</v>
      </c>
      <c r="E189" s="57">
        <v>0.17622610141313383</v>
      </c>
      <c r="F189" s="57">
        <v>0.20470481791449899</v>
      </c>
      <c r="G189" s="18">
        <v>0.86077186126038108</v>
      </c>
      <c r="H189" s="1"/>
    </row>
    <row r="190" spans="1:8" ht="15.75" x14ac:dyDescent="0.25">
      <c r="A190" s="9" t="s">
        <v>331</v>
      </c>
      <c r="B190" s="9" t="s">
        <v>380</v>
      </c>
      <c r="C190" s="9" t="s">
        <v>44</v>
      </c>
      <c r="D190" s="9" t="s">
        <v>460</v>
      </c>
      <c r="E190" s="57">
        <v>0.16753224995811694</v>
      </c>
      <c r="F190" s="57">
        <v>0.17385057471264367</v>
      </c>
      <c r="G190" s="18">
        <v>0.96319723979298455</v>
      </c>
      <c r="H190" s="1"/>
    </row>
    <row r="191" spans="1:8" ht="15.75" x14ac:dyDescent="0.25">
      <c r="A191" s="9" t="s">
        <v>332</v>
      </c>
      <c r="B191" s="9" t="s">
        <v>394</v>
      </c>
      <c r="C191" s="9" t="s">
        <v>25</v>
      </c>
      <c r="D191" s="9" t="s">
        <v>333</v>
      </c>
      <c r="E191" s="57">
        <v>0.17570664629488159</v>
      </c>
      <c r="F191" s="57">
        <v>6.1224489795918366E-2</v>
      </c>
      <c r="G191" s="18">
        <v>2.8709150326797386</v>
      </c>
      <c r="H191" s="1"/>
    </row>
    <row r="192" spans="1:8" ht="15.75" x14ac:dyDescent="0.25">
      <c r="A192" s="9" t="s">
        <v>334</v>
      </c>
      <c r="B192" s="9" t="s">
        <v>380</v>
      </c>
      <c r="C192" s="9" t="s">
        <v>30</v>
      </c>
      <c r="D192" s="9" t="s">
        <v>447</v>
      </c>
      <c r="E192" s="57">
        <v>0.92443080897787822</v>
      </c>
      <c r="F192" s="57">
        <v>0.95193591455273696</v>
      </c>
      <c r="G192" s="18">
        <v>0.97111041075743254</v>
      </c>
      <c r="H192" s="1"/>
    </row>
    <row r="193" spans="1:8" ht="15.75" x14ac:dyDescent="0.25">
      <c r="A193" s="9" t="s">
        <v>335</v>
      </c>
      <c r="B193" s="9" t="s">
        <v>380</v>
      </c>
      <c r="C193" s="9" t="s">
        <v>44</v>
      </c>
      <c r="D193" s="9" t="s">
        <v>336</v>
      </c>
      <c r="E193" s="57">
        <v>0.55227807782855565</v>
      </c>
      <c r="F193" s="57">
        <v>0.74574158703780635</v>
      </c>
      <c r="G193" s="18">
        <v>0.74064637253587229</v>
      </c>
      <c r="H193" s="1"/>
    </row>
    <row r="194" spans="1:8" ht="15.75" x14ac:dyDescent="0.25">
      <c r="A194" s="9" t="s">
        <v>337</v>
      </c>
      <c r="B194" s="9" t="s">
        <v>380</v>
      </c>
      <c r="C194" s="9" t="s">
        <v>32</v>
      </c>
      <c r="D194" s="9" t="s">
        <v>338</v>
      </c>
      <c r="E194" s="57">
        <v>0.2046285018270402</v>
      </c>
      <c r="F194" s="57">
        <v>0.16743954951970852</v>
      </c>
      <c r="G194" s="18">
        <v>1.2222222222222223</v>
      </c>
      <c r="H194" s="1"/>
    </row>
    <row r="195" spans="1:8" ht="15.75" x14ac:dyDescent="0.25">
      <c r="A195" s="9" t="s">
        <v>339</v>
      </c>
      <c r="B195" s="9" t="s">
        <v>380</v>
      </c>
      <c r="C195" s="9" t="s">
        <v>28</v>
      </c>
      <c r="D195" s="9" t="s">
        <v>340</v>
      </c>
      <c r="E195" s="57">
        <v>6.3717909062789985E-2</v>
      </c>
      <c r="F195" s="57">
        <v>4.8881322957198443E-2</v>
      </c>
      <c r="G195" s="18">
        <v>1.3026584867075666</v>
      </c>
      <c r="H195" s="1"/>
    </row>
    <row r="196" spans="1:8" ht="15.75" x14ac:dyDescent="0.25">
      <c r="A196" s="9" t="s">
        <v>341</v>
      </c>
      <c r="B196" s="9" t="s">
        <v>380</v>
      </c>
      <c r="C196" s="9" t="s">
        <v>44</v>
      </c>
      <c r="D196" s="9" t="s">
        <v>342</v>
      </c>
      <c r="E196" s="57">
        <v>0.87089237262586672</v>
      </c>
      <c r="F196" s="57">
        <v>0.99980227385071674</v>
      </c>
      <c r="G196" s="18">
        <v>0.87107421484296854</v>
      </c>
      <c r="H196" s="1"/>
    </row>
    <row r="197" spans="1:8" ht="15.75" x14ac:dyDescent="0.25">
      <c r="A197" s="9" t="s">
        <v>343</v>
      </c>
      <c r="B197" s="9" t="s">
        <v>380</v>
      </c>
      <c r="C197" s="9" t="s">
        <v>30</v>
      </c>
      <c r="D197" s="9" t="s">
        <v>344</v>
      </c>
      <c r="E197" s="57">
        <v>0.71905862576171464</v>
      </c>
      <c r="F197" s="57">
        <v>0.92220609579100143</v>
      </c>
      <c r="G197" s="18">
        <v>0.77976577748861409</v>
      </c>
      <c r="H197" s="1"/>
    </row>
    <row r="198" spans="1:8" ht="15.75" x14ac:dyDescent="0.25">
      <c r="A198" s="9" t="s">
        <v>345</v>
      </c>
      <c r="B198" s="9" t="s">
        <v>380</v>
      </c>
      <c r="C198" s="9" t="s">
        <v>44</v>
      </c>
      <c r="D198" s="9" t="s">
        <v>448</v>
      </c>
      <c r="E198" s="57">
        <v>0.9965498456509897</v>
      </c>
      <c r="F198" s="57">
        <v>0.9921197793538219</v>
      </c>
      <c r="G198" s="18">
        <v>1.0044350367906463</v>
      </c>
      <c r="H198" s="1"/>
    </row>
    <row r="199" spans="1:8" ht="15.75" x14ac:dyDescent="0.25">
      <c r="A199" s="9" t="s">
        <v>346</v>
      </c>
      <c r="B199" s="9" t="s">
        <v>380</v>
      </c>
      <c r="C199" s="9" t="s">
        <v>30</v>
      </c>
      <c r="D199" s="9" t="s">
        <v>347</v>
      </c>
      <c r="E199" s="57">
        <v>0.52992030258003509</v>
      </c>
      <c r="F199" s="57">
        <v>0.58001658374792708</v>
      </c>
      <c r="G199" s="18">
        <v>0.91362068965517251</v>
      </c>
      <c r="H199" s="1"/>
    </row>
    <row r="200" spans="1:8" ht="15.75" x14ac:dyDescent="0.25">
      <c r="A200" s="9" t="s">
        <v>348</v>
      </c>
      <c r="B200" s="9" t="s">
        <v>380</v>
      </c>
      <c r="C200" s="9" t="s">
        <v>44</v>
      </c>
      <c r="D200" s="9" t="s">
        <v>449</v>
      </c>
      <c r="E200" s="57">
        <v>0.16120271580989332</v>
      </c>
      <c r="F200" s="57">
        <v>0.14302461899179367</v>
      </c>
      <c r="G200" s="18">
        <v>1.1272727272727274</v>
      </c>
      <c r="H200" s="1"/>
    </row>
    <row r="201" spans="1:8" ht="15.75" x14ac:dyDescent="0.25">
      <c r="A201" s="9" t="s">
        <v>349</v>
      </c>
      <c r="B201" s="9" t="s">
        <v>380</v>
      </c>
      <c r="C201" s="9" t="s">
        <v>44</v>
      </c>
      <c r="D201" s="9" t="s">
        <v>450</v>
      </c>
      <c r="E201" s="57">
        <v>0.1260486794407043</v>
      </c>
      <c r="F201" s="57">
        <v>7.6043141954461269E-2</v>
      </c>
      <c r="G201" s="18">
        <v>1.6578947368421053</v>
      </c>
      <c r="H201" s="1"/>
    </row>
    <row r="202" spans="1:8" ht="15.75" x14ac:dyDescent="0.25">
      <c r="A202" s="9" t="s">
        <v>350</v>
      </c>
      <c r="B202" s="9" t="s">
        <v>380</v>
      </c>
      <c r="C202" s="9" t="s">
        <v>25</v>
      </c>
      <c r="D202" s="9" t="s">
        <v>451</v>
      </c>
      <c r="E202" s="57">
        <v>0.3014126149802891</v>
      </c>
      <c r="F202" s="57">
        <v>0.19455894476504534</v>
      </c>
      <c r="G202" s="18">
        <v>1.5488180883864338</v>
      </c>
      <c r="H202" s="1"/>
    </row>
    <row r="203" spans="1:8" ht="15.75" x14ac:dyDescent="0.25">
      <c r="A203" s="9" t="s">
        <v>351</v>
      </c>
      <c r="B203" s="9" t="s">
        <v>380</v>
      </c>
      <c r="C203" s="9" t="s">
        <v>44</v>
      </c>
      <c r="D203" s="9" t="s">
        <v>452</v>
      </c>
      <c r="E203" s="57">
        <v>0.97986802371099435</v>
      </c>
      <c r="F203" s="57">
        <v>0.96056169704212724</v>
      </c>
      <c r="G203" s="18">
        <v>1.0200916094107848</v>
      </c>
      <c r="H203" s="1"/>
    </row>
    <row r="204" spans="1:8" ht="15.75" x14ac:dyDescent="0.25">
      <c r="A204" s="9" t="s">
        <v>352</v>
      </c>
      <c r="B204" s="9" t="s">
        <v>380</v>
      </c>
      <c r="C204" s="9" t="s">
        <v>30</v>
      </c>
      <c r="D204" s="9" t="s">
        <v>353</v>
      </c>
      <c r="E204" s="57">
        <v>0.80477996093301163</v>
      </c>
      <c r="F204" s="57">
        <v>0.86119873817034698</v>
      </c>
      <c r="G204" s="18">
        <v>0.93450998606595448</v>
      </c>
      <c r="H204" s="1"/>
    </row>
    <row r="205" spans="1:8" ht="15.75" x14ac:dyDescent="0.25">
      <c r="A205" s="9" t="s">
        <v>354</v>
      </c>
      <c r="B205" s="9" t="s">
        <v>380</v>
      </c>
      <c r="C205" s="9" t="s">
        <v>28</v>
      </c>
      <c r="D205" s="9" t="s">
        <v>355</v>
      </c>
      <c r="E205" s="57">
        <v>0.54212130937098846</v>
      </c>
      <c r="F205" s="57">
        <v>0.65355555555555556</v>
      </c>
      <c r="G205" s="18">
        <v>0.82940636474908214</v>
      </c>
      <c r="H205" s="1"/>
    </row>
    <row r="206" spans="1:8" ht="15.75" x14ac:dyDescent="0.25">
      <c r="A206" s="9" t="s">
        <v>356</v>
      </c>
      <c r="B206" s="9" t="s">
        <v>380</v>
      </c>
      <c r="C206" s="9" t="s">
        <v>44</v>
      </c>
      <c r="D206" s="9" t="s">
        <v>357</v>
      </c>
      <c r="E206" s="57">
        <v>8.4044233807266985E-2</v>
      </c>
      <c r="F206" s="57">
        <v>5.2912621359223304E-2</v>
      </c>
      <c r="G206" s="18">
        <v>1.5879017013232515</v>
      </c>
      <c r="H206" s="1"/>
    </row>
    <row r="207" spans="1:8" ht="15.75" x14ac:dyDescent="0.25">
      <c r="A207" s="9" t="s">
        <v>358</v>
      </c>
      <c r="B207" s="9" t="s">
        <v>380</v>
      </c>
      <c r="C207" s="9" t="s">
        <v>25</v>
      </c>
      <c r="D207" s="9" t="s">
        <v>461</v>
      </c>
      <c r="E207" s="57">
        <v>0.66588296760710552</v>
      </c>
      <c r="F207" s="57">
        <v>0.81773997569866341</v>
      </c>
      <c r="G207" s="18">
        <v>0.81435734376910851</v>
      </c>
      <c r="H207" s="1"/>
    </row>
    <row r="208" spans="1:8" ht="15.75" x14ac:dyDescent="0.25">
      <c r="A208" s="9" t="s">
        <v>359</v>
      </c>
      <c r="B208" s="9" t="s">
        <v>380</v>
      </c>
      <c r="C208" s="9" t="s">
        <v>39</v>
      </c>
      <c r="D208" s="9" t="s">
        <v>453</v>
      </c>
      <c r="E208" s="57">
        <v>0.19270420301348137</v>
      </c>
      <c r="F208" s="57">
        <v>0.21934833725226738</v>
      </c>
      <c r="G208" s="18">
        <v>0.8787049703602372</v>
      </c>
      <c r="H208" s="1"/>
    </row>
    <row r="209" spans="1:8" ht="15.75" x14ac:dyDescent="0.25">
      <c r="A209" s="9" t="s">
        <v>360</v>
      </c>
      <c r="B209" s="9" t="s">
        <v>469</v>
      </c>
      <c r="C209" s="9" t="s">
        <v>32</v>
      </c>
      <c r="D209" s="9" t="s">
        <v>361</v>
      </c>
      <c r="E209" s="57">
        <v>4.8154093097913325E-2</v>
      </c>
      <c r="F209" s="57">
        <v>5.4438280166435503E-2</v>
      </c>
      <c r="G209" s="18">
        <v>0.88602941176470595</v>
      </c>
      <c r="H209" s="1"/>
    </row>
    <row r="210" spans="1:8" ht="15.75" x14ac:dyDescent="0.25">
      <c r="A210" s="9" t="s">
        <v>362</v>
      </c>
      <c r="B210" s="9" t="s">
        <v>382</v>
      </c>
      <c r="C210" s="9" t="s">
        <v>44</v>
      </c>
      <c r="D210" s="9" t="s">
        <v>363</v>
      </c>
      <c r="E210" s="57">
        <v>0.95929118773946365</v>
      </c>
      <c r="F210" s="57">
        <v>0.96046128500823724</v>
      </c>
      <c r="G210" s="18">
        <v>0.99875065070275904</v>
      </c>
      <c r="H210" s="1"/>
    </row>
    <row r="211" spans="1:8" ht="15.75" x14ac:dyDescent="0.25">
      <c r="A211" s="9" t="s">
        <v>364</v>
      </c>
      <c r="B211" s="9" t="s">
        <v>380</v>
      </c>
      <c r="C211" s="9" t="s">
        <v>39</v>
      </c>
      <c r="D211" s="9" t="s">
        <v>365</v>
      </c>
      <c r="E211" s="57">
        <v>1</v>
      </c>
      <c r="F211" s="57">
        <v>0.99801980198019802</v>
      </c>
      <c r="G211" s="18">
        <v>1.002004008016032</v>
      </c>
      <c r="H211" s="1"/>
    </row>
    <row r="212" spans="1:8" ht="15.75" x14ac:dyDescent="0.25">
      <c r="A212" s="9" t="s">
        <v>366</v>
      </c>
      <c r="B212" s="9" t="s">
        <v>380</v>
      </c>
      <c r="C212" s="9" t="s">
        <v>32</v>
      </c>
      <c r="D212" s="9" t="s">
        <v>367</v>
      </c>
      <c r="E212" s="57">
        <v>0.29748396645288605</v>
      </c>
      <c r="F212" s="57">
        <v>0.35436296599754197</v>
      </c>
      <c r="G212" s="18">
        <v>0.83944695259593682</v>
      </c>
      <c r="H212" s="1"/>
    </row>
    <row r="213" spans="1:8" ht="15.75" x14ac:dyDescent="0.25">
      <c r="A213" s="9" t="s">
        <v>368</v>
      </c>
      <c r="B213" s="9" t="s">
        <v>381</v>
      </c>
      <c r="C213" s="9" t="s">
        <v>25</v>
      </c>
      <c r="D213" s="9" t="s">
        <v>462</v>
      </c>
      <c r="E213" s="57">
        <v>0.99479166666666663</v>
      </c>
      <c r="F213" s="57">
        <v>0.98765432098765427</v>
      </c>
      <c r="G213" s="18">
        <v>1.0071884175356889</v>
      </c>
      <c r="H213" s="1"/>
    </row>
    <row r="214" spans="1:8" ht="15.75" x14ac:dyDescent="0.25">
      <c r="A214" s="9" t="s">
        <v>369</v>
      </c>
      <c r="B214" s="9" t="s">
        <v>380</v>
      </c>
      <c r="C214" s="9" t="s">
        <v>25</v>
      </c>
      <c r="D214" s="9" t="s">
        <v>370</v>
      </c>
      <c r="E214" s="57">
        <v>0.96644759598754759</v>
      </c>
      <c r="F214" s="57">
        <v>0.98608137044967881</v>
      </c>
      <c r="G214" s="18">
        <v>0.98002231011053653</v>
      </c>
      <c r="H214" s="1"/>
    </row>
    <row r="215" spans="1:8" ht="15.75" x14ac:dyDescent="0.25">
      <c r="A215" s="9" t="s">
        <v>371</v>
      </c>
      <c r="B215" s="9" t="s">
        <v>380</v>
      </c>
      <c r="C215" s="9" t="s">
        <v>44</v>
      </c>
      <c r="D215" s="9" t="s">
        <v>372</v>
      </c>
      <c r="E215" s="57">
        <v>0.57933579335793361</v>
      </c>
      <c r="F215" s="57">
        <v>0.64657534246575343</v>
      </c>
      <c r="G215" s="18">
        <v>0.89591710485617082</v>
      </c>
      <c r="H215" s="1"/>
    </row>
    <row r="216" spans="1:8" ht="15.75" x14ac:dyDescent="0.25">
      <c r="A216" s="9" t="s">
        <v>373</v>
      </c>
      <c r="B216" s="9" t="s">
        <v>380</v>
      </c>
      <c r="C216" s="9" t="s">
        <v>25</v>
      </c>
      <c r="D216" s="9" t="s">
        <v>454</v>
      </c>
      <c r="E216" s="57">
        <v>0.4041240461113817</v>
      </c>
      <c r="F216" s="57">
        <v>0.4713493530499076</v>
      </c>
      <c r="G216" s="18">
        <v>0.85741565881604076</v>
      </c>
      <c r="H216" s="1"/>
    </row>
    <row r="217" spans="1:8" ht="15.75" x14ac:dyDescent="0.25">
      <c r="A217" s="9" t="s">
        <v>374</v>
      </c>
      <c r="B217" s="9" t="s">
        <v>380</v>
      </c>
      <c r="C217" s="9" t="s">
        <v>44</v>
      </c>
      <c r="D217" s="9" t="s">
        <v>375</v>
      </c>
      <c r="E217" s="57">
        <v>0.3869297961824652</v>
      </c>
      <c r="F217" s="57">
        <v>0.36451169188445665</v>
      </c>
      <c r="G217" s="18">
        <v>1.0614540466392319</v>
      </c>
      <c r="H217" s="1"/>
    </row>
    <row r="218" spans="1:8" ht="15.75" x14ac:dyDescent="0.25">
      <c r="A218" s="9" t="s">
        <v>376</v>
      </c>
      <c r="B218" s="9" t="s">
        <v>380</v>
      </c>
      <c r="C218" s="9" t="s">
        <v>22</v>
      </c>
      <c r="D218" s="9" t="s">
        <v>377</v>
      </c>
      <c r="E218" s="57">
        <v>0.25910151100294088</v>
      </c>
      <c r="F218" s="57">
        <v>0.45164662833246211</v>
      </c>
      <c r="G218" s="18">
        <v>0.57373782108060234</v>
      </c>
      <c r="H218" s="1"/>
    </row>
    <row r="219" spans="1:8" ht="15.75" x14ac:dyDescent="0.25">
      <c r="A219" s="9" t="s">
        <v>378</v>
      </c>
      <c r="B219" s="9" t="s">
        <v>382</v>
      </c>
      <c r="C219" s="9" t="s">
        <v>22</v>
      </c>
      <c r="D219" s="9" t="s">
        <v>379</v>
      </c>
      <c r="E219" s="57">
        <v>0.3515625</v>
      </c>
      <c r="F219" s="57">
        <v>0.30453563714902809</v>
      </c>
      <c r="G219" s="18">
        <v>1.1546798029556651</v>
      </c>
      <c r="H219" s="1"/>
    </row>
  </sheetData>
  <mergeCells count="1">
    <mergeCell ref="E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E A A B Q S w M E F A A C A A g A Q 3 7 L W p f + H v e l A A A A 9 g A A A B I A H A B D b 2 5 m a W c v U G F j a 2 F n Z S 5 4 b W w g o h g A K K A U A A A A A A A A A A A A A A A A A A A A A A A A A A A A h Y 9 N C s I w G E S v U r J v / h S R k q a g C z c W B E H c h h j b Y P t V m t T 0 b i 4 8 k l e w o l V 3 L u f N W 8 z c r z e R 9 X U V X U z r b A M p Y p i i y I B u D h a K F H X + G M 9 R J s V G 6 Z M q T D T I 4 J L e H V J U e n 9 O C A k h 4 D D B T V s Q T i k j + 3 y 9 1 a W p F f r I 9 r 8 c W 3 B e g T Z I i t 1 r j O S Y T R m e U Y 6 p I C M U u Y W v w I e 9 z / Y H i m V X + a 4 1 0 k C 8 W g g y R k H e H + Q D U E s D B B Q A A g A I A E N + y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f s t a 3 T C I L d I B A A D R A w A A E w A c A E Z v c m 1 1 b G F z L 1 N l Y 3 R p b 2 4 x L m 0 g o h g A K K A U A A A A A A A A A A A A A A A A A A A A A A A A A A A A f V J d a 9 t A E H w 3 + D 8 c l x c J r q J y n R Y a 9 J D K D S k 0 b l 2 5 U L C C W U t r W / R 0 1 9 6 d l B i T / 9 6 9 + C t x U u t F p 5 n V 7 s z c W i x c p R X L N u / 4 o t v p d u w S D J Z M 6 g L k d G Y Q f p f 6 T l m W M I m u 2 2 H 0 Z L o x B R K S 2 j Y a 6 K K p U b n g q p I Y p V o 5 + r A B T z / m P y 0 a m w 9 v e t G 4 / + t T l t 2 M 8 m 8 K B 6 Z q k b 1 h w + s s z x z M 5 3 n v b a + f j y 7 z F G T R S H A 0 v g Q H + V W l Q O Z f v Z I N c C w q K m z L Q z E Z o K z q y q F J u O C C p V o 2 t b L J B 8 E + q 0 K X l V o k c e + 8 J 9 i o 0 Q 4 z t 5 K Y H I 7 R U C u 8 D c X G 3 B n / b n S t v Y h r h J I c c H I 6 h h k V b p k t H m x y E G y y x S + l z E g g G J s 4 0 z x t m S 5 B L a j j e P U H D + 3 G B p S d a 1 N v B H v S B q / M F + s 1 X y G Y K Y W A 5 M 9 R o Q 8 E H w R b c 2 0 W 0 6 r c w Q 7 v 3 S O 8 T + k F 4 8 A s 0 E 1 b M J W X 8 Y J v Q T Z 7 V D X 1 D M 0 j 7 j t 9 U e 5 9 P / J K n w + Z F i R n o c 3 q W b e H Q w K 0 H X Q / Z O q H v n u S a I a S l s 9 j w V F K g i E U S x Z M 9 s 5 v 6 a 8 z f w j 8 w g g W 0 4 X G Y c h A l V R 2 5 M o X 8 7 9 x T H F r w / 7 D 9 u E k O z v J F i f Z 8 h R 7 f o J 8 F 8 / 4 z t M + 3 h 0 F P A y 7 n U q 9 n u r F P 1 B L A Q I t A B Q A A g A I A E N + y 1 q X / h 7 3 p Q A A A P Y A A A A S A A A A A A A A A A A A A A A A A A A A A A B D b 2 5 m a W c v U G F j a 2 F n Z S 5 4 b W x Q S w E C L Q A U A A I A C A B D f s t a D 8 r p q 6 Q A A A D p A A A A E w A A A A A A A A A A A A A A A A D x A A A A W 0 N v b n R l b n R f V H l w Z X N d L n h t b F B L A Q I t A B Q A A g A I A E N + y 1 r d M I g t 0 g E A A N E D A A A T A A A A A A A A A A A A A A A A A O I B A A B G b 3 J t d W x h c y 9 T Z W N 0 a W 9 u M S 5 t U E s F B g A A A A A D A A M A w g A A A A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s N A A A A A A A A e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x v Y 2 F s X 2 J y Z W F r Z G 9 3 b n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N m U 3 O T N m M C 1 k M z E y L T Q 5 O W M t O T U 2 N S 0 4 Y W Z l M D E 4 Z W M y O D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z N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x V D E 0 O j M 1 O j A 5 L j M 5 N D k 5 N D V a I i A v P j x F b n R y e S B U e X B l P S J G a W x s Q 2 9 s d W 1 u V H l w Z X M i I F Z h b H V l P S J z Q 1 F Z R 0 J n V U R C Z z 0 9 I i A v P j x F b n R y e S B U e X B l P S J G a W x s Q 2 9 s d W 1 u T m F t Z X M i I F Z h b H V l P S J z W y Z x d W 9 0 O 3 l l Y X J f Z G F 0 Z S Z x d W 9 0 O y w m c X V v d D t v c m d f a W Q m c X V v d D s s J n F 1 b 3 Q 7 Y n J l Y W t k b 3 d u J n F 1 b 3 Q 7 L C Z x d W 9 0 O 3 R h c m d l d F 9 2 Y X J p Y W J s Z S Z x d W 9 0 O y w m c X V v d D t 2 Y W x 1 Z S Z x d W 9 0 O y w m c X V v d D t u J n F 1 b 3 Q 7 L C Z x d W 9 0 O 2 J y Z W F r Z G 9 3 b l 9 j Y X R l Z 2 9 y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x v Y 2 F s X 2 J y Z W F r Z G 9 3 b n M v Q X V 0 b 1 J l b W 9 2 Z W R D b 2 x 1 b W 5 z M S 5 7 e W V h c l 9 k Y X R l L D B 9 J n F 1 b 3 Q 7 L C Z x d W 9 0 O 1 N l Y 3 R p b 2 4 x L 2 x v Y 2 F s X 2 J y Z W F r Z G 9 3 b n M v Q X V 0 b 1 J l b W 9 2 Z W R D b 2 x 1 b W 5 z M S 5 7 b 3 J n X 2 l k L D F 9 J n F 1 b 3 Q 7 L C Z x d W 9 0 O 1 N l Y 3 R p b 2 4 x L 2 x v Y 2 F s X 2 J y Z W F r Z G 9 3 b n M v Q X V 0 b 1 J l b W 9 2 Z W R D b 2 x 1 b W 5 z M S 5 7 Y n J l Y W t k b 3 d u L D J 9 J n F 1 b 3 Q 7 L C Z x d W 9 0 O 1 N l Y 3 R p b 2 4 x L 2 x v Y 2 F s X 2 J y Z W F r Z G 9 3 b n M v Q X V 0 b 1 J l b W 9 2 Z W R D b 2 x 1 b W 5 z M S 5 7 d G F y Z 2 V 0 X 3 Z h c m l h Y m x l L D N 9 J n F 1 b 3 Q 7 L C Z x d W 9 0 O 1 N l Y 3 R p b 2 4 x L 2 x v Y 2 F s X 2 J y Z W F r Z G 9 3 b n M v Q X V 0 b 1 J l b W 9 2 Z W R D b 2 x 1 b W 5 z M S 5 7 d m F s d W U s N H 0 m c X V v d D s s J n F 1 b 3 Q 7 U 2 V j d G l v b j E v b G 9 j Y W x f Y n J l Y W t k b 3 d u c y 9 B d X R v U m V t b 3 Z l Z E N v b H V t b n M x L n t u L D V 9 J n F 1 b 3 Q 7 L C Z x d W 9 0 O 1 N l Y 3 R p b 2 4 x L 2 x v Y 2 F s X 2 J y Z W F r Z G 9 3 b n M v Q X V 0 b 1 J l b W 9 2 Z W R D b 2 x 1 b W 5 z M S 5 7 Y n J l Y W t k b 3 d u X 2 N h d G V n b 3 J 5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x v Y 2 F s X 2 J y Z W F r Z G 9 3 b n M v Q X V 0 b 1 J l b W 9 2 Z W R D b 2 x 1 b W 5 z M S 5 7 e W V h c l 9 k Y X R l L D B 9 J n F 1 b 3 Q 7 L C Z x d W 9 0 O 1 N l Y 3 R p b 2 4 x L 2 x v Y 2 F s X 2 J y Z W F r Z G 9 3 b n M v Q X V 0 b 1 J l b W 9 2 Z W R D b 2 x 1 b W 5 z M S 5 7 b 3 J n X 2 l k L D F 9 J n F 1 b 3 Q 7 L C Z x d W 9 0 O 1 N l Y 3 R p b 2 4 x L 2 x v Y 2 F s X 2 J y Z W F r Z G 9 3 b n M v Q X V 0 b 1 J l b W 9 2 Z W R D b 2 x 1 b W 5 z M S 5 7 Y n J l Y W t k b 3 d u L D J 9 J n F 1 b 3 Q 7 L C Z x d W 9 0 O 1 N l Y 3 R p b 2 4 x L 2 x v Y 2 F s X 2 J y Z W F r Z G 9 3 b n M v Q X V 0 b 1 J l b W 9 2 Z W R D b 2 x 1 b W 5 z M S 5 7 d G F y Z 2 V 0 X 3 Z h c m l h Y m x l L D N 9 J n F 1 b 3 Q 7 L C Z x d W 9 0 O 1 N l Y 3 R p b 2 4 x L 2 x v Y 2 F s X 2 J y Z W F r Z G 9 3 b n M v Q X V 0 b 1 J l b W 9 2 Z W R D b 2 x 1 b W 5 z M S 5 7 d m F s d W U s N H 0 m c X V v d D s s J n F 1 b 3 Q 7 U 2 V j d G l v b j E v b G 9 j Y W x f Y n J l Y W t k b 3 d u c y 9 B d X R v U m V t b 3 Z l Z E N v b H V t b n M x L n t u L D V 9 J n F 1 b 3 Q 7 L C Z x d W 9 0 O 1 N l Y 3 R p b 2 4 x L 2 x v Y 2 F s X 2 J y Z W F r Z G 9 3 b n M v Q X V 0 b 1 J l b W 9 2 Z W R D b 2 x 1 b W 5 z M S 5 7 Y n J l Y W t k b 3 d u X 2 N h d G V n b 3 J 5 L D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x v Y 2 F s X 2 J y Z W F r Z G 9 3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Y W x f Y n J l Y W t k b 3 d u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b 2 N h b F 9 i c m V h a 2 R v d 2 5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9 j Y W x f Y n J l Y W t k b 3 d u c y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7 P 2 C j 0 R 0 E a w O R C / E m O 9 T w A A A A A C A A A A A A A Q Z g A A A A E A A C A A A A B V F I 5 D N u S d Z D u 3 y q f + Z d E t y Q i E u X l 7 j m s Y U 8 J t u I M O l w A A A A A O g A A A A A I A A C A A A A C h z O h / O s o D z R l P L u y A Q i j p z L F c m z G U 3 T a A + 1 + W m 5 M + R l A A A A A g b T Q v l M R N t i d P R I b K P 8 / X P 3 r 5 d 7 7 6 T 1 K Q S U K X w C 1 q L E 6 H 1 M K w S 0 G w i u + 2 n 7 2 W h m M C Y s 2 X Q z G u O r H M l x 8 t U E z X l n n H k x p i k W d s z A m H m i q m Y k A A A A A q Y C f P l 4 e B T 4 8 0 B 0 Z g T R I 4 7 H e T u M k V Q X F X F O e 2 z U z 6 U W E A X u h a x 4 N u G m x D W h e 3 J n z + D X l G + g E Y j u j c i u x 6 d H j Y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a618278-96f1-4cfa-b050-9f51f21b9c9c">
      <Terms xmlns="http://schemas.microsoft.com/office/infopath/2007/PartnerControls"/>
    </lcf76f155ced4ddcb4097134ff3c332f>
    <TaxCatchAll xmlns="bd983c1b-a5d1-41dd-859d-8665dc5943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0C1AA503ADC49AA9900EF2F290386" ma:contentTypeVersion="14" ma:contentTypeDescription="Create a new document." ma:contentTypeScope="" ma:versionID="0eb82e09b043a164b15f406d6b90b3d7">
  <xsd:schema xmlns:xsd="http://www.w3.org/2001/XMLSchema" xmlns:xs="http://www.w3.org/2001/XMLSchema" xmlns:p="http://schemas.microsoft.com/office/2006/metadata/properties" xmlns:ns1="http://schemas.microsoft.com/sharepoint/v3" xmlns:ns2="2a618278-96f1-4cfa-b050-9f51f21b9c9c" xmlns:ns3="bd983c1b-a5d1-41dd-859d-8665dc594339" targetNamespace="http://schemas.microsoft.com/office/2006/metadata/properties" ma:root="true" ma:fieldsID="40b9c351266c50add21a4090d221e769" ns1:_="" ns2:_="" ns3:_="">
    <xsd:import namespace="http://schemas.microsoft.com/sharepoint/v3"/>
    <xsd:import namespace="2a618278-96f1-4cfa-b050-9f51f21b9c9c"/>
    <xsd:import namespace="bd983c1b-a5d1-41dd-859d-8665dc594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18278-96f1-4cfa-b050-9f51f21b9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83c1b-a5d1-41dd-859d-8665dc5943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16fb26c-5d4b-420a-ac3a-b56a2ed23764}" ma:internalName="TaxCatchAll" ma:showField="CatchAllData" ma:web="bd983c1b-a5d1-41dd-859d-8665dc594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1EDDC-93F6-47F0-B9F9-694A736EE65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9CE22A9-1D5C-4489-90A6-2316B67D4A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1e2048-bec5-474b-8d04-601e94d03372"/>
    <ds:schemaRef ds:uri="cccaf3ac-2de9-44d4-aa31-54302fceb5f7"/>
    <ds:schemaRef ds:uri="2a618278-96f1-4cfa-b050-9f51f21b9c9c"/>
    <ds:schemaRef ds:uri="bd983c1b-a5d1-41dd-859d-8665dc594339"/>
  </ds:schemaRefs>
</ds:datastoreItem>
</file>

<file path=customXml/itemProps3.xml><?xml version="1.0" encoding="utf-8"?>
<ds:datastoreItem xmlns:ds="http://schemas.openxmlformats.org/officeDocument/2006/customXml" ds:itemID="{89AFD507-55E6-460E-9ED9-EE8A5ACE5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618278-96f1-4cfa-b050-9f51f21b9c9c"/>
    <ds:schemaRef ds:uri="bd983c1b-a5d1-41dd-859d-8665dc594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538D862-14D8-402C-B0FC-5B00E55BAE6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1.1 Non Clinical Skill Mix</vt:lpstr>
      <vt:lpstr>1.2 Clinical Skill Mix</vt:lpstr>
      <vt:lpstr>1.3 Medical-Dental Skill Mix</vt:lpstr>
      <vt:lpstr>1.4 Overall Skill Mix</vt:lpstr>
      <vt:lpstr>1.5 Disparity Ratio</vt:lpstr>
      <vt:lpstr>2.0 Shortlisting to Appt</vt:lpstr>
      <vt:lpstr>3.0 Formal Disciplinary</vt:lpstr>
      <vt:lpstr>4.0 Non Mand Training&amp;CPD</vt:lpstr>
      <vt:lpstr>5.0 HBA from Public</vt:lpstr>
      <vt:lpstr>6.0 HBA from Staff</vt:lpstr>
      <vt:lpstr>7.0 Career Progression</vt:lpstr>
      <vt:lpstr>8.0 Discrimination from Staff</vt:lpstr>
      <vt:lpstr>9.0 Board Representation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Saba Razaq</dc:creator>
  <cp:keywords/>
  <dc:description/>
  <cp:lastModifiedBy>LOUGHBOROUGH, Pete (NHS ENGLAND)</cp:lastModifiedBy>
  <cp:revision/>
  <dcterms:created xsi:type="dcterms:W3CDTF">2017-03-22T11:24:55Z</dcterms:created>
  <dcterms:modified xsi:type="dcterms:W3CDTF">2025-06-25T13:02:10Z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0x0101008FE0C1AA503ADC49AA9900EF2F290386</vt:lpwstr>
  </property>
  <property fmtid="{D5CDD505-2E9C-101B-9397-08002B2CF9AE}" pid="3" name="MediaServiceImageTags">
    <vt:lpwstr/>
  </property>
</Properties>
</file>